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526\"/>
    </mc:Choice>
  </mc:AlternateContent>
  <xr:revisionPtr revIDLastSave="0" documentId="13_ncr:1_{F43B7C73-9850-47D1-BB6D-821841F192AF}" xr6:coauthVersionLast="47" xr6:coauthVersionMax="47" xr10:uidLastSave="{00000000-0000-0000-0000-000000000000}"/>
  <bookViews>
    <workbookView xWindow="-120" yWindow="-120" windowWidth="29040" windowHeight="15720" tabRatio="747" firstSheet="2"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UL" sheetId="8" r:id="rId7"/>
    <sheet name="DEMANDA_AREAS" sheetId="45"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6" r:id="rId28"/>
    <sheet name="FLUJOS_REACTIVA" sheetId="47" r:id="rId29"/>
    <sheet name="INTERCONEXIONES" sheetId="48"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J55" i="9"/>
  <c r="J56" i="9" s="1"/>
  <c r="I55" i="9"/>
  <c r="I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<sst xmlns="http://schemas.openxmlformats.org/spreadsheetml/2006/main" count="27675" uniqueCount="3362">
  <si>
    <t>lunes, 2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</si>
  <si>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</si>
  <si>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</si>
  <si>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</si>
  <si>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</si>
  <si>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</si>
  <si>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</si>
  <si>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</si>
  <si>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</si>
  <si>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</si>
  <si>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</si>
  <si>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</si>
  <si>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</si>
  <si>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</si>
  <si>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</si>
  <si>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</si>
  <si>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</si>
  <si>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</si>
  <si>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02/02/2026 18:46:00</t>
  </si>
  <si>
    <t>02/02/2026 20:02:00</t>
  </si>
  <si>
    <t>DECLARACIÓN DE SITUACIÓN EXCEPCIONAL EN LA LÍNEA L-1018 (BELAUNDE TERRY - TARAPOTO) DE 138 kV</t>
  </si>
  <si>
    <t>NO</t>
  </si>
  <si>
    <t>FALLA</t>
  </si>
  <si>
    <t>HIDRANDINA</t>
  </si>
  <si>
    <t>TRUJILLO NORTE - SANTIAGO DE CAO</t>
  </si>
  <si>
    <t>L-1118</t>
  </si>
  <si>
    <t>02/02/2026 14:52:00</t>
  </si>
  <si>
    <t>02/02/2026 15:18:00</t>
  </si>
  <si>
    <t>DESCONEXIÓN DE LA LINEA L-1118 (TRUJILLO NORTE - SANTIAGO DE CAO) EN 138 KV</t>
  </si>
  <si>
    <t>SI</t>
  </si>
  <si>
    <t>RESTRICCIONES OPERATIVAS</t>
  </si>
  <si>
    <t>FECHA</t>
  </si>
  <si>
    <t>HORA
INICIO</t>
  </si>
  <si>
    <t>HORA
FINAL</t>
  </si>
  <si>
    <t>T.Eq.</t>
  </si>
  <si>
    <t>02/02/2026</t>
  </si>
  <si>
    <t>00:00</t>
  </si>
  <si>
    <t>24:00</t>
  </si>
  <si>
    <t>CELEPSA</t>
  </si>
  <si>
    <t>C.H. EL PLATANAL</t>
  </si>
  <si>
    <t>CH</t>
  </si>
  <si>
    <t>CENTRAL</t>
  </si>
  <si>
    <t>De acuerdo con lo informado por CELEPSA mediante correo el dia 17.01, declaran que la CH Platanal se encontrará de pasada.</t>
  </si>
  <si>
    <t>EGASA</t>
  </si>
  <si>
    <t>C.H. CHARCANI IV</t>
  </si>
  <si>
    <t>De acuerdo con lo comunicado por EGASA mediante carta GG/GC.-0031/2026-EGASA, la CH Charcani IV presenta una limitación de generación de 2.4 MW en la unidad G1, debido a falla en los cables de potencia de dicha unidad.</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</si>
  <si>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</si>
  <si>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</si>
  <si>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</si>
  <si>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</si>
  <si>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</si>
  <si>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</si>
  <si>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</si>
  <si>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</si>
  <si>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</si>
  <si>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</si>
  <si>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</si>
  <si>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</si>
  <si>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</si>
  <si>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</si>
  <si>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</si>
  <si>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</si>
  <si>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</si>
  <si>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</si>
  <si>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</si>
  <si>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</si>
  <si>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</si>
  <si>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</si>
  <si>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</si>
  <si>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</si>
  <si>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</si>
  <si>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</si>
  <si>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</si>
  <si>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</si>
  <si>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</si>
  <si>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</si>
  <si>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</si>
  <si>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</si>
  <si>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</si>
  <si>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</si>
  <si>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</si>
  <si>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</si>
  <si>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</si>
  <si>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</si>
  <si>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</si>
  <si>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</si>
  <si>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</si>
  <si>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</si>
  <si>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</si>
  <si>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</si>
  <si>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</si>
  <si>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</si>
  <si>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</si>
  <si>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</si>
  <si>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</si>
  <si>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</si>
  <si>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</si>
  <si>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</si>
  <si>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</si>
  <si>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</si>
  <si>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</si>
  <si>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</si>
  <si>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</si>
  <si>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</si>
  <si>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</si>
  <si>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</si>
  <si>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</si>
  <si>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</si>
  <si>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</si>
  <si>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</si>
  <si>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</si>
  <si>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</si>
  <si>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</si>
  <si>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</si>
  <si>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</si>
  <si>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</si>
  <si>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</si>
  <si>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</si>
  <si>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</si>
  <si>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</si>
  <si>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</si>
  <si>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</si>
  <si>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</si>
  <si>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</si>
  <si>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</si>
  <si>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</si>
  <si>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</si>
  <si>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</si>
  <si>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</si>
  <si>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</si>
  <si>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</si>
  <si>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</si>
  <si>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</si>
  <si>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</si>
  <si>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</si>
  <si>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</si>
  <si>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</si>
  <si>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</si>
  <si>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12:41</t>
  </si>
  <si>
    <t>16:32</t>
  </si>
  <si>
    <t>Central limitada a mínima generación debido a actuación de la protección por mínimo vacío debido a condiciones ambientales desfavorables, alcanzándose el umbral de disparo de la protección.</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</si>
  <si>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</si>
  <si>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</si>
  <si>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</si>
  <si>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</si>
  <si>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</si>
  <si>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</si>
  <si>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</si>
  <si>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</si>
  <si>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</si>
  <si>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</si>
  <si>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</si>
  <si>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</si>
  <si>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</si>
  <si>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</si>
  <si>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</si>
  <si>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</si>
  <si>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</si>
  <si>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</si>
  <si>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</si>
  <si>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</si>
  <si>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02/02/2026 00:00</t>
  </si>
  <si>
    <t>03/02/2026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</si>
  <si>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</si>
  <si>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</si>
  <si>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</si>
  <si>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</si>
  <si>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</si>
  <si>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</si>
  <si>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</si>
  <si>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</si>
  <si>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mensual del ingenio.</t>
  </si>
  <si>
    <t>ATLANTICA TRANSMISION SUR S.A.</t>
  </si>
  <si>
    <t>OCONA</t>
  </si>
  <si>
    <t>INT-5450</t>
  </si>
  <si>
    <t>Interruptor INT-5450 cerrado con restriccion operativa, REB-5450 en servicio y suministrando los SS.AA. de la S.E. Oco?a.</t>
  </si>
  <si>
    <t>E/S</t>
  </si>
  <si>
    <t>OTROS</t>
  </si>
  <si>
    <t>T</t>
  </si>
  <si>
    <t>POROMA</t>
  </si>
  <si>
    <t>INT-5371</t>
  </si>
  <si>
    <t>Seccionador SBB-5371 fase  T  indisponible por problemas mecanicos, el seccionador permanece cerrado y bloqueado</t>
  </si>
  <si>
    <t>REB-5350</t>
  </si>
  <si>
    <t>Fuera de servicio por falla en el equipo.</t>
  </si>
  <si>
    <t>CL-2292</t>
  </si>
  <si>
    <t>02/02/2026 10:00</t>
  </si>
  <si>
    <t>02/02/2026 11:24</t>
  </si>
  <si>
    <t>Cambio de ajuste en la zona 2 en rele de proteccion a solicitud de Inland Energy</t>
  </si>
  <si>
    <t>CL-2293</t>
  </si>
  <si>
    <t>Cambio de ajuste en la zona 2 en rele de proteccion a solicitud de Inland Energy.</t>
  </si>
  <si>
    <t>ATN S.A.</t>
  </si>
  <si>
    <t>KIMAN AYLLU</t>
  </si>
  <si>
    <t>AUT-501</t>
  </si>
  <si>
    <t>Restriccion Operativa en el circuito de control de cambiador de tap s del AUT-501</t>
  </si>
  <si>
    <t>CONELSUR LT SAC</t>
  </si>
  <si>
    <t>BALNEARIOS - SALAMANCA</t>
  </si>
  <si>
    <t>L-6068</t>
  </si>
  <si>
    <t>02/02/2026 03:35</t>
  </si>
  <si>
    <t>02/02/2026 16:41</t>
  </si>
  <si>
    <t>LIMPIEZA INDUSTRIAL CADENAS DE AISLADORES</t>
  </si>
  <si>
    <t>CALLAHUANCA (CNS)</t>
  </si>
  <si>
    <t>S.E.</t>
  </si>
  <si>
    <t>RELE DIFERENCIAL DE BARRAS DE CALLAHUANCA 220KV INOPERATIVO</t>
  </si>
  <si>
    <t>PORTILLO</t>
  </si>
  <si>
    <t>CL-6577</t>
  </si>
  <si>
    <t>02/02/2026 09:03</t>
  </si>
  <si>
    <t>02/02/2026 17:47</t>
  </si>
  <si>
    <t>A SOLICITUD DE LUZ DEL SUR POR PODA SIN TENSION Y MANTENIMIENTO DE SUS AISLADORES DE LA L-6577</t>
  </si>
  <si>
    <t>CHARCANI I</t>
  </si>
  <si>
    <t>02/02/2026 08:31</t>
  </si>
  <si>
    <t>Solidos en suspension</t>
  </si>
  <si>
    <t>F</t>
  </si>
  <si>
    <t>CHARCANI II</t>
  </si>
  <si>
    <t>02/02/2026 08:46</t>
  </si>
  <si>
    <t>Solidos en suspension. El buje del sistema de regulacion esta roto.</t>
  </si>
  <si>
    <t>CHARCANI III</t>
  </si>
  <si>
    <t>02/02/2026 08:12</t>
  </si>
  <si>
    <t>CHARCANI IV</t>
  </si>
  <si>
    <t>Por solidos en suspension y entrada de huaycos a la central</t>
  </si>
  <si>
    <t>CHARCANI V</t>
  </si>
  <si>
    <t>CAMPANARIO</t>
  </si>
  <si>
    <t>FS por prevencion temporada de lluvias</t>
  </si>
  <si>
    <t>DIQUE CINCEL</t>
  </si>
  <si>
    <t xml:space="preserve">CHILINA D                                         </t>
  </si>
  <si>
    <t>TG</t>
  </si>
  <si>
    <t>02/02/2026 07:00</t>
  </si>
  <si>
    <t>02/02/2026 16:00</t>
  </si>
  <si>
    <t>Mantenimiento Bimensual (Incluye pruebas a plena carga)</t>
  </si>
  <si>
    <t>02/02/2026 13:51</t>
  </si>
  <si>
    <t>02/02/2026 14:34</t>
  </si>
  <si>
    <t>Pruebas de operacion correspondientes al Mantenimiento Bimensual</t>
  </si>
  <si>
    <t>PRUEBA</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</si>
  <si>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</si>
  <si>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</si>
  <si>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</si>
  <si>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</si>
  <si>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</si>
  <si>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</si>
  <si>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</si>
  <si>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</si>
  <si>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</si>
  <si>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</si>
  <si>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</si>
  <si>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 xml:space="preserve">INDEP_G3       </t>
  </si>
  <si>
    <t>02/02/2026 08:00</t>
  </si>
  <si>
    <t>02/02/2026 09:55</t>
  </si>
  <si>
    <t>Mantenimiento correctivo debido a baja temperatura registrada en los cilindros B4 y B5</t>
  </si>
  <si>
    <t>02/02/2026 10:56</t>
  </si>
  <si>
    <t>Prueba de Operacion. A las 10:56 horas se declara disponible</t>
  </si>
  <si>
    <t xml:space="preserve">INDEP_G4       </t>
  </si>
  <si>
    <t>02/02/2026 13:58</t>
  </si>
  <si>
    <t>02/02/2026 15:21</t>
  </si>
  <si>
    <t>Mantenimiento correctivo debido a baja temperatura registrada en el cilindros B7</t>
  </si>
  <si>
    <t>02/02/2026 15:57</t>
  </si>
  <si>
    <t>Prueba de Operacion. A las 15:57 horas se declara disponible</t>
  </si>
  <si>
    <t>CAMPO ARMI?O</t>
  </si>
  <si>
    <t>SS.EE.</t>
  </si>
  <si>
    <t>Proteccion diferencial 87B en SECA fuera de servicio.</t>
  </si>
  <si>
    <t>MALACAS</t>
  </si>
  <si>
    <t>Pruebas operativas para verificacion de parametros.</t>
  </si>
  <si>
    <t>MALACAS 1</t>
  </si>
  <si>
    <t>TG6</t>
  </si>
  <si>
    <t>Reemplazo de ventiladores transformador de MT</t>
  </si>
  <si>
    <t>ENERGIA RENOVABLE DEL SUR S.A.</t>
  </si>
  <si>
    <t>ERSUR</t>
  </si>
  <si>
    <t>CL-2300</t>
  </si>
  <si>
    <t>02/02/2026 12:00</t>
  </si>
  <si>
    <t>CHILCA 1</t>
  </si>
  <si>
    <t>CHT1</t>
  </si>
  <si>
    <t>MANTENIMIENTO ANUAL DE TRANSFORMADO PRINCIPAL DE TG1 220/16 Kv / PRUEBAS DE CONFIGURACION PSD</t>
  </si>
  <si>
    <t>CHTV</t>
  </si>
  <si>
    <t>MANTENIMIENTO ANUAL DE TRANSFORMADO PRINCIPAL DE TV 220/18 kV</t>
  </si>
  <si>
    <t>CL-TG1</t>
  </si>
  <si>
    <t>MANTENIMIENTO ANUAL DE CELDA D07 (TG1) / PRUEBAS DE CONFIGURACION PSD</t>
  </si>
  <si>
    <t>CL-TV</t>
  </si>
  <si>
    <t>MANTENIMIENTO ANUAL DE CELDA D10 (TV)</t>
  </si>
  <si>
    <t xml:space="preserve">TG1            </t>
  </si>
  <si>
    <t>INSPECCION DE 8333 EOH</t>
  </si>
  <si>
    <t>TV</t>
  </si>
  <si>
    <t>MANTENIMIENTO ANUAL DE UNIDAD Y SISTEMAS AUXILIARES</t>
  </si>
  <si>
    <t>DERIVACION</t>
  </si>
  <si>
    <t>BARRA A_220 kV</t>
  </si>
  <si>
    <t>02/02/2026 09:00</t>
  </si>
  <si>
    <t>PRUEBAS DE MANDO APERTURA/CIERRE SE DERIVACION (F/S BARRA A) SE COORDINO CON SPLIGHT Y DIO PASE PARA LOS TRABAJOS</t>
  </si>
  <si>
    <t>EXPANSION INTIPAMPA</t>
  </si>
  <si>
    <t>02/02/2026 06:00</t>
  </si>
  <si>
    <t>02/02/2026 17:29</t>
  </si>
  <si>
    <t>ENERGIZACION DE CENTRAL EXPANSION INTIPAMPA POR PRUEBAS</t>
  </si>
  <si>
    <t>PUNTA LOMITAS</t>
  </si>
  <si>
    <t>CENTRAL PUNTA LOMITAS: 01 WTG FUERA DE SERVICIO POR REEMPLAZO DE GEAR BOX</t>
  </si>
  <si>
    <t>FENIX POWER PERU</t>
  </si>
  <si>
    <t>FENIX</t>
  </si>
  <si>
    <t>Indisponibilidad de las se?ales ICCP debido al mantenimiento de la central.</t>
  </si>
  <si>
    <t>GT12</t>
  </si>
  <si>
    <t>Anual BOP e inspeccion boroscopica de turbinas</t>
  </si>
  <si>
    <t>Indisponible por mantenimiento anual de BOP y boroscopia de turbinas</t>
  </si>
  <si>
    <t>TV10</t>
  </si>
  <si>
    <t>02/02/2026 09:21</t>
  </si>
  <si>
    <t>GT11</t>
  </si>
  <si>
    <t>02/02/2026 09:22</t>
  </si>
  <si>
    <t>TR-GT12</t>
  </si>
  <si>
    <t>02/02/2026 09:23</t>
  </si>
  <si>
    <t>TR-TV10</t>
  </si>
  <si>
    <t>02/02/2026 09:34</t>
  </si>
  <si>
    <t>GR PAINO SOCIEDAD ANONIMA CERRADA</t>
  </si>
  <si>
    <t>DUNA HUAMBOS</t>
  </si>
  <si>
    <t>BC 034</t>
  </si>
  <si>
    <t>TODO EL BANCO DE CONDENSADORES INDISPONIBLE POR FALLA EN CABLE DE ALIMENTACION 34.5 kV</t>
  </si>
  <si>
    <t>S.E. DUNAHUAMBO</t>
  </si>
  <si>
    <t>02/02/2026 17:30</t>
  </si>
  <si>
    <t>Pruebas punto a punto de se?ales simuladas desde SE Duna Huambos hacia el SCADA remoto Centro Control Lima (existe riesgo de disparo)</t>
  </si>
  <si>
    <t>CHIMBOTE 1 - CHIMBOTE SUR</t>
  </si>
  <si>
    <t>L-1111</t>
  </si>
  <si>
    <t>02/02/2026 14:00</t>
  </si>
  <si>
    <t>Hidrolavado en caliente de los aisladores de la linea de transmision L-1111</t>
  </si>
  <si>
    <t>HUALLANCA</t>
  </si>
  <si>
    <t>CL-1131</t>
  </si>
  <si>
    <t>Restriccion operativa: Linea L-1131 conectada a la barra B mediante el seccionador SB-A017, que se encuentra atascado, lo cual impide la realizacion de cambio de barra en la SE Huallanca</t>
  </si>
  <si>
    <t>ISA PERU</t>
  </si>
  <si>
    <t>AGUAYTIA</t>
  </si>
  <si>
    <t>IN2352</t>
  </si>
  <si>
    <t>CELDA DEL INTERRUPTOR IN-2352 SE ENCUENTRA SIN SUPERVISION A NIVEL 3 POR FALLA DEL CONTROLADOR DE LA CELDA. SE TIENE SUPERVISION LOCAL CON EL OPERADOR.</t>
  </si>
  <si>
    <t>KALLPA</t>
  </si>
  <si>
    <t>02/02/2026 01:04</t>
  </si>
  <si>
    <t>Pruebas de TV con CC-2x1</t>
  </si>
  <si>
    <t>02/02/2026 03:12</t>
  </si>
  <si>
    <t>Pruebas de TV con CC-3x1</t>
  </si>
  <si>
    <t>LINEAS ANDINAS SECUNDARIAS S.A.C.</t>
  </si>
  <si>
    <t>PARAMONGA N. - PARAMONGA E.</t>
  </si>
  <si>
    <t>L-1101</t>
  </si>
  <si>
    <t>LINEA EN BAIPAS CON LA L-1102 PARA ALIMENTAR LAS CARGAS DE LA SE CAHUA Y PONER LA CH CAHUA EN SERVICIO PARA EL SISTEMA.</t>
  </si>
  <si>
    <t>LUZ DEL SUR</t>
  </si>
  <si>
    <t>MANCHAY - PACHACUTEC</t>
  </si>
  <si>
    <t>L-2133</t>
  </si>
  <si>
    <t>02/02/2026 07:24</t>
  </si>
  <si>
    <t>A solicitud del COES por regulacion de tension</t>
  </si>
  <si>
    <t>PACHACUTEC - PROGRESO</t>
  </si>
  <si>
    <t>L-2135</t>
  </si>
  <si>
    <t>02/02/2026 02:36</t>
  </si>
  <si>
    <t>02/02/2026 08:10</t>
  </si>
  <si>
    <t>MINERA ANTAMINA</t>
  </si>
  <si>
    <t>ANTAMINA</t>
  </si>
  <si>
    <t>T - 2</t>
  </si>
  <si>
    <t>Por condicion de operacion. Transferencia del mensual APROBADO (01/02/2026-28/02/2026) al semanal (31/01/2026-06/02/2026)</t>
  </si>
  <si>
    <t>MINERA BUENAVENTURA</t>
  </si>
  <si>
    <t>UCHUCCHACUA</t>
  </si>
  <si>
    <t>TP-385</t>
  </si>
  <si>
    <t>02/02/2026 23:59</t>
  </si>
  <si>
    <t>El transformador de potencia TP-385 se encuentra indisponible por mantenimiento del cambiador de tomas bajo carga del 01/02/2026 al 28/02/2026(Ampliacion de mantenimiento)</t>
  </si>
  <si>
    <t>MINERA CERRO VERDE</t>
  </si>
  <si>
    <t>SAN JOSE</t>
  </si>
  <si>
    <t>BCS-5982</t>
  </si>
  <si>
    <t>Seccionador SBP-5982 queda indisponible por falla mecanica.</t>
  </si>
  <si>
    <t>SAN LUIS - CERRO VERDE</t>
  </si>
  <si>
    <t>L-2074</t>
  </si>
  <si>
    <t>LINEA L-2074 E/S POR SEGURIDAD Y CONFIABILIDAD PARA EVITAR INTERRUPCIONES EN EL SUMINISTRO ELECTRICO</t>
  </si>
  <si>
    <t>CALLAHUANCA</t>
  </si>
  <si>
    <t>02/02/2026 08:34</t>
  </si>
  <si>
    <t>02/02/2026 15:49</t>
  </si>
  <si>
    <t>limpieza de los sistemas de refrigeracion</t>
  </si>
  <si>
    <t>CH HER 1</t>
  </si>
  <si>
    <t>Rotura en el cambio de direccion de la tuberia de alimentacion del sistema de limpieza interna de la Unidad 4.</t>
  </si>
  <si>
    <t>R</t>
  </si>
  <si>
    <t>02/02/2026 02:08</t>
  </si>
  <si>
    <t>02/02/2026 17:10</t>
  </si>
  <si>
    <t>FALTA DE RECURSO - INDISPONIBILIDAD CH HUAMPANI POR SOLIDOS</t>
  </si>
  <si>
    <t>HUAMPANI</t>
  </si>
  <si>
    <t>02/02/2026 02:11</t>
  </si>
  <si>
    <t>02/02/2026 16:49</t>
  </si>
  <si>
    <t>ALTA CONCENTRACION SOLIDOS EN EL RIO &gt; 6.0 G/L Y 73 M3/S</t>
  </si>
  <si>
    <t>02/02/2026 02:32</t>
  </si>
  <si>
    <t>02/02/2026 15:56</t>
  </si>
  <si>
    <t>PARQUE EOLICO MARCONA S.A.C.</t>
  </si>
  <si>
    <t>MARCONA - TRES HERMANAS</t>
  </si>
  <si>
    <t>L-2298</t>
  </si>
  <si>
    <t>Cambio de ajuste en el rele de proteccion de la linea L2298</t>
  </si>
  <si>
    <t>PARQUE EOLICO MARCONA</t>
  </si>
  <si>
    <t>02/02/2026 09:38</t>
  </si>
  <si>
    <t>02/02/2026 18:29</t>
  </si>
  <si>
    <t>M-01 inspeccion de bobinas del generador</t>
  </si>
  <si>
    <t>PARQUE EOLICO TRES HERMANAS S.A.C.</t>
  </si>
  <si>
    <t>PARQUE EOLICO 3 HERMANAS</t>
  </si>
  <si>
    <t>TH-33  falla en bobina del generador</t>
  </si>
  <si>
    <t>02/02/2026 10:10</t>
  </si>
  <si>
    <t>02/02/2026 12:53</t>
  </si>
  <si>
    <t>TH-24 Ajuste de termicas en A3</t>
  </si>
  <si>
    <t>02/02/2026 13:13</t>
  </si>
  <si>
    <t>02/02/2026 17:58</t>
  </si>
  <si>
    <t>TH-20 mantenimiento 10mo anual</t>
  </si>
  <si>
    <t>02/02/2026 13:52</t>
  </si>
  <si>
    <t>02/02/2026 15:15</t>
  </si>
  <si>
    <t>TH-13 relleno de refrigerante</t>
  </si>
  <si>
    <t>PETRAMAS</t>
  </si>
  <si>
    <t>CTB CALLAO</t>
  </si>
  <si>
    <t>G1 CALLAO</t>
  </si>
  <si>
    <t>02/02/2026 16:02</t>
  </si>
  <si>
    <t>MANTENIMIENTO DE CULATAS Y PISTONES/MANTENIMIENTO DE RADIADOR</t>
  </si>
  <si>
    <t>DO?A CATALINA</t>
  </si>
  <si>
    <t>HUAYCOLORO</t>
  </si>
  <si>
    <t>02/02/2026 06:14</t>
  </si>
  <si>
    <t>02/02/2026 22:18</t>
  </si>
  <si>
    <t>MANTENIMIENTO DE 98000 HRS</t>
  </si>
  <si>
    <t>LA GRINGA V</t>
  </si>
  <si>
    <t>REACONDICIONAMIENTO GENERAL DEL GE (COMPLETO) /MANTENIMIENTO DE RADIADOR</t>
  </si>
  <si>
    <t>PLUZ ENERGIA PERU S.A.A.</t>
  </si>
  <si>
    <t>BARSI</t>
  </si>
  <si>
    <t>ST A 220 kV</t>
  </si>
  <si>
    <t>02/02/2026 03:00</t>
  </si>
  <si>
    <t>MANTENIMIENTO SUPERESTRUCTURA 220 KV.</t>
  </si>
  <si>
    <t>CHAVARRIA</t>
  </si>
  <si>
    <t>TR-1</t>
  </si>
  <si>
    <t>02/02/2026 17:00</t>
  </si>
  <si>
    <t>PRUEBAS ELECTRICAS A TRANSFORMADOR DE POTENCIA.</t>
  </si>
  <si>
    <t>CHAVARRIA - BARSI</t>
  </si>
  <si>
    <t>L-2006</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</si>
  <si>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</si>
  <si>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</si>
  <si>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</si>
  <si>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</si>
  <si>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</si>
  <si>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</si>
  <si>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</si>
  <si>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</si>
  <si>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</si>
  <si>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</si>
  <si>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</si>
  <si>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</si>
  <si>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</si>
  <si>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</si>
  <si>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</si>
  <si>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</si>
  <si>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</si>
  <si>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</si>
  <si>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</si>
  <si>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</si>
  <si>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</si>
  <si>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</si>
  <si>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</si>
  <si>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</si>
  <si>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</si>
  <si>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</si>
  <si>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</si>
  <si>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</si>
  <si>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</si>
  <si>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</si>
  <si>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 - CHIMBOTE 1</t>
  </si>
  <si>
    <t>L-2216</t>
  </si>
  <si>
    <t>TRAMO DISPONIBLE PARA SU ENERGIZACION DESDE SE. PARAMONGA NVA HASTA TORRE T-79. SE TIENE CUELLOS ABIERTOS DESDE PORTICO SE. CHIMBOTE 1 (T-01) HASTA T-79 POR EL MANTENIMIENTO CONTINUO DE LA L-2216.</t>
  </si>
  <si>
    <t>POA: CAMBIO DE CONDUCTOR DE TORRES T-1 A T-68, ACTIVIDAD CON CORTE CONTINUO, REQUIERE L-2215 CON RECIERRES DESHABILITADOS. (R0118678)</t>
  </si>
  <si>
    <t>02/02/2026 08:25</t>
  </si>
  <si>
    <t>02/02/2026 14:56</t>
  </si>
  <si>
    <t>MP 4A SILICONADO DE AISLADORES DE VIDRIO Y PORCELANA DE POSTES P-9, P-154 A P-160 Y P-344 A P-434 Y TORRES T-54 A T-211 Y T-415 A T-586, REQUIERE L-2215 CON RECIERRES DESHABILITADOS.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</si>
  <si>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</si>
  <si>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</si>
  <si>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</si>
  <si>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</si>
  <si>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</si>
  <si>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</si>
  <si>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</si>
  <si>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</si>
  <si>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</si>
  <si>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REQUE</t>
  </si>
  <si>
    <t>02/02/2026 09:30</t>
  </si>
  <si>
    <t>02/02/2026 12:40</t>
  </si>
  <si>
    <t>MP 3A LIMPIEZA DE SERVIDORES, ACTIVIDAD CON PERDIDA DE SUPERVISION.  (R0123799)</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</si>
  <si>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</si>
  <si>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</si>
  <si>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</si>
  <si>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</si>
  <si>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</si>
  <si>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</si>
  <si>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</si>
  <si>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</si>
  <si>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</si>
  <si>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</si>
  <si>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</si>
  <si>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SAN NICOLAS</t>
  </si>
  <si>
    <t>TV3</t>
  </si>
  <si>
    <t>Indisponible por falla en la celda del auxiliar N°3</t>
  </si>
  <si>
    <t xml:space="preserve">GALLITO CIEGO                                     </t>
  </si>
  <si>
    <t>02/02/2026 08:09</t>
  </si>
  <si>
    <t>MANTENIMIENTO Y REVISION DEL SISTEMA DE ALINEAMIENTO Y COJINETES</t>
  </si>
  <si>
    <t>PARAMONGA E. - CAHUA</t>
  </si>
  <si>
    <t>L-1033</t>
  </si>
  <si>
    <t>LINEA INDISPONIBLE DESDE SE CAHUA A SE PARAMONGA EXISTENTE.</t>
  </si>
  <si>
    <t>L-1102</t>
  </si>
  <si>
    <t>LINEA EN SERVICIO EN CONDICION DE BAIPAS CON LA LINEA L-1101</t>
  </si>
  <si>
    <t>SANTO DOMINGO DE LOS OLLEROS</t>
  </si>
  <si>
    <t>02/02/2026 06:45</t>
  </si>
  <si>
    <t>Pruebas post mantenimiento de la TV</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</si>
  <si>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</si>
  <si>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</si>
  <si>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</si>
  <si>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</si>
  <si>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</si>
  <si>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CL-2315</t>
  </si>
  <si>
    <t>CAMBIO DE AJUSTE DE LA CELDA CL-2315 A SOLICITUD DE INLAND ENERGY</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</si>
  <si>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</si>
  <si>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</si>
  <si>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</si>
  <si>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</si>
  <si>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</si>
  <si>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</si>
  <si>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CL-Enlace1</t>
  </si>
  <si>
    <t>SECCIONADOR SB-8209 SE ENCUENTRA INDISPONIBLE DEBIDO A QUE PRESENTA DESCALIBRACION EN SU MECANISMO DE OPERACION.</t>
  </si>
  <si>
    <t>SA-5117_BarraA</t>
  </si>
  <si>
    <t>BRAZO INFERIOR DEL SECCIONADOR SA-5117 (17.9.24) CON POSIBLE ROTURAS DE LA CREMALLERA INTERIOR. DISPONIBLE PARA MANIOBRAS DE FORMA LOCAL DESDE NIVEL CERO (10.12.24).</t>
  </si>
  <si>
    <t>CL-T72_220kV</t>
  </si>
  <si>
    <t>02/02/2026 08:04</t>
  </si>
  <si>
    <t>02/02/2026 15:44</t>
  </si>
  <si>
    <t>MP 4A LAVADO DE AISLAMIENTO Y LUBRICACION DE SECCIONADORES EN CELDA, ACTIVIDAD CON CAMBIO DE BARRAS. (R0125880)</t>
  </si>
  <si>
    <t>T72-523</t>
  </si>
  <si>
    <t>CAMBIO DE TUBERIAS CORROIDAS (R0120776)</t>
  </si>
  <si>
    <t>BARRA A 220kV</t>
  </si>
  <si>
    <t>02/02/2026 08:19</t>
  </si>
  <si>
    <t>02/02/2026 11:53</t>
  </si>
  <si>
    <t>FUERA DE SERVICIO DEBIDO A TRABAJOS DE CL-T72_220kV. (R0125880)</t>
  </si>
  <si>
    <t>BARRA B 220kV</t>
  </si>
  <si>
    <t>02/02/2026 12:11</t>
  </si>
  <si>
    <t>02/02/2026 16:21</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</si>
  <si>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</si>
  <si>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</si>
  <si>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</si>
  <si>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</si>
  <si>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</si>
  <si>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</si>
  <si>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</si>
  <si>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</si>
  <si>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P.ENERG</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</si>
  <si>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</si>
  <si>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</si>
  <si>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</si>
  <si>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</si>
  <si>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</si>
  <si>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</si>
  <si>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</si>
  <si>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</si>
  <si>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SIST.INTERCONECTADO</t>
  </si>
  <si>
    <t>Esq.Trafo Chilca</t>
  </si>
  <si>
    <t>Deshabilitado debido al mantenimiento en el transformador T72-523</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</si>
  <si>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</si>
  <si>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</si>
  <si>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</si>
  <si>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</si>
  <si>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</si>
  <si>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</si>
  <si>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</si>
  <si>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</si>
  <si>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</si>
  <si>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</si>
  <si>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</si>
  <si>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</si>
  <si>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</si>
  <si>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</si>
  <si>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</si>
  <si>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</si>
  <si>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</si>
  <si>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</si>
  <si>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</si>
  <si>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</si>
  <si>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</si>
  <si>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</si>
  <si>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</si>
  <si>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</si>
  <si>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</si>
  <si>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</si>
  <si>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</si>
  <si>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</si>
  <si>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</si>
  <si>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</si>
  <si>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</si>
  <si>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</si>
  <si>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</si>
  <si>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</si>
  <si>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</si>
  <si>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</si>
  <si>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</si>
  <si>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</si>
  <si>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</si>
  <si>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</si>
  <si>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</si>
  <si>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</si>
  <si>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</si>
  <si>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</si>
  <si>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</si>
  <si>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</si>
  <si>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</si>
  <si>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</si>
  <si>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</si>
  <si>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</si>
  <si>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</si>
  <si>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</si>
  <si>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</si>
  <si>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</si>
  <si>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</si>
  <si>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</si>
  <si>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</si>
  <si>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</si>
  <si>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</si>
  <si>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</si>
  <si>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</si>
  <si>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</si>
  <si>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</si>
  <si>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</si>
  <si>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</si>
  <si>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</si>
  <si>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</si>
  <si>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</si>
  <si>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</si>
  <si>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</si>
  <si>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</si>
  <si>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</si>
  <si>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</si>
  <si>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</si>
  <si>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</si>
  <si>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</si>
  <si>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</si>
  <si>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</si>
  <si>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</si>
  <si>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</si>
  <si>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</si>
  <si>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</si>
  <si>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</si>
  <si>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</si>
  <si>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</si>
  <si>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</si>
  <si>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</si>
  <si>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</si>
  <si>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</si>
  <si>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</si>
  <si>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</si>
  <si>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</si>
  <si>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</si>
  <si>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</si>
  <si>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</si>
  <si>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</si>
  <si>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</si>
  <si>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</si>
  <si>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</si>
  <si>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</si>
  <si>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</si>
  <si>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</si>
  <si>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</si>
  <si>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</si>
  <si>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</si>
  <si>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</si>
  <si>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</si>
  <si>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</si>
  <si>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</si>
  <si>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</si>
  <si>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</si>
  <si>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</si>
  <si>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</si>
  <si>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</si>
  <si>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</si>
  <si>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</si>
  <si>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</si>
  <si>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</si>
  <si>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</si>
  <si>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</si>
  <si>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</si>
  <si>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</si>
  <si>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</si>
  <si>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</si>
  <si>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</si>
  <si>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</si>
  <si>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</si>
  <si>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</si>
  <si>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</si>
  <si>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</si>
  <si>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</si>
  <si>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</si>
  <si>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</si>
  <si>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</si>
  <si>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</si>
  <si>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</si>
  <si>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</si>
  <si>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</si>
  <si>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</si>
  <si>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</si>
  <si>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</si>
  <si>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</si>
  <si>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</si>
  <si>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</si>
  <si>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</si>
  <si>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</si>
  <si>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</si>
  <si>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</si>
  <si>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</si>
  <si>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</si>
  <si>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</si>
  <si>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</si>
  <si>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</si>
  <si>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</si>
  <si>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</si>
  <si>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</si>
  <si>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</si>
  <si>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</si>
  <si>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</si>
  <si>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</si>
  <si>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</si>
  <si>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</si>
  <si>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</si>
  <si>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</si>
  <si>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</si>
  <si>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</si>
  <si>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</si>
  <si>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</si>
  <si>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</si>
  <si>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</si>
  <si>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</si>
  <si>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</si>
  <si>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</si>
  <si>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</si>
  <si>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</si>
  <si>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</si>
  <si>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</si>
  <si>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</si>
  <si>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</si>
  <si>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</si>
  <si>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</si>
  <si>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</si>
  <si>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</si>
  <si>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</si>
  <si>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</si>
  <si>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</si>
  <si>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</si>
  <si>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</si>
  <si>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</si>
  <si>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</si>
  <si>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</si>
  <si>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</si>
  <si>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</si>
  <si>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</si>
  <si>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</si>
  <si>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</si>
  <si>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</si>
  <si>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</si>
  <si>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</si>
  <si>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</si>
  <si>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</si>
  <si>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</si>
  <si>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</si>
  <si>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</si>
  <si>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</si>
  <si>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</si>
  <si>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</si>
  <si>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</si>
  <si>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</si>
  <si>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</si>
  <si>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</si>
  <si>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</si>
  <si>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</si>
  <si>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</si>
  <si>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</si>
  <si>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</si>
  <si>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</si>
  <si>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</si>
  <si>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</si>
  <si>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</si>
  <si>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</si>
  <si>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</si>
  <si>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</si>
  <si>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</si>
  <si>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</si>
  <si>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</si>
  <si>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</si>
  <si>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</si>
  <si>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</si>
  <si>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</si>
  <si>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</si>
  <si>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</si>
  <si>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</si>
  <si>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</si>
  <si>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</si>
  <si>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</si>
  <si>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</si>
  <si>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</si>
  <si>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</si>
  <si>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</si>
  <si>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</si>
  <si>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</si>
  <si>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</si>
  <si>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</si>
  <si>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</si>
  <si>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</si>
  <si>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</si>
  <si>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</si>
  <si>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</si>
  <si>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</si>
  <si>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</si>
  <si>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</si>
  <si>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</si>
  <si>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</si>
  <si>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</si>
  <si>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</si>
  <si>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</si>
  <si>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</si>
  <si>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</si>
  <si>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</si>
  <si>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</si>
  <si>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</si>
  <si>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</si>
  <si>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</si>
  <si>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</si>
  <si>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</si>
  <si>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</si>
  <si>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</si>
  <si>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</si>
  <si>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</si>
  <si>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</si>
  <si>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</si>
  <si>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</si>
  <si>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</si>
  <si>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</si>
  <si>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</si>
  <si>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</si>
  <si>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</si>
  <si>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</si>
  <si>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</si>
  <si>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</si>
  <si>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</si>
  <si>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</si>
  <si>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</si>
  <si>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</si>
  <si>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</si>
  <si>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</si>
  <si>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</si>
  <si>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</si>
  <si>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</si>
  <si>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</si>
  <si>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</si>
  <si>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</si>
  <si>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</si>
  <si>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</si>
  <si>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</si>
  <si>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</si>
  <si>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</si>
  <si>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</si>
  <si>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</si>
  <si>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</si>
  <si>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</si>
  <si>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</si>
  <si>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</si>
  <si>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</si>
  <si>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</si>
  <si>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</si>
  <si>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</si>
  <si>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</si>
  <si>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</si>
  <si>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</si>
  <si>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</si>
  <si>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</si>
  <si>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</si>
  <si>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</si>
  <si>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</si>
  <si>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</si>
  <si>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</si>
  <si>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</si>
  <si>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</si>
  <si>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</si>
  <si>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</si>
  <si>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</si>
  <si>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</si>
  <si>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</si>
  <si>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</si>
  <si>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</si>
  <si>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</si>
  <si>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</si>
  <si>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</si>
  <si>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</si>
  <si>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</si>
  <si>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</si>
  <si>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</si>
  <si>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</si>
  <si>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</si>
  <si>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</si>
  <si>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</si>
  <si>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</si>
  <si>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</si>
  <si>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</si>
  <si>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</si>
  <si>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</si>
  <si>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</si>
  <si>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</si>
  <si>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</si>
  <si>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</si>
  <si>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</si>
  <si>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</si>
  <si>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</si>
  <si>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</si>
  <si>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</si>
  <si>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</si>
  <si>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</si>
  <si>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</si>
  <si>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</si>
  <si>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</si>
  <si>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</si>
  <si>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</si>
  <si>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</si>
  <si>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</si>
  <si>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</si>
  <si>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</si>
  <si>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</si>
  <si>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</si>
  <si>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</si>
  <si>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</si>
  <si>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</si>
  <si>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</si>
  <si>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</si>
  <si>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</si>
  <si>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</si>
  <si>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</si>
  <si>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</si>
  <si>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</si>
  <si>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</si>
  <si>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</si>
  <si>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</si>
  <si>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</si>
  <si>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</si>
  <si>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</si>
  <si>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</si>
  <si>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</si>
  <si>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</si>
  <si>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</si>
  <si>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</si>
  <si>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</si>
  <si>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</si>
  <si>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</si>
  <si>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</si>
  <si>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</si>
  <si>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</si>
  <si>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</si>
  <si>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</si>
  <si>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</si>
  <si>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</si>
  <si>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</si>
  <si>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</si>
  <si>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</si>
  <si>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</si>
  <si>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</si>
  <si>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</si>
  <si>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</si>
  <si>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</si>
  <si>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</si>
  <si>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</si>
  <si>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</si>
  <si>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</si>
  <si>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</si>
  <si>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</si>
  <si>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</si>
  <si>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</si>
  <si>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</si>
  <si>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</si>
  <si>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</si>
  <si>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</si>
  <si>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</si>
  <si>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</si>
  <si>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</si>
  <si>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</si>
  <si>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</si>
  <si>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</si>
  <si>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</si>
  <si>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</si>
  <si>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</si>
  <si>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</si>
  <si>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</si>
  <si>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</si>
  <si>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</si>
  <si>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</si>
  <si>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</si>
  <si>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</si>
  <si>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</si>
  <si>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</si>
  <si>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</si>
  <si>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</si>
  <si>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</si>
  <si>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</si>
  <si>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</si>
  <si>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</si>
  <si>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</si>
  <si>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</si>
  <si>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</si>
  <si>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</si>
  <si>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</si>
  <si>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</si>
  <si>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</si>
  <si>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</si>
  <si>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</si>
  <si>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</si>
  <si>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</si>
  <si>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</si>
  <si>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</si>
  <si>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</si>
  <si>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MATUCANA</t>
  </si>
  <si>
    <t>C.H. MOYOPAMPA</t>
  </si>
  <si>
    <t>C.H. SAN GABAN II</t>
  </si>
  <si>
    <t>PCH TUPURI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</si>
  <si>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</si>
  <si>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</si>
  <si>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</si>
  <si>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</si>
  <si>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</si>
  <si>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</si>
  <si>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</si>
  <si>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</si>
  <si>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</si>
  <si>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</si>
  <si>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</si>
  <si>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</si>
  <si>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</si>
  <si>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</si>
  <si>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</si>
  <si>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</si>
  <si>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</si>
  <si>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</si>
  <si>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</si>
  <si>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</si>
  <si>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</si>
  <si>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</si>
  <si>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</si>
  <si>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</si>
  <si>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</si>
  <si>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</si>
  <si>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</si>
  <si>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</si>
  <si>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</si>
  <si>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</si>
  <si>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</si>
  <si>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</si>
  <si>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</si>
  <si>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</si>
  <si>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</si>
  <si>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</si>
  <si>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</si>
  <si>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C.H. LA JOYA</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</si>
  <si>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</si>
  <si>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</si>
  <si>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</si>
  <si>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</si>
  <si>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</si>
  <si>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</si>
  <si>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</si>
  <si>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</si>
  <si>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</si>
  <si>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</si>
  <si>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</si>
  <si>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</si>
  <si>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</si>
  <si>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</si>
  <si>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</si>
  <si>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</si>
  <si>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</si>
  <si>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</si>
  <si>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</si>
  <si>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</si>
  <si>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</si>
  <si>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</si>
  <si>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</si>
  <si>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</si>
  <si>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</si>
  <si>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</si>
  <si>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</si>
  <si>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</si>
  <si>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</si>
  <si>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</si>
  <si>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</si>
  <si>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</si>
  <si>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</si>
  <si>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</si>
  <si>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</si>
  <si>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</si>
  <si>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</si>
  <si>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</si>
  <si>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</si>
  <si>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</si>
  <si>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</si>
  <si>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</si>
  <si>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</si>
  <si>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</si>
  <si>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</si>
  <si>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</si>
  <si>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</si>
  <si>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</si>
  <si>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</si>
  <si>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</si>
  <si>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</si>
  <si>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</si>
  <si>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</si>
  <si>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</si>
  <si>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</si>
  <si>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</si>
  <si>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Febrero del 2026 - lunes, 2 de Febrero del 2026</t>
  </si>
  <si>
    <t>EVOLUCIÓN DE LA PRODUCCIÓN DE LA ENERGÍA DIARIA DE LOS INTEGRANTES DEL COES (MWh)</t>
  </si>
  <si>
    <t>UNIDAD</t>
  </si>
  <si>
    <t>TIPO</t>
  </si>
  <si>
    <t>Febrero</t>
  </si>
  <si>
    <t>C.T. MAPLE ETANOL</t>
  </si>
  <si>
    <t>C.T. SAN JACINTO</t>
  </si>
  <si>
    <t>C.H. SANTA ROSA I</t>
  </si>
  <si>
    <t>C.H. SANTA ROSA II</t>
  </si>
  <si>
    <t>C.S. COENERGY</t>
  </si>
  <si>
    <t>C.S. YARUCAYA</t>
  </si>
  <si>
    <t>C.H. CHARCANI VI</t>
  </si>
  <si>
    <t>C.T. CHILINA DIESEL</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</si>
  <si>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</si>
  <si>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</si>
  <si>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</si>
  <si>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</si>
  <si>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</si>
  <si>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</si>
  <si>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</si>
  <si>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</si>
  <si>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</si>
  <si>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</si>
  <si>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</si>
  <si>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</si>
  <si>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</si>
  <si>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</si>
  <si>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</si>
  <si>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</si>
  <si>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</si>
  <si>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C.H. QUITARACSA</t>
  </si>
  <si>
    <t>C.S. EXPANSIÓN INTIPAMPA</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</si>
  <si>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</si>
  <si>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</si>
  <si>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</si>
  <si>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</si>
  <si>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</si>
  <si>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</si>
  <si>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</si>
  <si>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</si>
  <si>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</si>
  <si>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</si>
  <si>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</si>
  <si>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</si>
  <si>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</si>
  <si>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</si>
  <si>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</si>
  <si>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</si>
  <si>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</si>
  <si>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</si>
  <si>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</si>
  <si>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</si>
  <si>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</si>
  <si>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</si>
  <si>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</si>
  <si>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</si>
  <si>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</si>
  <si>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</si>
  <si>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</si>
  <si>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</si>
  <si>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</si>
  <si>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</si>
  <si>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</si>
  <si>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</si>
  <si>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</si>
  <si>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</si>
  <si>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</si>
  <si>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</si>
  <si>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</si>
  <si>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</si>
  <si>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</si>
  <si>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</si>
  <si>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</si>
  <si>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</si>
  <si>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</si>
  <si>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</si>
  <si>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</si>
  <si>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</si>
  <si>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</si>
  <si>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</si>
  <si>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</si>
  <si>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</si>
  <si>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</si>
  <si>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</si>
  <si>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</si>
  <si>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</si>
  <si>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</si>
  <si>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</si>
  <si>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</si>
  <si>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</si>
  <si>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</si>
  <si>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</si>
  <si>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</si>
  <si>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</si>
  <si>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</si>
  <si>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</si>
  <si>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</si>
  <si>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</si>
  <si>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</si>
  <si>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</si>
  <si>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</si>
  <si>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</si>
  <si>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</si>
  <si>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</si>
  <si>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</si>
  <si>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</si>
  <si>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</si>
  <si>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</si>
  <si>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</si>
  <si>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</si>
  <si>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</si>
  <si>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</si>
  <si>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</si>
  <si>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</si>
  <si>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</si>
  <si>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</si>
  <si>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</si>
  <si>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</si>
  <si>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</si>
  <si>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</si>
  <si>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</si>
  <si>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</si>
  <si>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</si>
  <si>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</si>
  <si>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</si>
  <si>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</si>
  <si>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</si>
  <si>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</si>
  <si>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</si>
  <si>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02/02/2026 00:00:00</t>
  </si>
  <si>
    <t>03/02/2026 00:00:00</t>
  </si>
  <si>
    <t>POR COGENERACION</t>
  </si>
  <si>
    <t>...</t>
  </si>
  <si>
    <t>SAN_JACINTO - BAGAZO</t>
  </si>
  <si>
    <t>02/02/2026 23:25:51</t>
  </si>
  <si>
    <t>AGROLMOS TV1 - BAGAZO</t>
  </si>
  <si>
    <t>02/02/2026 08:29:16</t>
  </si>
  <si>
    <t>G-1</t>
  </si>
  <si>
    <t>CANA BRAVA TV1 - BAGAZO</t>
  </si>
  <si>
    <t>02/02/2026 08:49:00</t>
  </si>
  <si>
    <t>CANA BRAVA TV1 &amp; TV2 - BAGAZO</t>
  </si>
  <si>
    <t>02/02/2026 09:01:00</t>
  </si>
  <si>
    <t>02/02/2026 09:51:00</t>
  </si>
  <si>
    <t>02/02/2026 10:27:00</t>
  </si>
  <si>
    <t>CASA GRANDE TV1 &amp; TV3 - BAGAZO</t>
  </si>
  <si>
    <t>02/02/2026 06:36:15</t>
  </si>
  <si>
    <t>CASA GRANDE TV1 - BAGAZO</t>
  </si>
  <si>
    <t>02/02/2026 14:55:19</t>
  </si>
  <si>
    <t>02/02/2026 18:53:00</t>
  </si>
  <si>
    <t>02/02/2026 22:43:30</t>
  </si>
  <si>
    <t>CHILINA TG - D2</t>
  </si>
  <si>
    <t>02/02/2026 13:51:00</t>
  </si>
  <si>
    <t>02/02/2026 14:34:00</t>
  </si>
  <si>
    <t>POR PRUEBAS</t>
  </si>
  <si>
    <t>INDEPENDENCIA GAS</t>
  </si>
  <si>
    <t>02/02/2026 09:45:00</t>
  </si>
  <si>
    <t>02/02/2026 23:00:00</t>
  </si>
  <si>
    <t>02/02/2026 09:37:00</t>
  </si>
  <si>
    <t>POR POTENCIA O ENERGIA</t>
  </si>
  <si>
    <t>INDEP_G3</t>
  </si>
  <si>
    <t>02/02/2026 09:55:00</t>
  </si>
  <si>
    <t>02/02/2026 10:56:00</t>
  </si>
  <si>
    <t>INDEP_G4</t>
  </si>
  <si>
    <t>02/02/2026 15:21:00</t>
  </si>
  <si>
    <t>02/02/2026 15:57:00</t>
  </si>
  <si>
    <t>MALACAS1 TG6 - GAS</t>
  </si>
  <si>
    <t>02/02/2026 00:58:00</t>
  </si>
  <si>
    <t>02/02/2026 05:32:00</t>
  </si>
  <si>
    <t>02/02/2026 05:24:00</t>
  </si>
  <si>
    <t>A MINIMA CARGA</t>
  </si>
  <si>
    <t>MALACAS2 TG4 - GAS</t>
  </si>
  <si>
    <t>02/02/2026 09:59:00</t>
  </si>
  <si>
    <t>A las 11:58 h baja su generación al mínimo.</t>
  </si>
  <si>
    <t>CHILCA1 TG2 - GAS</t>
  </si>
  <si>
    <t>02/02/2026 08:45:00</t>
  </si>
  <si>
    <t>02/02/2026 09:29:00</t>
  </si>
  <si>
    <t>02/02/2026 08:32:00</t>
  </si>
  <si>
    <t>CHILCA1 TG3 - GAS</t>
  </si>
  <si>
    <t>02/02/2026 08:54:00</t>
  </si>
  <si>
    <t>02/02/2026 23:18:00</t>
  </si>
  <si>
    <t>02/02/2026 22:49:00</t>
  </si>
  <si>
    <t>02/02/2026 23:38:00</t>
  </si>
  <si>
    <t>02/02/2026 22:55:00</t>
  </si>
  <si>
    <t>CHILCA2 CCOMB TG41 - GAS</t>
  </si>
  <si>
    <t>02/02/2026 00:04:00</t>
  </si>
  <si>
    <t>02/02/2026 09:27:00</t>
  </si>
  <si>
    <t>FENIX CCOMB GT11 &amp; GT12 - GAS</t>
  </si>
  <si>
    <t>02/02/2026 00:48:00</t>
  </si>
  <si>
    <t>02/02/2026 07:30:00</t>
  </si>
  <si>
    <t>POR RSF</t>
  </si>
  <si>
    <t>02/02/2026 07:53:00</t>
  </si>
  <si>
    <t>FENIX CCOMB GT11 - GAS</t>
  </si>
  <si>
    <t>02/02/2026 09:21:00</t>
  </si>
  <si>
    <t>FENIX GT12 - GAS</t>
  </si>
  <si>
    <t>02/02/2026 09:00:00</t>
  </si>
  <si>
    <t>FENIX GT11 - GAS</t>
  </si>
  <si>
    <t>02/02/2026 09:22:00</t>
  </si>
  <si>
    <t>REF_TALARA TV1 - NLH_RFG</t>
  </si>
  <si>
    <t>REF_TALARA TV2 - NLH_RFG</t>
  </si>
  <si>
    <t>KALLPA CCOMB TG1 - GAS</t>
  </si>
  <si>
    <t>02/02/2026 01:04:00</t>
  </si>
  <si>
    <t>KALLPA TG2 - GAS</t>
  </si>
  <si>
    <t>KALLPA TG3 - GAS</t>
  </si>
  <si>
    <t>KALLPA CCOMB TG1 &amp; TG3 - GAS</t>
  </si>
  <si>
    <t>02/02/2026 03:12:00</t>
  </si>
  <si>
    <t>Proceso de acople.</t>
  </si>
  <si>
    <t>KALLPA CCOMB TG1 &amp; TG2 &amp; TG3 - GAS</t>
  </si>
  <si>
    <t>02/02/2026 06:15:00</t>
  </si>
  <si>
    <t>02/02/2026 06:22:00</t>
  </si>
  <si>
    <t>A las 06:15 h S/C bajar a 600 MW.</t>
  </si>
  <si>
    <t>02/02/2026 07:16:00</t>
  </si>
  <si>
    <t>02/02/2026 08:00:00</t>
  </si>
  <si>
    <t>A las 07:16 h S/C subir a máximo del 1er tramo.</t>
  </si>
  <si>
    <t>LAS FLORES CCOMB TG1 - GAS</t>
  </si>
  <si>
    <t>02/02/2026 01:13:00</t>
  </si>
  <si>
    <t>02/02/2026 06:45:00</t>
  </si>
  <si>
    <t>A las 06:15 h S/C subir a 250 MW.</t>
  </si>
  <si>
    <t>02/02/2026 07:14:00</t>
  </si>
  <si>
    <t>02/02/2026 08:01:00</t>
  </si>
  <si>
    <t>A las 07:53 h se coordinó bajar a mínima generación del 2do tramo.</t>
  </si>
  <si>
    <t>02/02/2026 08:23:00</t>
  </si>
  <si>
    <t>STA ROSA TG8 - GAS</t>
  </si>
  <si>
    <t>02/02/2026 09:58:00</t>
  </si>
  <si>
    <t>02/02/2026 10:47:00</t>
  </si>
  <si>
    <t>02/02/2026 13:20:00</t>
  </si>
  <si>
    <t>02/02/2026 14:13:00</t>
  </si>
  <si>
    <t>02/02/2026 16:33:00</t>
  </si>
  <si>
    <t>02/02/2026 18:49:00</t>
  </si>
  <si>
    <t>02/02/2026 22:33:00</t>
  </si>
  <si>
    <t>02/02/2026 22:09:00</t>
  </si>
  <si>
    <t>VENTANILLA CCOMB TG3 &amp; TG4 - GAS</t>
  </si>
  <si>
    <t>02/02/2026 00:32:00</t>
  </si>
  <si>
    <t>02/02/2026 10:52:00</t>
  </si>
  <si>
    <t>VENTANILLA CCOMB TG3 &amp; TG4 - GAS F.DIRECTO</t>
  </si>
  <si>
    <t>02/02/2026 10:58:00</t>
  </si>
  <si>
    <t>02/02/2026 22:10:00</t>
  </si>
  <si>
    <t>HUAYCOLORO - BIOGAS</t>
  </si>
  <si>
    <t>02/02/2026 22:16:00</t>
  </si>
  <si>
    <t>02/02/2026 06:07:00</t>
  </si>
  <si>
    <t>LA GRINGA V - BIOGAS</t>
  </si>
  <si>
    <t>DONA CATALINA  - BIOGAS</t>
  </si>
  <si>
    <t>CALLAO - BIOGAS</t>
  </si>
  <si>
    <t>02/02/2026 15:59:00</t>
  </si>
  <si>
    <t>OLLEROS TG1 - GAS</t>
  </si>
  <si>
    <t>02/02/2026 03:15:00</t>
  </si>
  <si>
    <t>OLLEROS CCOMB TG1 - GAS</t>
  </si>
  <si>
    <t>02/02/2026 07:10:00</t>
  </si>
  <si>
    <t>02/02/2026 07:58:00</t>
  </si>
  <si>
    <t>A las 12:41 h solicitó bajar a mínima generación debido a la actuación de la protección por mínimo vacío.</t>
  </si>
  <si>
    <t>AGUAYTIA TG2 - GAS</t>
  </si>
  <si>
    <t>02/02/2026 11:30:00</t>
  </si>
  <si>
    <t>02/02/2026 12:22:00</t>
  </si>
  <si>
    <t>02/02/2026 11:13:00</t>
  </si>
  <si>
    <t>02/02/2026 13:18:00</t>
  </si>
  <si>
    <t>02/02/2026 18:55:00</t>
  </si>
  <si>
    <t>Hora Inicio y Fin de Indisponibilidades de las Unidades de Generación SEIN</t>
  </si>
  <si>
    <t>Limpieza e inspección de la Caldera CBS y mantenimiento a sus periféricos (conductores, ventiladores, bombas, motores, etc.)</t>
  </si>
  <si>
    <t>Solidos en suspensión</t>
  </si>
  <si>
    <t>Solidos en suspensión. El buje del sistema de regulación esta roto.</t>
  </si>
  <si>
    <t>Por solidos en suspensión y entrada de huaycos a la central</t>
  </si>
  <si>
    <t>Indisponibilidad de las señales ICCP debido al mantenimiento de la central.</t>
  </si>
  <si>
    <t>Anual BOP e inspección boroscopica de turbinas</t>
  </si>
  <si>
    <t>limpieza de los sistemas de refrigeración</t>
  </si>
  <si>
    <t>Rotura en el cambio de dirección de la tubería de alimentación del sistema de limpieza interna de la Unidad 4.</t>
  </si>
  <si>
    <t>FALTA DE RECURSO - INDISPONIBILIDAD CH HUAMPANÍ POR SOLIDOS</t>
  </si>
  <si>
    <t>HUAMPANÍ</t>
  </si>
  <si>
    <t>ALTA CONCENTRACIÓN SÓLIDOS EN EL RÍO &gt; 6.0 G/L Y 73 M3/S</t>
  </si>
  <si>
    <t>M-01 inspección de bobinas del generador</t>
  </si>
  <si>
    <t>TH-24 Ajuste de térmicas en A3</t>
  </si>
  <si>
    <t>DOÑA CATALINA</t>
  </si>
  <si>
    <t>SAN NICOLÁS</t>
  </si>
  <si>
    <t>MANTENIMIENTO Y REVISIÓN DEL SISTEMA DE ALINEAMIENTO Y COJINETES</t>
  </si>
  <si>
    <t>EJECUTADO</t>
  </si>
  <si>
    <t>Lunes 2 de Febrero del 2026 / SEM N° 5</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</si>
  <si>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</si>
  <si>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</si>
  <si>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</si>
  <si>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</si>
  <si>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</si>
  <si>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</si>
  <si>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</si>
  <si>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</si>
  <si>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</si>
  <si>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</si>
  <si>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</si>
  <si>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</si>
  <si>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</si>
  <si>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</si>
  <si>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</si>
  <si>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</si>
  <si>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</si>
  <si>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</si>
  <si>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</si>
  <si>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</si>
  <si>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</si>
  <si>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</si>
  <si>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</si>
  <si>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</si>
  <si>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</si>
  <si>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</si>
  <si>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</si>
  <si>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</si>
  <si>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</si>
  <si>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</si>
  <si>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</si>
  <si>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</si>
  <si>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</si>
  <si>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</si>
  <si>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</si>
  <si>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</si>
  <si>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</si>
  <si>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</si>
  <si>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</si>
  <si>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</si>
  <si>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</si>
  <si>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</si>
  <si>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</si>
  <si>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</si>
  <si>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</si>
  <si>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</si>
  <si>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</si>
  <si>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</si>
  <si>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</si>
  <si>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</si>
  <si>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</si>
  <si>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</si>
  <si>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</si>
  <si>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</si>
  <si>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</si>
  <si>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</si>
  <si>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</si>
  <si>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</si>
  <si>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</si>
  <si>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</si>
  <si>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</si>
  <si>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</si>
  <si>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</si>
  <si>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</si>
  <si>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</si>
  <si>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</si>
  <si>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</si>
  <si>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</si>
  <si>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</si>
  <si>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</si>
  <si>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</si>
  <si>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</si>
  <si>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</si>
  <si>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</si>
  <si>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</si>
  <si>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</si>
  <si>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</si>
  <si>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</si>
  <si>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</si>
  <si>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</si>
  <si>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</si>
  <si>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</si>
  <si>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</si>
  <si>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</si>
  <si>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</si>
  <si>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</si>
  <si>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</si>
  <si>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</si>
  <si>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</si>
  <si>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</si>
  <si>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</si>
  <si>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</si>
  <si>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</si>
  <si>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</si>
  <si>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</si>
  <si>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</si>
  <si>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</si>
  <si>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</si>
  <si>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</si>
  <si>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</si>
  <si>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</si>
  <si>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</si>
  <si>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</si>
  <si>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</si>
  <si>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</si>
  <si>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</si>
  <si>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</si>
  <si>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</si>
  <si>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</si>
  <si>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</si>
  <si>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</si>
  <si>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</si>
  <si>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</si>
  <si>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</si>
  <si>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</si>
  <si>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5484683.26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</si>
  <si>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</si>
  <si>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</si>
  <si>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</si>
  <si>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</si>
  <si>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</si>
  <si>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</si>
  <si>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</si>
  <si>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</si>
  <si>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</si>
  <si>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</si>
  <si>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</si>
  <si>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</si>
  <si>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</si>
  <si>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</si>
  <si>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</si>
  <si>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</si>
  <si>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</si>
  <si>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</si>
  <si>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</si>
  <si>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</si>
  <si>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</si>
  <si>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</si>
  <si>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</si>
  <si>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</si>
  <si>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</si>
  <si>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</si>
  <si>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</si>
  <si>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</si>
  <si>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</si>
  <si>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</si>
  <si>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</si>
  <si>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</si>
  <si>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</si>
  <si>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</si>
  <si>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</si>
  <si>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</si>
  <si>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</si>
  <si>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</si>
  <si>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</si>
  <si>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</si>
  <si>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</si>
  <si>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</si>
  <si>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</si>
  <si>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</si>
  <si>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</si>
  <si>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</si>
  <si>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</si>
  <si>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</si>
  <si>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</si>
  <si>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</si>
  <si>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</si>
  <si>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</si>
  <si>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</si>
  <si>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</si>
  <si>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</si>
  <si>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</si>
  <si>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</si>
  <si>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</si>
  <si>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</si>
  <si>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</si>
  <si>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</si>
  <si>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</si>
  <si>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</si>
  <si>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</si>
  <si>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</si>
  <si>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</si>
  <si>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</si>
  <si>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</si>
  <si>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</si>
  <si>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</si>
  <si>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</si>
  <si>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</si>
  <si>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</si>
  <si>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</si>
  <si>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</si>
  <si>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</si>
  <si>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</si>
  <si>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</si>
  <si>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</si>
  <si>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</si>
  <si>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</si>
  <si>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</si>
  <si>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</si>
  <si>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</si>
  <si>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</si>
  <si>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</si>
  <si>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</si>
  <si>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</si>
  <si>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</si>
  <si>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</si>
  <si>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</si>
  <si>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</si>
  <si>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</si>
  <si>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</si>
  <si>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</si>
  <si>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</si>
  <si>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</si>
  <si>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</si>
  <si>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</si>
  <si>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</si>
  <si>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</si>
  <si>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</si>
  <si>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</si>
  <si>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</si>
  <si>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</si>
  <si>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</si>
  <si>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</si>
  <si>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</si>
  <si>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</si>
  <si>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</si>
  <si>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</si>
  <si>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</si>
  <si>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</si>
  <si>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</si>
  <si>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</si>
  <si>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</si>
  <si>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</si>
  <si>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</si>
  <si>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</si>
  <si>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</si>
  <si>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</si>
  <si>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</si>
  <si>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</si>
  <si>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</si>
  <si>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</si>
  <si>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</si>
  <si>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</si>
  <si>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</si>
  <si>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</si>
  <si>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</si>
  <si>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</si>
  <si>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</si>
  <si>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</si>
  <si>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</si>
  <si>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</si>
  <si>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</si>
  <si>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</si>
  <si>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</si>
  <si>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</si>
  <si>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</si>
  <si>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</si>
  <si>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</si>
  <si>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</si>
  <si>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</si>
  <si>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</si>
  <si>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Port ajuste de Logistica</t>
  </si>
  <si>
    <t>Aumento de volumen por variación de temperatura.</t>
  </si>
  <si>
    <t>Reporte de Consumo de Combustibles</t>
  </si>
  <si>
    <t>CONSUMO DE COMBUSTIBLES - LÍQUIDO, SÓLIDO, GASEOSO</t>
  </si>
  <si>
    <t>MEDIDOR</t>
  </si>
  <si>
    <t>02/Feb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</si>
  <si>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</si>
  <si>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</si>
  <si>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</si>
  <si>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</si>
  <si>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</si>
  <si>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</si>
  <si>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</si>
  <si>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</si>
  <si>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</si>
  <si>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</si>
  <si>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</si>
  <si>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</si>
  <si>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</si>
  <si>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</si>
  <si>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</si>
  <si>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</si>
  <si>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</si>
  <si>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</si>
  <si>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</si>
  <si>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</si>
  <si>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</si>
  <si>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</si>
  <si>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</si>
  <si>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</si>
  <si>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</si>
  <si>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</si>
  <si>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</si>
  <si>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</si>
  <si>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</si>
  <si>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</si>
  <si>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</si>
  <si>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</si>
  <si>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</si>
  <si>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</si>
  <si>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</si>
  <si>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</si>
  <si>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</si>
  <si>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</si>
  <si>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</si>
  <si>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</si>
  <si>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</si>
  <si>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</si>
  <si>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</si>
  <si>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</si>
  <si>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</si>
  <si>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</si>
  <si>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</si>
  <si>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</si>
  <si>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</si>
  <si>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</si>
  <si>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</si>
  <si>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</si>
  <si>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</si>
  <si>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</si>
  <si>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</si>
  <si>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</si>
  <si>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</si>
  <si>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</si>
  <si>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</si>
  <si>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</si>
  <si>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</si>
  <si>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</si>
  <si>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</si>
  <si>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</si>
  <si>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</si>
  <si>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</si>
  <si>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</si>
  <si>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</si>
  <si>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</si>
  <si>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</si>
  <si>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</si>
  <si>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</si>
  <si>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</si>
  <si>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</si>
  <si>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</si>
  <si>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</si>
  <si>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02/02/2026 01:00</t>
  </si>
  <si>
    <t>02/02/2026 02:00</t>
  </si>
  <si>
    <t>02/02/2026 04:00</t>
  </si>
  <si>
    <t>02/02/2026 05:00</t>
  </si>
  <si>
    <t>02/02/2026 11:00</t>
  </si>
  <si>
    <t>02/02/2026 13:00</t>
  </si>
  <si>
    <t>02/02/2026 15:00</t>
  </si>
  <si>
    <t>02/02/2026 18:00</t>
  </si>
  <si>
    <t>02/02/2026 19:00</t>
  </si>
  <si>
    <t>02/02/2026 20:00</t>
  </si>
  <si>
    <t>02/02/2026 21:00</t>
  </si>
  <si>
    <t>02/02/2026 22:00</t>
  </si>
  <si>
    <t>02/02/2026 23:00</t>
  </si>
  <si>
    <t>TEMPERATURA AMBIENTE (ºC)</t>
  </si>
  <si>
    <t>Disponibilidad de Gas Natural de las Centrales Termoeléctricas</t>
  </si>
  <si>
    <t>GASEODUCTO</t>
  </si>
  <si>
    <t>VOLUMEN DE GAS (Mm3)</t>
  </si>
  <si>
    <t>INICIAL</t>
  </si>
  <si>
    <t>GASEODUCTO DE CAMISEA (EGESUR)</t>
  </si>
  <si>
    <t>03/02/2026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</si>
  <si>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</si>
  <si>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</si>
  <si>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</si>
  <si>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</si>
  <si>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</si>
  <si>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</si>
  <si>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</si>
  <si>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</si>
  <si>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</si>
  <si>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</si>
  <si>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</si>
  <si>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</si>
  <si>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</si>
  <si>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</si>
  <si>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</si>
  <si>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</si>
  <si>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</si>
  <si>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</si>
  <si>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</si>
  <si>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</si>
  <si>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</si>
  <si>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</si>
  <si>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</si>
  <si>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</si>
  <si>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</si>
  <si>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</si>
  <si>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</si>
  <si>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</si>
  <si>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</si>
  <si>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</si>
  <si>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</si>
  <si>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</si>
  <si>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</si>
  <si>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</si>
  <si>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</si>
  <si>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</si>
  <si>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</si>
  <si>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</si>
  <si>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</si>
  <si>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</si>
  <si>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</si>
  <si>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</si>
  <si>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</si>
  <si>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</si>
  <si>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</si>
  <si>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</si>
  <si>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</si>
  <si>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</si>
  <si>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</si>
  <si>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</si>
  <si>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</si>
  <si>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</si>
  <si>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</si>
  <si>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</si>
  <si>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</si>
  <si>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</si>
  <si>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</si>
  <si>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</si>
  <si>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</si>
  <si>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</si>
  <si>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</si>
  <si>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</si>
  <si>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</si>
  <si>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</si>
  <si>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</si>
  <si>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</si>
  <si>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</si>
  <si>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</si>
  <si>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</si>
  <si>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</si>
  <si>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</si>
  <si>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</si>
  <si>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</si>
  <si>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</si>
  <si>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</si>
  <si>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</si>
  <si>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</si>
  <si>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</si>
  <si>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</si>
  <si>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</si>
  <si>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</si>
  <si>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</si>
  <si>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</si>
  <si>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</si>
  <si>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</si>
  <si>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</si>
  <si>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</si>
  <si>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</si>
  <si>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</si>
  <si>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</si>
  <si>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</si>
  <si>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</si>
  <si>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</si>
  <si>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</si>
  <si>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</si>
  <si>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</si>
  <si>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</si>
  <si>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</si>
  <si>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</si>
  <si>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</si>
  <si>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</si>
  <si>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</si>
  <si>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</si>
  <si>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</si>
  <si>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</si>
  <si>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</si>
  <si>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</si>
  <si>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</si>
  <si>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</si>
  <si>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</si>
  <si>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</si>
  <si>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</si>
  <si>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</si>
  <si>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</si>
  <si>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</si>
  <si>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</si>
  <si>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</si>
  <si>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</si>
  <si>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</si>
  <si>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</si>
  <si>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</si>
  <si>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</si>
  <si>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</si>
  <si>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</si>
  <si>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</si>
  <si>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</si>
  <si>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</si>
  <si>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</si>
  <si>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</si>
  <si>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</si>
  <si>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</si>
  <si>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</si>
  <si>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</si>
  <si>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</si>
  <si>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</si>
  <si>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</si>
  <si>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</si>
  <si>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</si>
  <si>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</si>
  <si>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</si>
  <si>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</si>
  <si>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</si>
  <si>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</si>
  <si>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</si>
  <si>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</si>
  <si>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</si>
  <si>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</si>
  <si>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</si>
  <si>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</si>
  <si>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</si>
  <si>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</si>
  <si>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</si>
  <si>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</si>
  <si>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</si>
  <si>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</si>
  <si>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</si>
  <si>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</si>
  <si>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</si>
  <si>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</si>
  <si>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</si>
  <si>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</si>
  <si>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</si>
  <si>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</si>
  <si>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</si>
  <si>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</si>
  <si>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</si>
  <si>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</si>
  <si>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</si>
  <si>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</si>
  <si>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</si>
  <si>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</si>
  <si>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</si>
  <si>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</si>
  <si>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</si>
  <si>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</si>
  <si>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</si>
  <si>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</si>
  <si>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</si>
  <si>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</si>
  <si>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</si>
  <si>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</si>
  <si>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</si>
  <si>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</si>
  <si>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</si>
  <si>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</si>
  <si>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</si>
  <si>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</si>
  <si>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</si>
  <si>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</si>
  <si>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</si>
  <si>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</si>
  <si>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</si>
  <si>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</si>
  <si>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</si>
  <si>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</si>
  <si>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</si>
  <si>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</si>
  <si>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</si>
  <si>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</si>
  <si>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</si>
  <si>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</si>
  <si>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</si>
  <si>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</si>
  <si>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</si>
  <si>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</si>
  <si>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</si>
  <si>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</si>
  <si>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</si>
  <si>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</si>
  <si>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</si>
  <si>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</si>
  <si>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</si>
  <si>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</si>
  <si>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</si>
  <si>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</si>
  <si>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</si>
  <si>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</si>
  <si>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</si>
  <si>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</si>
  <si>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</si>
  <si>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</si>
  <si>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</si>
  <si>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</si>
  <si>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</si>
  <si>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</si>
  <si>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</si>
  <si>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</si>
  <si>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</si>
  <si>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</si>
  <si>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</si>
  <si>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</si>
  <si>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</si>
  <si>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</si>
  <si>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</si>
  <si>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</si>
  <si>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</si>
  <si>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</si>
  <si>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</si>
  <si>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</si>
  <si>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</si>
  <si>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</si>
  <si>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</si>
  <si>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</si>
  <si>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</si>
  <si>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</si>
  <si>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</si>
  <si>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</si>
  <si>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</si>
  <si>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</si>
  <si>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</si>
  <si>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</si>
  <si>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</si>
  <si>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</si>
  <si>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</si>
  <si>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</si>
  <si>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</si>
  <si>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</si>
  <si>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</si>
  <si>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</si>
  <si>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</si>
  <si>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</si>
  <si>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</si>
  <si>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</si>
  <si>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</si>
  <si>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</si>
  <si>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</si>
  <si>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</si>
  <si>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</si>
  <si>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</si>
  <si>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</si>
  <si>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</si>
  <si>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</si>
  <si>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</si>
  <si>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</si>
  <si>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</si>
  <si>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</si>
  <si>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</si>
  <si>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</si>
  <si>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</si>
  <si>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</si>
  <si>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</si>
  <si>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</si>
  <si>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</si>
  <si>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</si>
  <si>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</si>
  <si>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</si>
  <si>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</si>
  <si>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</si>
  <si>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</si>
  <si>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</si>
  <si>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</si>
  <si>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</si>
  <si>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</si>
  <si>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</si>
  <si>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</si>
  <si>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</si>
  <si>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</si>
  <si>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</si>
  <si>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</si>
  <si>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</si>
  <si>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</si>
  <si>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</si>
  <si>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</si>
  <si>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</si>
  <si>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</si>
  <si>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</si>
  <si>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</si>
  <si>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</si>
  <si>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</si>
  <si>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</si>
  <si>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</si>
  <si>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</si>
  <si>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</si>
  <si>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</si>
  <si>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</si>
  <si>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</si>
  <si>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</si>
  <si>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</si>
  <si>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</si>
  <si>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</si>
  <si>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</si>
  <si>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</si>
  <si>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</si>
  <si>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</si>
  <si>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</si>
  <si>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</si>
  <si>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</si>
  <si>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</si>
  <si>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</si>
  <si>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</si>
  <si>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</si>
  <si>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</si>
  <si>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</si>
  <si>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</si>
  <si>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</si>
  <si>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</si>
  <si>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</si>
  <si>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</si>
  <si>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</si>
  <si>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</si>
  <si>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</si>
  <si>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</si>
  <si>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</si>
  <si>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</si>
  <si>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</si>
  <si>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</si>
  <si>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</si>
  <si>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</si>
  <si>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</si>
  <si>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</si>
  <si>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</si>
  <si>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</si>
  <si>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</si>
  <si>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</si>
  <si>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</si>
  <si>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</si>
  <si>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</si>
  <si>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</si>
  <si>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</si>
  <si>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</si>
  <si>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</si>
  <si>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</si>
  <si>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</si>
  <si>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</si>
  <si>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</si>
  <si>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</si>
  <si>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</si>
  <si>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</si>
  <si>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</si>
  <si>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</si>
  <si>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</si>
  <si>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</si>
  <si>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</si>
  <si>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</si>
  <si>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</si>
  <si>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</si>
  <si>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</si>
  <si>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</si>
  <si>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</si>
  <si>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</si>
  <si>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</si>
  <si>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</si>
  <si>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</si>
  <si>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</si>
  <si>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</si>
  <si>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</si>
  <si>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</si>
  <si>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</si>
  <si>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</si>
  <si>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</si>
  <si>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</si>
  <si>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</si>
  <si>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</si>
  <si>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</si>
  <si>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</si>
  <si>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</si>
  <si>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</si>
  <si>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</si>
  <si>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</si>
  <si>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</si>
  <si>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</si>
  <si>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</si>
  <si>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</si>
  <si>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</si>
  <si>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</si>
  <si>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</si>
  <si>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</si>
  <si>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</si>
  <si>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</si>
  <si>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</si>
  <si>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</si>
  <si>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</si>
  <si>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</si>
  <si>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</si>
  <si>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</si>
  <si>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</si>
  <si>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</si>
  <si>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</si>
  <si>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</si>
  <si>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</si>
  <si>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</si>
  <si>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</si>
  <si>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</si>
  <si>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</si>
  <si>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</si>
  <si>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</si>
  <si>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</si>
  <si>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</si>
  <si>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</si>
  <si>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</si>
  <si>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</si>
  <si>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</si>
  <si>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</si>
  <si>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</si>
  <si>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</si>
  <si>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</si>
  <si>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</si>
  <si>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</si>
  <si>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</si>
  <si>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</si>
  <si>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</si>
  <si>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</si>
  <si>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</si>
  <si>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</si>
  <si>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</si>
  <si>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</si>
  <si>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</si>
  <si>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</si>
  <si>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</si>
  <si>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</si>
  <si>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</si>
  <si>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</si>
  <si>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</si>
  <si>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</si>
  <si>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</si>
  <si>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</si>
  <si>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</si>
  <si>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</si>
  <si>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</si>
  <si>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</si>
  <si>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</si>
  <si>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</si>
  <si>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</si>
  <si>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</si>
  <si>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</si>
  <si>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</si>
  <si>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</si>
  <si>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</si>
  <si>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</si>
  <si>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</si>
  <si>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</si>
  <si>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</si>
  <si>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</si>
  <si>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</si>
  <si>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</si>
  <si>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</si>
  <si>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</si>
  <si>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</si>
  <si>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</si>
  <si>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</si>
  <si>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</si>
  <si>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</si>
  <si>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</si>
  <si>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</si>
  <si>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</si>
  <si>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</si>
  <si>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</si>
  <si>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</si>
  <si>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</si>
  <si>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</si>
  <si>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</si>
  <si>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</si>
  <si>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</si>
  <si>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</si>
  <si>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</si>
  <si>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</si>
  <si>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</si>
  <si>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</si>
  <si>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</si>
  <si>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</si>
  <si>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</si>
  <si>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</si>
  <si>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</si>
  <si>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</si>
  <si>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</si>
  <si>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</si>
  <si>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</si>
  <si>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</si>
  <si>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</si>
  <si>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</si>
  <si>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</si>
  <si>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</si>
  <si>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</si>
  <si>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</si>
  <si>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</si>
  <si>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</si>
  <si>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</si>
  <si>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</si>
  <si>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</si>
  <si>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</si>
  <si>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</si>
  <si>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</si>
  <si>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</si>
  <si>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</si>
  <si>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</si>
  <si>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</si>
  <si>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</si>
  <si>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</si>
  <si>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</si>
  <si>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</si>
  <si>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</si>
  <si>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</si>
  <si>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</si>
  <si>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</si>
  <si>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</si>
  <si>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</si>
  <si>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</si>
  <si>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</si>
  <si>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</si>
  <si>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</si>
  <si>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</si>
  <si>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</si>
  <si>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</si>
  <si>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</si>
  <si>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</si>
  <si>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</si>
  <si>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</si>
  <si>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</si>
  <si>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</si>
  <si>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</si>
  <si>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</si>
  <si>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</si>
  <si>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</si>
  <si>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</si>
  <si>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</si>
  <si>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</si>
  <si>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</si>
  <si>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</si>
  <si>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</si>
  <si>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</si>
  <si>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</si>
  <si>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</si>
  <si>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</si>
  <si>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</si>
  <si>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</si>
  <si>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</si>
  <si>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</si>
  <si>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</si>
  <si>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</si>
  <si>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</si>
  <si>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</si>
  <si>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</si>
  <si>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</si>
  <si>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</si>
  <si>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</si>
  <si>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</si>
  <si>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</si>
  <si>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</si>
  <si>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</si>
  <si>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</si>
  <si>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</si>
  <si>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</si>
  <si>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</si>
  <si>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</si>
  <si>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</si>
  <si>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</si>
  <si>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</si>
  <si>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</si>
  <si>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</si>
  <si>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</si>
  <si>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</si>
  <si>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</si>
  <si>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</si>
  <si>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</si>
  <si>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</si>
  <si>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</si>
  <si>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</si>
  <si>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</si>
  <si>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</si>
  <si>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</si>
  <si>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</si>
  <si>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</si>
  <si>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</si>
  <si>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</si>
  <si>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</si>
  <si>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</si>
  <si>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</si>
  <si>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</si>
  <si>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</si>
  <si>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</si>
  <si>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</si>
  <si>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</si>
  <si>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</si>
  <si>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</si>
  <si>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</si>
  <si>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</si>
  <si>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</si>
  <si>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</si>
  <si>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</si>
  <si>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</si>
  <si>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</si>
  <si>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</si>
  <si>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</si>
  <si>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</si>
  <si>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</si>
  <si>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</si>
  <si>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</si>
  <si>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</si>
  <si>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</si>
  <si>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</si>
  <si>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</si>
  <si>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</si>
  <si>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</si>
  <si>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</si>
  <si>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</si>
  <si>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</si>
  <si>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</si>
  <si>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</si>
  <si>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</si>
  <si>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</si>
  <si>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</si>
  <si>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</si>
  <si>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</si>
  <si>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</si>
  <si>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</si>
  <si>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</si>
  <si>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</si>
  <si>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</si>
  <si>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</si>
  <si>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</si>
  <si>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</si>
  <si>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</si>
  <si>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</si>
  <si>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</si>
  <si>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</si>
  <si>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</si>
  <si>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</si>
  <si>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</si>
  <si>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</si>
  <si>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</si>
  <si>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</si>
  <si>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</si>
  <si>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</si>
  <si>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</si>
  <si>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</si>
  <si>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</si>
  <si>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</si>
  <si>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</si>
  <si>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</si>
  <si>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</si>
  <si>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</si>
  <si>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</si>
  <si>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</si>
  <si>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</si>
  <si>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</si>
  <si>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</si>
  <si>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</si>
  <si>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</si>
  <si>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</si>
  <si>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</si>
  <si>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</si>
  <si>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</si>
  <si>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</si>
  <si>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</si>
  <si>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</si>
  <si>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</si>
  <si>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</si>
  <si>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</si>
  <si>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</si>
  <si>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</si>
  <si>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</si>
  <si>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</si>
  <si>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</si>
  <si>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</si>
  <si>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</si>
  <si>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</si>
  <si>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</si>
  <si>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</si>
  <si>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</si>
  <si>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</si>
  <si>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</si>
  <si>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</si>
  <si>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</si>
  <si>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</si>
  <si>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</si>
  <si>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</si>
  <si>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</si>
  <si>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</si>
  <si>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</si>
  <si>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</si>
  <si>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</si>
  <si>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</si>
  <si>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</si>
  <si>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</si>
  <si>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</si>
  <si>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</si>
  <si>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</si>
  <si>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</si>
  <si>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</si>
  <si>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</si>
  <si>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</si>
  <si>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</si>
  <si>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</si>
  <si>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</si>
  <si>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</si>
  <si>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</si>
  <si>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</si>
  <si>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</si>
  <si>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</si>
  <si>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</si>
  <si>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</si>
  <si>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</si>
  <si>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</si>
  <si>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</si>
  <si>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</si>
  <si>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</si>
  <si>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</si>
  <si>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</si>
  <si>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</si>
  <si>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</si>
  <si>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</si>
  <si>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</si>
  <si>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</si>
  <si>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</si>
  <si>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</si>
  <si>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</si>
  <si>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</si>
  <si>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</si>
  <si>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</si>
  <si>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</si>
  <si>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</si>
  <si>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</si>
  <si>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</si>
  <si>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</si>
  <si>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</si>
  <si>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</si>
  <si>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</si>
  <si>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</si>
  <si>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</si>
  <si>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</si>
  <si>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</si>
  <si>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</si>
  <si>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</si>
  <si>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</si>
  <si>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</si>
  <si>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</si>
  <si>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</si>
  <si>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</si>
  <si>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</si>
  <si>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</si>
  <si>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</si>
  <si>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</si>
  <si>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</si>
  <si>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</si>
  <si>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</si>
  <si>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</si>
  <si>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</si>
  <si>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</si>
  <si>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</si>
  <si>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</si>
  <si>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</si>
  <si>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</si>
  <si>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</si>
  <si>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</si>
  <si>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</si>
  <si>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</si>
  <si>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</si>
  <si>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</si>
  <si>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</si>
  <si>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</si>
  <si>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</si>
  <si>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</si>
  <si>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</si>
  <si>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</si>
  <si>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</si>
  <si>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</si>
  <si>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</si>
  <si>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</si>
  <si>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</si>
  <si>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</si>
  <si>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</si>
  <si>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</si>
  <si>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</si>
  <si>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</si>
  <si>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</si>
  <si>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</si>
  <si>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</si>
  <si>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</si>
  <si>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</si>
  <si>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</si>
  <si>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</si>
  <si>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</si>
  <si>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</si>
  <si>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</si>
  <si>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</si>
  <si>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</si>
  <si>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</si>
  <si>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</si>
  <si>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</si>
  <si>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</si>
  <si>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</si>
  <si>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</si>
  <si>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</si>
  <si>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</si>
  <si>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</si>
  <si>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</si>
  <si>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</si>
  <si>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</si>
  <si>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</si>
  <si>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</si>
  <si>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</si>
  <si>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</si>
  <si>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</si>
  <si>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</si>
  <si>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</si>
  <si>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</si>
  <si>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</si>
  <si>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</si>
  <si>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</si>
  <si>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</si>
  <si>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</si>
  <si>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</si>
  <si>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</si>
  <si>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</si>
  <si>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</si>
  <si>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</si>
  <si>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</si>
  <si>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</si>
  <si>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</si>
  <si>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</si>
  <si>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</si>
  <si>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</si>
  <si>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</si>
  <si>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</si>
  <si>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</si>
  <si>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</si>
  <si>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</si>
  <si>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</si>
  <si>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</si>
  <si>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</si>
  <si>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</si>
  <si>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</si>
  <si>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</si>
  <si>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</si>
  <si>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</si>
  <si>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</si>
  <si>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</si>
  <si>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</si>
  <si>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</si>
  <si>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</si>
  <si>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</si>
  <si>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</si>
  <si>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</si>
  <si>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</si>
  <si>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</si>
  <si>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</si>
  <si>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</si>
  <si>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</si>
  <si>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</si>
  <si>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</si>
  <si>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</si>
  <si>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</si>
  <si>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</si>
  <si>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</si>
  <si>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</si>
  <si>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</si>
  <si>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</si>
  <si>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</si>
  <si>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</si>
  <si>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</si>
  <si>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</si>
  <si>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</si>
  <si>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</si>
  <si>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</si>
  <si>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</si>
  <si>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</si>
  <si>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</si>
  <si>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</si>
  <si>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</si>
  <si>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</si>
  <si>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</si>
  <si>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</si>
  <si>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</si>
  <si>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</si>
  <si>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</si>
  <si>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</si>
  <si>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</si>
  <si>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</si>
  <si>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</si>
  <si>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</si>
  <si>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</si>
  <si>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</si>
  <si>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</si>
  <si>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</si>
  <si>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</si>
  <si>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</si>
  <si>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</si>
  <si>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</si>
  <si>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</si>
  <si>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</si>
  <si>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</si>
  <si>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</si>
  <si>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</si>
  <si>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</si>
  <si>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</si>
  <si>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</si>
  <si>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</si>
  <si>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</si>
  <si>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</si>
  <si>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</si>
  <si>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</si>
  <si>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</si>
  <si>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</si>
  <si>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</si>
  <si>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</si>
  <si>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</si>
  <si>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</si>
  <si>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</si>
  <si>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</si>
  <si>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</si>
  <si>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</si>
  <si>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</si>
  <si>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</si>
  <si>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</si>
  <si>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</si>
  <si>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</si>
  <si>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</si>
  <si>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</si>
  <si>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</si>
  <si>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</si>
  <si>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</si>
  <si>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</si>
  <si>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</si>
  <si>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</si>
  <si>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</si>
  <si>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</si>
  <si>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</si>
  <si>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</si>
  <si>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</si>
  <si>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</si>
  <si>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</si>
  <si>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</si>
  <si>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</si>
  <si>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</si>
  <si>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</si>
  <si>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</si>
  <si>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</si>
  <si>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</si>
  <si>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</si>
  <si>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</si>
  <si>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</si>
  <si>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</si>
  <si>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</si>
  <si>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</si>
  <si>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</si>
  <si>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</si>
  <si>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</si>
  <si>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</si>
  <si>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</si>
  <si>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</si>
  <si>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</si>
  <si>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</si>
  <si>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</si>
  <si>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</si>
  <si>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</si>
  <si>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</si>
  <si>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</si>
  <si>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</si>
  <si>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</si>
  <si>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</si>
  <si>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</si>
  <si>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</si>
  <si>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</si>
  <si>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</si>
  <si>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</si>
  <si>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</si>
  <si>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</si>
  <si>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</si>
  <si>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</si>
  <si>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</si>
  <si>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</si>
  <si>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</si>
  <si>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</si>
  <si>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</si>
  <si>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</si>
  <si>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</si>
  <si>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</si>
  <si>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</si>
  <si>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</si>
  <si>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</si>
  <si>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</si>
  <si>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</si>
  <si>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</si>
  <si>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</si>
  <si>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</si>
  <si>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</si>
  <si>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</si>
  <si>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</si>
  <si>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</si>
  <si>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</si>
  <si>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</si>
  <si>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</si>
  <si>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</si>
  <si>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</si>
  <si>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</si>
  <si>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</si>
  <si>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</si>
  <si>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</si>
  <si>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</si>
  <si>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</si>
  <si>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</si>
  <si>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</si>
  <si>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</si>
  <si>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</si>
  <si>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</si>
  <si>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</si>
  <si>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</si>
  <si>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</si>
  <si>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</si>
  <si>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</si>
  <si>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</si>
  <si>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</si>
  <si>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</si>
  <si>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</si>
  <si>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</si>
  <si>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</si>
  <si>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</si>
  <si>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</si>
  <si>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</si>
  <si>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</si>
  <si>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</si>
  <si>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</si>
  <si>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</si>
  <si>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</si>
  <si>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</si>
  <si>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</si>
  <si>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</si>
  <si>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</si>
  <si>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</si>
  <si>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</si>
  <si>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</si>
  <si>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</si>
  <si>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</si>
  <si>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</si>
  <si>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</si>
  <si>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</si>
  <si>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</si>
  <si>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</si>
  <si>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</si>
  <si>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</si>
  <si>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</si>
  <si>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</si>
  <si>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</si>
  <si>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KIMAN AYLLU - LA RAMADA</t>
  </si>
  <si>
    <t>L-2272</t>
  </si>
  <si>
    <t>02/02/2026 07:08:00</t>
  </si>
  <si>
    <t>Por regulación de tensión en la SE Cajamarca Norte</t>
  </si>
  <si>
    <t>L. RAMADA - PAMPA HONDA</t>
  </si>
  <si>
    <t>L-2275</t>
  </si>
  <si>
    <t>02/02/2026 07:41:00</t>
  </si>
  <si>
    <t>L. MANCHAY - PACHACUTEC</t>
  </si>
  <si>
    <t>02/02/2026 07:24:00</t>
  </si>
  <si>
    <t>Por regulación de tensión en la SE Planicie.</t>
  </si>
  <si>
    <t>L. PACHACUTEC - PROGRESO</t>
  </si>
  <si>
    <t>02/02/2026 02:36:00</t>
  </si>
  <si>
    <t>02/02/2026 08:10:00</t>
  </si>
  <si>
    <t>L. REQUE - GUADALUPE</t>
  </si>
  <si>
    <t>L-2236</t>
  </si>
  <si>
    <t>02/02/2026 02:37:00</t>
  </si>
  <si>
    <t>02/02/2026 06:27:00</t>
  </si>
  <si>
    <t>Por regulación de tensión en la S.E. Guadalupe.</t>
  </si>
  <si>
    <t>L. GUADALUPE - TRUJILLO NORTE</t>
  </si>
  <si>
    <t>02/02/2026 02:38:00</t>
  </si>
  <si>
    <t>02/02/2026 06:26:00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</si>
  <si>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</si>
  <si>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</si>
  <si>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</si>
  <si>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</si>
  <si>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</si>
  <si>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</si>
  <si>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</si>
  <si>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</si>
  <si>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</si>
  <si>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</si>
  <si>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</si>
  <si>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</si>
  <si>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</si>
  <si>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</si>
  <si>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</si>
  <si>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</si>
  <si>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</si>
  <si>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</si>
  <si>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</si>
  <si>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09:13:46
</t>
  </si>
  <si>
    <t xml:space="preserve">59.816 
</t>
  </si>
  <si>
    <t xml:space="preserve">09:25:15
</t>
  </si>
  <si>
    <t xml:space="preserve">60.251 
</t>
  </si>
  <si>
    <t>DATACENTERCOES</t>
  </si>
  <si>
    <t xml:space="preserve">59.815 
</t>
  </si>
  <si>
    <t>PUCALLPA ISA</t>
  </si>
  <si>
    <t xml:space="preserve">60.250 
</t>
  </si>
  <si>
    <t xml:space="preserve">60.252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</si>
  <si>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</si>
  <si>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</si>
  <si>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</si>
  <si>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</si>
  <si>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</si>
  <si>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</si>
  <si>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</si>
  <si>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</si>
  <si>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</si>
  <si>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</si>
  <si>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</si>
  <si>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</si>
  <si>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</si>
  <si>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</si>
  <si>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</si>
  <si>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</si>
  <si>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</si>
  <si>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</si>
  <si>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</si>
  <si>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</si>
  <si>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</si>
  <si>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5484683 y resultó S/. 917624 (20.09% ) menor que el correspondiente al lunes de la semana pasada.</t>
  </si>
  <si>
    <t>Fecha</t>
  </si>
  <si>
    <t>Costo Total Ejecutado</t>
  </si>
  <si>
    <t>Costo Total Programado</t>
  </si>
  <si>
    <t>LUN 26</t>
  </si>
  <si>
    <t>MAR 27</t>
  </si>
  <si>
    <t>MIE 28</t>
  </si>
  <si>
    <t>JUE 29</t>
  </si>
  <si>
    <t>VIE 30</t>
  </si>
  <si>
    <t>SAB 31</t>
  </si>
  <si>
    <t>DOM 1</t>
  </si>
  <si>
    <t>LUN 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</si>
  <si>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</si>
  <si>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</si>
  <si>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</si>
  <si>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</si>
  <si>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</si>
  <si>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</si>
  <si>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</si>
  <si>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</si>
  <si>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</si>
  <si>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</si>
  <si>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</si>
  <si>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</si>
  <si>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</si>
  <si>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</si>
  <si>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</si>
  <si>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</si>
  <si>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</si>
  <si>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</si>
  <si>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</si>
  <si>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</si>
  <si>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</si>
  <si>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</si>
  <si>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</si>
  <si>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</si>
  <si>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</si>
  <si>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</si>
  <si>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</si>
  <si>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</si>
  <si>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</si>
  <si>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</si>
  <si>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</si>
  <si>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</si>
  <si>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</si>
  <si>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</si>
  <si>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</si>
  <si>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</si>
  <si>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</si>
  <si>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</si>
  <si>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</si>
  <si>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</si>
  <si>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</si>
  <si>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</si>
  <si>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</si>
  <si>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</si>
  <si>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</si>
  <si>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</si>
  <si>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</si>
  <si>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</si>
  <si>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</si>
  <si>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</si>
  <si>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</si>
  <si>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</si>
  <si>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</si>
  <si>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</si>
  <si>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</si>
  <si>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</si>
  <si>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</si>
  <si>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</si>
  <si>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</si>
  <si>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</si>
  <si>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</si>
  <si>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</si>
  <si>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</si>
  <si>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</si>
  <si>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</si>
  <si>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</si>
  <si>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169.3061</t>
  </si>
  <si>
    <t>184</t>
  </si>
  <si>
    <t>174.9102</t>
  </si>
  <si>
    <t>146.1946</t>
  </si>
  <si>
    <t>205.3792</t>
  </si>
  <si>
    <t>209</t>
  </si>
  <si>
    <t>149.9102</t>
  </si>
  <si>
    <t>197</t>
  </si>
  <si>
    <t>161.9102</t>
  </si>
  <si>
    <t>161.5832</t>
  </si>
  <si>
    <t>161.5078</t>
  </si>
  <si>
    <t>161.5828</t>
  </si>
  <si>
    <t>161.5829</t>
  </si>
  <si>
    <t>161.583</t>
  </si>
  <si>
    <t>161.5656</t>
  </si>
  <si>
    <t>161.5655</t>
  </si>
  <si>
    <t>170</t>
  </si>
  <si>
    <t>180.3344</t>
  </si>
  <si>
    <t>145.7371</t>
  </si>
  <si>
    <t>180.3343</t>
  </si>
  <si>
    <t>145.8459</t>
  </si>
  <si>
    <t>164</t>
  </si>
  <si>
    <t>148.6155</t>
  </si>
  <si>
    <t>169.4882</t>
  </si>
  <si>
    <t>194.9102</t>
  </si>
  <si>
    <t>115.315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</si>
  <si>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</si>
  <si>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</si>
  <si>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</si>
  <si>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</si>
  <si>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</si>
  <si>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</si>
  <si>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</si>
  <si>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</si>
  <si>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</si>
  <si>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</si>
  <si>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</si>
  <si>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</si>
  <si>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</si>
  <si>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</si>
  <si>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</si>
  <si>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</si>
  <si>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</si>
  <si>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</si>
  <si>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</si>
  <si>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</si>
  <si>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</si>
  <si>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</si>
  <si>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</si>
  <si>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</si>
  <si>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</si>
  <si>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</si>
  <si>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</si>
  <si>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</si>
  <si>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</si>
  <si>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</si>
  <si>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</si>
  <si>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</si>
  <si>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</si>
  <si>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</si>
  <si>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</si>
  <si>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</si>
  <si>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</si>
  <si>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</si>
  <si>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</si>
  <si>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</si>
  <si>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</si>
  <si>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</si>
  <si>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</si>
  <si>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</si>
  <si>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</si>
  <si>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</si>
  <si>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</si>
  <si>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</si>
  <si>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</si>
  <si>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</si>
  <si>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</si>
  <si>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</si>
  <si>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</si>
  <si>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</si>
  <si>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</si>
  <si>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</si>
  <si>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</si>
  <si>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</si>
  <si>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</si>
  <si>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</si>
  <si>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</si>
  <si>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</si>
  <si>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</si>
  <si>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</si>
  <si>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</si>
  <si>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</si>
  <si>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</si>
  <si>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</si>
  <si>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</si>
  <si>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</si>
  <si>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</si>
  <si>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</si>
  <si>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</si>
  <si>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</si>
  <si>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</si>
  <si>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</si>
  <si>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</si>
  <si>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</si>
  <si>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</si>
  <si>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</si>
  <si>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</si>
  <si>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</si>
  <si>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</si>
  <si>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</si>
  <si>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</si>
  <si>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</si>
  <si>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</si>
  <si>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</si>
  <si>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</si>
  <si>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</si>
  <si>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</si>
  <si>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</si>
  <si>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</si>
  <si>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</si>
  <si>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</si>
  <si>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</si>
  <si>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</si>
  <si>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</si>
  <si>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</si>
  <si>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</si>
  <si>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</si>
  <si>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</si>
  <si>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</si>
  <si>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</si>
  <si>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</si>
  <si>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</si>
  <si>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</si>
  <si>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</si>
  <si>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</si>
  <si>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</si>
  <si>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</si>
  <si>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</si>
  <si>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</si>
  <si>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</si>
  <si>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</si>
  <si>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</si>
  <si>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</si>
  <si>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</si>
  <si>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</si>
  <si>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</si>
  <si>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</si>
  <si>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75</t>
  </si>
  <si>
    <t>89.2523</t>
  </si>
  <si>
    <t>50.4052</t>
  </si>
  <si>
    <t>27.9975</t>
  </si>
  <si>
    <t>19.0898</t>
  </si>
  <si>
    <t>47.8054</t>
  </si>
  <si>
    <t>72.3252</t>
  </si>
  <si>
    <t>89.0073</t>
  </si>
  <si>
    <t>89.2017</t>
  </si>
  <si>
    <t>89.0068</t>
  </si>
  <si>
    <t>89.0069</t>
  </si>
  <si>
    <t>89.007</t>
  </si>
  <si>
    <t>89.0067</t>
  </si>
  <si>
    <t>89.0066</t>
  </si>
  <si>
    <t>89.0517</t>
  </si>
  <si>
    <t>89.0518</t>
  </si>
  <si>
    <t>35.0114</t>
  </si>
  <si>
    <t>34.9024</t>
  </si>
  <si>
    <t>57.1368</t>
  </si>
  <si>
    <t>36.169</t>
  </si>
  <si>
    <t>87.8295</t>
  </si>
  <si>
    <t>924-22</t>
  </si>
  <si>
    <t>URS-ENL-001 - G1</t>
  </si>
  <si>
    <t>CHHuinco - G1</t>
  </si>
  <si>
    <t>45</t>
  </si>
  <si>
    <t>39.6446</t>
  </si>
  <si>
    <t>41.447</t>
  </si>
  <si>
    <t>21.0973</t>
  </si>
  <si>
    <t>25.2026</t>
  </si>
  <si>
    <t>30</t>
  </si>
  <si>
    <t>16.8017</t>
  </si>
  <si>
    <t>22.6412</t>
  </si>
  <si>
    <t>18.8323</t>
  </si>
  <si>
    <t>46.3038</t>
  </si>
  <si>
    <t>15.476</t>
  </si>
  <si>
    <t>24.3083</t>
  </si>
  <si>
    <t>30.1109</t>
  </si>
  <si>
    <t>30.0056</t>
  </si>
  <si>
    <t>45.1981</t>
  </si>
  <si>
    <t>44.7016</t>
  </si>
  <si>
    <t>29.8436</t>
  </si>
  <si>
    <t>44.7014</t>
  </si>
  <si>
    <t>44.7015</t>
  </si>
  <si>
    <t>44.7013</t>
  </si>
  <si>
    <t>28.6725</t>
  </si>
  <si>
    <t>43.7343</t>
  </si>
  <si>
    <t>924-23</t>
  </si>
  <si>
    <t>URS-ENL-001 - G2</t>
  </si>
  <si>
    <t>CHHuinco - G2</t>
  </si>
  <si>
    <t>37.159</t>
  </si>
  <si>
    <t>37.1487</t>
  </si>
  <si>
    <t>37.1708</t>
  </si>
  <si>
    <t>42.5245</t>
  </si>
  <si>
    <t>22.0763</t>
  </si>
  <si>
    <t>18.5032</t>
  </si>
  <si>
    <t>21.6036</t>
  </si>
  <si>
    <t>22.4885</t>
  </si>
  <si>
    <t>43.572</t>
  </si>
  <si>
    <t>37.4811</t>
  </si>
  <si>
    <t>24.1808</t>
  </si>
  <si>
    <t>34.5058</t>
  </si>
  <si>
    <t>35.8372</t>
  </si>
  <si>
    <t>29.8807</t>
  </si>
  <si>
    <t>29.7761</t>
  </si>
  <si>
    <t>44.8019</t>
  </si>
  <si>
    <t>44.8887</t>
  </si>
  <si>
    <t>44.6208</t>
  </si>
  <si>
    <t>44.3057</t>
  </si>
  <si>
    <t>29.6172</t>
  </si>
  <si>
    <t>44.3054</t>
  </si>
  <si>
    <t>44.3055</t>
  </si>
  <si>
    <t>44.3053</t>
  </si>
  <si>
    <t>28.4643</t>
  </si>
  <si>
    <t>924-24</t>
  </si>
  <si>
    <t>URS-ENL-001 - G3</t>
  </si>
  <si>
    <t>CHHuinco - G3</t>
  </si>
  <si>
    <t>37.841</t>
  </si>
  <si>
    <t>37.8513</t>
  </si>
  <si>
    <t>37.8292</t>
  </si>
  <si>
    <t>10.7108</t>
  </si>
  <si>
    <t>32.4755</t>
  </si>
  <si>
    <t>44.5462</t>
  </si>
  <si>
    <t>38.1641</t>
  </si>
  <si>
    <t>24.4239</t>
  </si>
  <si>
    <t>35.1197</t>
  </si>
  <si>
    <t>36.488</t>
  </si>
  <si>
    <t>30.2183</t>
  </si>
  <si>
    <t>45.3792</t>
  </si>
  <si>
    <t>44.7934</t>
  </si>
  <si>
    <t>44.7935</t>
  </si>
  <si>
    <t>44.0952</t>
  </si>
  <si>
    <t>924-25</t>
  </si>
  <si>
    <t>URS-ENL-001 - G4</t>
  </si>
  <si>
    <t>CHHuinco - G4</t>
  </si>
  <si>
    <t>22.0927</t>
  </si>
  <si>
    <t>22.9653</t>
  </si>
  <si>
    <t>14.3548</t>
  </si>
  <si>
    <t>17.0871</t>
  </si>
  <si>
    <t>20.3745</t>
  </si>
  <si>
    <t>30.0085</t>
  </si>
  <si>
    <t>45.1113</t>
  </si>
  <si>
    <t>29.741</t>
  </si>
  <si>
    <t>44.2583</t>
  </si>
  <si>
    <t>44.2584</t>
  </si>
  <si>
    <t>1906-280</t>
  </si>
  <si>
    <t>URS-ENL-002</t>
  </si>
  <si>
    <t>CHMatuca</t>
  </si>
  <si>
    <t>15</t>
  </si>
  <si>
    <t>11.6965</t>
  </si>
  <si>
    <t>11.2956</t>
  </si>
  <si>
    <t>14.4095</t>
  </si>
  <si>
    <t>14.2904</t>
  </si>
  <si>
    <t>14.4104</t>
  </si>
  <si>
    <t>12.9049</t>
  </si>
  <si>
    <t>14.4102</t>
  </si>
  <si>
    <t>14.4099</t>
  </si>
  <si>
    <t>14.4101</t>
  </si>
  <si>
    <t>14.4103</t>
  </si>
  <si>
    <t>14.4105</t>
  </si>
  <si>
    <t>14.3826</t>
  </si>
  <si>
    <t>11.6656</t>
  </si>
  <si>
    <t>11.2515</t>
  </si>
  <si>
    <t>11.6657</t>
  </si>
  <si>
    <t>11.2517</t>
  </si>
  <si>
    <t>11.2476</t>
  </si>
  <si>
    <t>11.3428</t>
  </si>
  <si>
    <t>13.8555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</si>
  <si>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</si>
  <si>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</si>
  <si>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</si>
  <si>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</si>
  <si>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</si>
  <si>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</si>
  <si>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</si>
  <si>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</si>
  <si>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</si>
  <si>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</si>
  <si>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</si>
  <si>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</si>
  <si>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</si>
  <si>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</si>
  <si>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</si>
  <si>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</si>
  <si>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</si>
  <si>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</si>
  <si>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</si>
  <si>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</si>
  <si>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</si>
  <si>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</si>
  <si>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</si>
  <si>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</si>
  <si>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</si>
  <si>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</si>
  <si>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</si>
  <si>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</si>
  <si>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</si>
  <si>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</si>
  <si>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</si>
  <si>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</si>
  <si>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</si>
  <si>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</si>
  <si>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</si>
  <si>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</si>
  <si>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</si>
  <si>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</si>
  <si>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53</t>
  </si>
  <si>
    <t>27.5623</t>
  </si>
  <si>
    <t>27.9334</t>
  </si>
  <si>
    <t>29</t>
  </si>
  <si>
    <t>58.3217</t>
  </si>
  <si>
    <t>29.7477</t>
  </si>
  <si>
    <t>57.6161</t>
  </si>
  <si>
    <t>68</t>
  </si>
  <si>
    <t>21.5199</t>
  </si>
  <si>
    <t>43.0898</t>
  </si>
  <si>
    <t>49.0898</t>
  </si>
  <si>
    <t>13.0898</t>
  </si>
  <si>
    <t>84.1849</t>
  </si>
  <si>
    <t>10.0898</t>
  </si>
  <si>
    <t>2253-12601</t>
  </si>
  <si>
    <t>URS-CLP-001 - G1</t>
  </si>
  <si>
    <t>CHPlatan - G1</t>
  </si>
  <si>
    <t>2253-12602</t>
  </si>
  <si>
    <t>URS-CLP-001 - G2</t>
  </si>
  <si>
    <t>CHPlatan - G2</t>
  </si>
  <si>
    <t>3168-1191</t>
  </si>
  <si>
    <t>URS-CHI-001</t>
  </si>
  <si>
    <t>CHChimay</t>
  </si>
  <si>
    <t>20</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</si>
  <si>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</si>
  <si>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</si>
  <si>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</si>
  <si>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</si>
  <si>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</si>
  <si>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</si>
  <si>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</si>
  <si>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</si>
  <si>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</si>
  <si>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</si>
  <si>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</si>
  <si>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</si>
  <si>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</si>
  <si>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</si>
  <si>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</si>
  <si>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</si>
  <si>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</si>
  <si>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</si>
  <si>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</si>
  <si>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</si>
  <si>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</si>
  <si>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</si>
  <si>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</si>
  <si>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</si>
  <si>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</si>
  <si>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73.4377</t>
  </si>
  <si>
    <t>79.0666</t>
  </si>
  <si>
    <t>24.6783</t>
  </si>
  <si>
    <t>94.3839</t>
  </si>
  <si>
    <t>49.2731</t>
  </si>
  <si>
    <t>127.4801</t>
  </si>
  <si>
    <t>112.4801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</si>
  <si>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</si>
  <si>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</si>
  <si>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</si>
  <si>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</si>
  <si>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</si>
  <si>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</si>
  <si>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</si>
  <si>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</si>
  <si>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</si>
  <si>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</si>
  <si>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</si>
  <si>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</si>
  <si>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</si>
  <si>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</si>
  <si>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</si>
  <si>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</si>
  <si>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</si>
  <si>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</si>
  <si>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</si>
  <si>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</si>
  <si>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</si>
  <si>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</si>
  <si>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</si>
  <si>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</si>
  <si>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</si>
  <si>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</si>
  <si>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</si>
  <si>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</si>
  <si>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</si>
  <si>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</si>
  <si>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</si>
  <si>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Cahua F/S por sólidos en suspensión.</t>
  </si>
  <si>
    <t>CH Matucana no brindó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</si>
  <si>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</si>
  <si>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</si>
  <si>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</si>
  <si>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</si>
  <si>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</si>
  <si>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</si>
  <si>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</si>
  <si>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</si>
  <si>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</si>
  <si>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</si>
  <si>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C.T. Tallanca; C.T. Tablazo, C.T. San Jacinto, C.T. Casa Grande; C.H. Pías; C.H. Carpapata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</si>
</sst>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6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2" fillId="0" borderId="0" xfId="1" applyFont="1"/>
    <xf numFmtId="0" fontId="1" fillId="0" borderId="0" xfId="1" applyFont="1"/>
    <xf numFmtId="0" fontId="16" fillId="0" borderId="0" xfId="1" applyFont="1"/>
    <xf numFmtId="0" fontId="17" fillId="2" borderId="1" xfId="1" applyFont="1" applyFill="1" applyBorder="1" applyAlignment="1">
      <alignment horizontal="center" vertical="center"/>
    </xf>
    <xf numFmtId="0" fontId="17" fillId="2" borderId="1" xfId="1" applyFont="1" applyFill="1" applyBorder="1" applyAlignment="1">
      <alignment horizontal="center" vertical="center"/>
    </xf>
    <xf numFmtId="0" fontId="17" fillId="2" borderId="1" xfId="1" applyFont="1" applyFill="1" applyBorder="1" applyAlignment="1">
      <alignment horizontal="center" vertical="center" wrapText="1"/>
    </xf>
    <xf numFmtId="4" fontId="18" fillId="0" borderId="10" xfId="1" applyNumberFormat="1" applyFont="1" applyBorder="1" applyAlignment="1">
      <alignment horizontal="center" vertical="center"/>
    </xf>
    <xf numFmtId="4" fontId="19" fillId="0" borderId="10" xfId="1" applyNumberFormat="1" applyFont="1" applyBorder="1" applyAlignment="1">
      <alignment horizontal="center" vertical="center"/>
    </xf>
    <xf numFmtId="4" fontId="19" fillId="0" borderId="10" xfId="1" applyNumberFormat="1" applyFont="1" applyBorder="1" applyAlignment="1">
      <alignment vertical="center"/>
    </xf>
    <xf numFmtId="0" fontId="17" fillId="2" borderId="10" xfId="1" applyFont="1" applyFill="1" applyBorder="1" applyAlignment="1">
      <alignment horizontal="center" vertical="center"/>
    </xf>
    <xf numFmtId="4" fontId="17" fillId="2" borderId="10" xfId="1" applyNumberFormat="1" applyFont="1" applyFill="1" applyBorder="1" applyAlignment="1">
      <alignment horizontal="center" vertical="center"/>
    </xf>
    <xf numFmtId="4" fontId="17" fillId="2" borderId="10" xfId="1" applyNumberFormat="1" applyFont="1" applyFill="1" applyBorder="1" applyAlignment="1">
      <alignment vertical="center"/>
    </xf>
    <xf numFmtId="4" fontId="17" fillId="2" borderId="1" xfId="1" applyNumberFormat="1" applyFont="1" applyFill="1" applyBorder="1" applyAlignment="1">
      <alignment horizontal="center" vertical="center"/>
    </xf>
    <xf numFmtId="4" fontId="17" fillId="2" borderId="1" xfId="1" applyNumberFormat="1" applyFont="1" applyFill="1" applyBorder="1" applyAlignment="1">
      <alignment vertical="center"/>
    </xf>
    <xf numFmtId="0" fontId="14" fillId="0" borderId="0" xfId="1" applyFont="1"/>
    <xf numFmtId="0" fontId="1" fillId="6" borderId="11" xfId="1" applyFont="1" applyFill="1" applyBorder="1"/>
    <xf numFmtId="0" fontId="13" fillId="0" borderId="0" xfId="1" applyFont="1"/>
    <xf numFmtId="0" fontId="1" fillId="7" borderId="11" xfId="1" applyFont="1" applyFill="1" applyBorder="1"/>
    <xf numFmtId="0" fontId="6" fillId="18" borderId="1" xfId="1" applyFont="1" applyFill="1" applyBorder="1" applyAlignment="1">
      <alignment horizontal="left" vertical="center" wrapText="1"/>
    </xf>
    <xf numFmtId="0" fontId="4" fillId="18" borderId="1" xfId="1" applyFont="1" applyFill="1" applyBorder="1" applyAlignment="1">
      <alignment horizontal="left" vertical="center" wrapText="1"/>
    </xf>
    <xf numFmtId="0" fontId="4" fillId="18" borderId="1" xfId="1" applyFont="1" applyFill="1" applyBorder="1" applyAlignment="1">
      <alignment horizontal="center" vertical="center" wrapText="1"/>
    </xf>
    <xf numFmtId="0" fontId="11" fillId="18" borderId="1" xfId="1" applyFont="1" applyFill="1" applyBorder="1" applyAlignment="1">
      <alignment horizontal="center" vertical="center" wrapText="1"/>
    </xf>
    <xf numFmtId="0" fontId="11" fillId="18" borderId="1" xfId="1" applyFont="1" applyFill="1" applyBorder="1" applyAlignment="1">
      <alignment horizontal="center" vertical="center" wrapText="1"/>
    </xf>
    <xf numFmtId="0" fontId="4" fillId="18" borderId="1" xfId="1" applyFont="1" applyFill="1" applyBorder="1" applyAlignment="1">
      <alignment horizontal="center" vertical="center" wrapText="1"/>
    </xf>
    <xf numFmtId="0" fontId="11" fillId="19" borderId="1" xfId="1" applyFont="1" applyFill="1" applyBorder="1" applyAlignment="1">
      <alignment horizontal="center" vertical="center" wrapText="1"/>
    </xf>
    <xf numFmtId="0" fontId="31" fillId="7" borderId="0" xfId="1" applyFont="1" applyFill="1" applyAlignment="1">
      <alignment horizontal="center" vertical="center"/>
    </xf>
    <xf numFmtId="4" fontId="5" fillId="4" borderId="44" xfId="1" applyNumberFormat="1" applyFont="1" applyFill="1" applyBorder="1" applyAlignment="1">
      <alignment horizontal="center" vertical="center"/>
    </xf>
    <xf numFmtId="4" fontId="5" fillId="10" borderId="44" xfId="1" applyNumberFormat="1" applyFont="1" applyFill="1" applyBorder="1" applyAlignment="1">
      <alignment horizontal="center" vertical="center"/>
    </xf>
    <xf numFmtId="4" fontId="5" fillId="20" borderId="44" xfId="1" applyNumberFormat="1" applyFont="1" applyFill="1" applyBorder="1" applyAlignment="1">
      <alignment horizontal="center" vertical="center"/>
    </xf>
    <xf numFmtId="4" fontId="5" fillId="4" borderId="45" xfId="1" applyNumberFormat="1" applyFont="1" applyFill="1" applyBorder="1" applyAlignment="1">
      <alignment horizontal="center" vertical="center"/>
    </xf>
    <xf numFmtId="4" fontId="5" fillId="10" borderId="45" xfId="1" applyNumberFormat="1" applyFont="1" applyFill="1" applyBorder="1" applyAlignment="1">
      <alignment horizontal="center" vertical="center"/>
    </xf>
    <xf numFmtId="4" fontId="5" fillId="20" borderId="45" xfId="1" applyNumberFormat="1" applyFont="1" applyFill="1" applyBorder="1" applyAlignment="1">
      <alignment horizontal="center" vertical="center"/>
    </xf>
    <xf numFmtId="4" fontId="5" fillId="4" borderId="46" xfId="1" applyNumberFormat="1" applyFont="1" applyFill="1" applyBorder="1" applyAlignment="1">
      <alignment horizontal="center" vertical="center"/>
    </xf>
    <xf numFmtId="4" fontId="5" fillId="10" borderId="46" xfId="1" applyNumberFormat="1" applyFont="1" applyFill="1" applyBorder="1" applyAlignment="1">
      <alignment horizontal="center" vertical="center"/>
    </xf>
    <xf numFmtId="4" fontId="5" fillId="20" borderId="46" xfId="1" applyNumberFormat="1" applyFont="1" applyFill="1" applyBorder="1" applyAlignment="1">
      <alignment horizontal="center" vertical="center"/>
    </xf>
    <xf numFmtId="4" fontId="11" fillId="18" borderId="47" xfId="1" applyNumberFormat="1" applyFont="1" applyFill="1" applyBorder="1" applyAlignment="1">
      <alignment horizontal="center" vertical="center" wrapText="1"/>
    </xf>
    <xf numFmtId="0" fontId="25" fillId="0" borderId="0" xfId="1" applyFont="1"/>
    <xf numFmtId="0" fontId="1" fillId="20" borderId="48" xfId="1" applyFont="1" applyFill="1" applyBorder="1" applyAlignment="1">
      <alignment horizontal="center" vertical="center"/>
    </xf>
    <xf numFmtId="0" fontId="1" fillId="10" borderId="48" xfId="1" applyFont="1" applyFill="1" applyBorder="1" applyAlignment="1">
      <alignment horizontal="center" vertical="center"/>
    </xf>
    <xf numFmtId="0" fontId="1" fillId="19" borderId="48" xfId="1" applyFont="1" applyFill="1" applyBorder="1" applyAlignment="1">
      <alignment horizontal="center" vertical="center"/>
    </xf>
  </cellXfs>
  <cellStyles count="2">
    <cellStyle name="Normal" xfId="0" builtinId="0"/>
    <cellStyle name="Normal 2" xfId="1" xr:uid="{E0F223C0-7379-42B6-997B-5D153069EF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46D-4659-A41D-00BBC5A33A3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46D-4659-A41D-00BBC5A33A3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48.241390000000003</c:v>
                </c:pt>
                <c:pt idx="1">
                  <c:v>49.183660000000003</c:v>
                </c:pt>
                <c:pt idx="2">
                  <c:v>49.79965</c:v>
                </c:pt>
                <c:pt idx="3">
                  <c:v>49.065689999999996</c:v>
                </c:pt>
                <c:pt idx="4">
                  <c:v>48.648119999999999</c:v>
                </c:pt>
                <c:pt idx="5">
                  <c:v>47.820610000000002</c:v>
                </c:pt>
                <c:pt idx="6">
                  <c:v>48.300490000000003</c:v>
                </c:pt>
                <c:pt idx="7">
                  <c:v>48.30744</c:v>
                </c:pt>
                <c:pt idx="8">
                  <c:v>48.348799999999997</c:v>
                </c:pt>
                <c:pt idx="9">
                  <c:v>48.534669999999998</c:v>
                </c:pt>
                <c:pt idx="10">
                  <c:v>48.490929999999999</c:v>
                </c:pt>
                <c:pt idx="11">
                  <c:v>43.968299999999999</c:v>
                </c:pt>
                <c:pt idx="12">
                  <c:v>40.921520000000001</c:v>
                </c:pt>
                <c:pt idx="13">
                  <c:v>41.460360000000001</c:v>
                </c:pt>
                <c:pt idx="14">
                  <c:v>40.465960000000003</c:v>
                </c:pt>
                <c:pt idx="15">
                  <c:v>40.089440000000003</c:v>
                </c:pt>
                <c:pt idx="16">
                  <c:v>39.603459999999998</c:v>
                </c:pt>
                <c:pt idx="17">
                  <c:v>39.994549999999997</c:v>
                </c:pt>
                <c:pt idx="18">
                  <c:v>40.957949999999997</c:v>
                </c:pt>
                <c:pt idx="19">
                  <c:v>39.592440000000003</c:v>
                </c:pt>
                <c:pt idx="20">
                  <c:v>39.587090000000003</c:v>
                </c:pt>
                <c:pt idx="21">
                  <c:v>40.958959999999998</c:v>
                </c:pt>
                <c:pt idx="22">
                  <c:v>39.912999999999997</c:v>
                </c:pt>
                <c:pt idx="23">
                  <c:v>40.509129999999999</c:v>
                </c:pt>
                <c:pt idx="24">
                  <c:v>41.270110000000003</c:v>
                </c:pt>
                <c:pt idx="25">
                  <c:v>37.970599999999997</c:v>
                </c:pt>
                <c:pt idx="26">
                  <c:v>36.878399999999999</c:v>
                </c:pt>
                <c:pt idx="27">
                  <c:v>41.103279999999998</c:v>
                </c:pt>
                <c:pt idx="28">
                  <c:v>40.196440000000003</c:v>
                </c:pt>
                <c:pt idx="29">
                  <c:v>37.115540000000003</c:v>
                </c:pt>
                <c:pt idx="30">
                  <c:v>32.804870000000001</c:v>
                </c:pt>
                <c:pt idx="31">
                  <c:v>31.58437</c:v>
                </c:pt>
                <c:pt idx="32">
                  <c:v>32.699719999999999</c:v>
                </c:pt>
                <c:pt idx="33">
                  <c:v>32.091560000000001</c:v>
                </c:pt>
                <c:pt idx="34">
                  <c:v>28.806719999999999</c:v>
                </c:pt>
                <c:pt idx="35">
                  <c:v>25.901669999999999</c:v>
                </c:pt>
                <c:pt idx="36">
                  <c:v>18.111249999999998</c:v>
                </c:pt>
                <c:pt idx="37">
                  <c:v>17.42671</c:v>
                </c:pt>
                <c:pt idx="38">
                  <c:v>17.296019999999999</c:v>
                </c:pt>
                <c:pt idx="39">
                  <c:v>17.79899</c:v>
                </c:pt>
                <c:pt idx="40">
                  <c:v>17.385120000000001</c:v>
                </c:pt>
                <c:pt idx="41">
                  <c:v>21.889869999999998</c:v>
                </c:pt>
                <c:pt idx="42">
                  <c:v>22.423680000000001</c:v>
                </c:pt>
                <c:pt idx="43">
                  <c:v>26.41667</c:v>
                </c:pt>
                <c:pt idx="44">
                  <c:v>35.732860000000002</c:v>
                </c:pt>
                <c:pt idx="45">
                  <c:v>38.792909999999999</c:v>
                </c:pt>
                <c:pt idx="46">
                  <c:v>38.938029999999998</c:v>
                </c:pt>
                <c:pt idx="47">
                  <c:v>39.132599999999996</c:v>
                </c:pt>
              </c:numCache>
            </c:numRef>
          </c:val>
          <c:smooth val="0"/>
          <c:extLst>
            <c:ext xmlns:c16="http://schemas.microsoft.com/office/drawing/2014/chart" uri="{C3380CC4-5D6E-409C-BE32-E72D297353CC}">
              <c16:uniqueId val="{00000002-846D-4659-A41D-00BBC5A33A3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11.959</c:v>
                </c:pt>
                <c:pt idx="1">
                  <c:v>12.198</c:v>
                </c:pt>
                <c:pt idx="2">
                  <c:v>12.218</c:v>
                </c:pt>
                <c:pt idx="3">
                  <c:v>11.297000000000001</c:v>
                </c:pt>
                <c:pt idx="4">
                  <c:v>11.699</c:v>
                </c:pt>
                <c:pt idx="5">
                  <c:v>11.183</c:v>
                </c:pt>
                <c:pt idx="6">
                  <c:v>11.712999999999999</c:v>
                </c:pt>
                <c:pt idx="7">
                  <c:v>11.638</c:v>
                </c:pt>
                <c:pt idx="8">
                  <c:v>11.294</c:v>
                </c:pt>
                <c:pt idx="9">
                  <c:v>11.249000000000001</c:v>
                </c:pt>
                <c:pt idx="10">
                  <c:v>10.391999999999999</c:v>
                </c:pt>
                <c:pt idx="11">
                  <c:v>9.9350000000000005</c:v>
                </c:pt>
                <c:pt idx="12">
                  <c:v>9.3659999999999997</c:v>
                </c:pt>
                <c:pt idx="13">
                  <c:v>8.8109999999999999</c:v>
                </c:pt>
                <c:pt idx="14">
                  <c:v>9.5150000000000006</c:v>
                </c:pt>
                <c:pt idx="15">
                  <c:v>9.2799999999999994</c:v>
                </c:pt>
                <c:pt idx="16">
                  <c:v>10.416</c:v>
                </c:pt>
                <c:pt idx="17">
                  <c:v>10.987</c:v>
                </c:pt>
                <c:pt idx="18">
                  <c:v>11.031000000000001</c:v>
                </c:pt>
                <c:pt idx="19">
                  <c:v>10.773</c:v>
                </c:pt>
                <c:pt idx="20">
                  <c:v>10.957000000000001</c:v>
                </c:pt>
                <c:pt idx="21">
                  <c:v>12.097</c:v>
                </c:pt>
                <c:pt idx="22">
                  <c:v>11.678000000000001</c:v>
                </c:pt>
                <c:pt idx="23">
                  <c:v>10.484999999999999</c:v>
                </c:pt>
                <c:pt idx="24">
                  <c:v>10.356</c:v>
                </c:pt>
                <c:pt idx="25">
                  <c:v>10.87</c:v>
                </c:pt>
                <c:pt idx="26">
                  <c:v>11.237</c:v>
                </c:pt>
                <c:pt idx="27">
                  <c:v>12.348000000000001</c:v>
                </c:pt>
                <c:pt idx="28">
                  <c:v>12.167999999999999</c:v>
                </c:pt>
                <c:pt idx="29">
                  <c:v>12.362</c:v>
                </c:pt>
                <c:pt idx="30">
                  <c:v>12.718</c:v>
                </c:pt>
                <c:pt idx="31">
                  <c:v>12.734999999999999</c:v>
                </c:pt>
                <c:pt idx="32">
                  <c:v>11.853999999999999</c:v>
                </c:pt>
                <c:pt idx="33">
                  <c:v>11.257</c:v>
                </c:pt>
                <c:pt idx="34">
                  <c:v>10.544</c:v>
                </c:pt>
                <c:pt idx="35">
                  <c:v>10.242000000000001</c:v>
                </c:pt>
                <c:pt idx="36">
                  <c:v>9.11</c:v>
                </c:pt>
                <c:pt idx="37">
                  <c:v>8.9359999999999999</c:v>
                </c:pt>
                <c:pt idx="38">
                  <c:v>9.3689999999999998</c:v>
                </c:pt>
                <c:pt idx="39">
                  <c:v>11.087999999999999</c:v>
                </c:pt>
                <c:pt idx="40">
                  <c:v>11.44</c:v>
                </c:pt>
                <c:pt idx="41">
                  <c:v>11.968</c:v>
                </c:pt>
                <c:pt idx="42">
                  <c:v>11.679</c:v>
                </c:pt>
                <c:pt idx="43">
                  <c:v>12.904999999999999</c:v>
                </c:pt>
                <c:pt idx="44">
                  <c:v>11.997</c:v>
                </c:pt>
                <c:pt idx="45">
                  <c:v>11.595000000000001</c:v>
                </c:pt>
                <c:pt idx="46">
                  <c:v>11.377000000000001</c:v>
                </c:pt>
                <c:pt idx="47">
                  <c:v>11.845000000000001</c:v>
                </c:pt>
              </c:numCache>
            </c:numRef>
          </c:val>
          <c:smooth val="0"/>
          <c:extLst>
            <c:ext xmlns:c16="http://schemas.microsoft.com/office/drawing/2014/chart" uri="{C3380CC4-5D6E-409C-BE32-E72D297353CC}">
              <c16:uniqueId val="{00000003-846D-4659-A41D-00BBC5A33A3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46D-4659-A41D-00BBC5A33A3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46D-4659-A41D-00BBC5A33A3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46D-4659-A41D-00BBC5A33A3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46D-4659-A41D-00BBC5A33A3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21.5077</c:v>
                </c:pt>
                <c:pt idx="1">
                  <c:v>21.421500000000002</c:v>
                </c:pt>
                <c:pt idx="2">
                  <c:v>21.541399999999999</c:v>
                </c:pt>
                <c:pt idx="3">
                  <c:v>21.766100000000002</c:v>
                </c:pt>
                <c:pt idx="4">
                  <c:v>20.392600000000002</c:v>
                </c:pt>
                <c:pt idx="5">
                  <c:v>20.298200000000001</c:v>
                </c:pt>
                <c:pt idx="6">
                  <c:v>20.625800000000002</c:v>
                </c:pt>
                <c:pt idx="7">
                  <c:v>20.633400000000002</c:v>
                </c:pt>
                <c:pt idx="8">
                  <c:v>20.802700000000002</c:v>
                </c:pt>
                <c:pt idx="9">
                  <c:v>20.0611</c:v>
                </c:pt>
                <c:pt idx="10">
                  <c:v>19.973099999999999</c:v>
                </c:pt>
                <c:pt idx="11">
                  <c:v>20.555700000000002</c:v>
                </c:pt>
                <c:pt idx="12">
                  <c:v>20.330300000000001</c:v>
                </c:pt>
                <c:pt idx="13">
                  <c:v>19.625</c:v>
                </c:pt>
                <c:pt idx="14">
                  <c:v>19.950700000000001</c:v>
                </c:pt>
                <c:pt idx="15">
                  <c:v>19.607700000000001</c:v>
                </c:pt>
                <c:pt idx="16">
                  <c:v>19.334599999999998</c:v>
                </c:pt>
                <c:pt idx="17">
                  <c:v>19.850100000000001</c:v>
                </c:pt>
                <c:pt idx="18">
                  <c:v>19.2301</c:v>
                </c:pt>
                <c:pt idx="19">
                  <c:v>18.8001</c:v>
                </c:pt>
                <c:pt idx="20">
                  <c:v>18.352399999999999</c:v>
                </c:pt>
                <c:pt idx="21">
                  <c:v>18.906099999999999</c:v>
                </c:pt>
                <c:pt idx="22">
                  <c:v>17.761500000000002</c:v>
                </c:pt>
                <c:pt idx="23">
                  <c:v>17.91</c:v>
                </c:pt>
                <c:pt idx="24">
                  <c:v>17.8399</c:v>
                </c:pt>
                <c:pt idx="25">
                  <c:v>17.7925</c:v>
                </c:pt>
                <c:pt idx="26">
                  <c:v>19.0243</c:v>
                </c:pt>
                <c:pt idx="27">
                  <c:v>19.176400000000001</c:v>
                </c:pt>
                <c:pt idx="28">
                  <c:v>21.0229</c:v>
                </c:pt>
                <c:pt idx="29">
                  <c:v>20.589500000000001</c:v>
                </c:pt>
                <c:pt idx="30">
                  <c:v>20.581099999999999</c:v>
                </c:pt>
                <c:pt idx="31">
                  <c:v>19.790099999999999</c:v>
                </c:pt>
                <c:pt idx="32">
                  <c:v>21.091100000000001</c:v>
                </c:pt>
                <c:pt idx="33">
                  <c:v>20.728200000000001</c:v>
                </c:pt>
                <c:pt idx="34">
                  <c:v>21.1098</c:v>
                </c:pt>
                <c:pt idx="35">
                  <c:v>20.694099999999999</c:v>
                </c:pt>
                <c:pt idx="36">
                  <c:v>20.158300000000001</c:v>
                </c:pt>
                <c:pt idx="37">
                  <c:v>16.941500000000001</c:v>
                </c:pt>
                <c:pt idx="38">
                  <c:v>17.300999999999998</c:v>
                </c:pt>
                <c:pt idx="39">
                  <c:v>17.059899999999999</c:v>
                </c:pt>
                <c:pt idx="40">
                  <c:v>16.713999999999999</c:v>
                </c:pt>
                <c:pt idx="41">
                  <c:v>18.079499999999999</c:v>
                </c:pt>
                <c:pt idx="42">
                  <c:v>21.1477</c:v>
                </c:pt>
                <c:pt idx="43">
                  <c:v>21.111799999999999</c:v>
                </c:pt>
                <c:pt idx="44">
                  <c:v>20.651900000000001</c:v>
                </c:pt>
                <c:pt idx="45">
                  <c:v>20.608000000000001</c:v>
                </c:pt>
                <c:pt idx="46">
                  <c:v>20.017600000000002</c:v>
                </c:pt>
                <c:pt idx="47">
                  <c:v>20.051400000000001</c:v>
                </c:pt>
              </c:numCache>
            </c:numRef>
          </c:val>
          <c:smooth val="0"/>
          <c:extLst>
            <c:ext xmlns:c16="http://schemas.microsoft.com/office/drawing/2014/chart" uri="{C3380CC4-5D6E-409C-BE32-E72D297353CC}">
              <c16:uniqueId val="{00000008-846D-4659-A41D-00BBC5A33A3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26.590499999999999</c:v>
                </c:pt>
                <c:pt idx="1">
                  <c:v>26.433299999999999</c:v>
                </c:pt>
                <c:pt idx="2">
                  <c:v>26.339099999999998</c:v>
                </c:pt>
                <c:pt idx="3">
                  <c:v>26.494700000000002</c:v>
                </c:pt>
                <c:pt idx="4">
                  <c:v>26.346</c:v>
                </c:pt>
                <c:pt idx="5">
                  <c:v>26.199100000000001</c:v>
                </c:pt>
                <c:pt idx="6">
                  <c:v>26.439699999999998</c:v>
                </c:pt>
                <c:pt idx="7">
                  <c:v>26.2181</c:v>
                </c:pt>
                <c:pt idx="8">
                  <c:v>26.313800000000001</c:v>
                </c:pt>
                <c:pt idx="9">
                  <c:v>26.473199999999999</c:v>
                </c:pt>
                <c:pt idx="10">
                  <c:v>26.6403</c:v>
                </c:pt>
                <c:pt idx="11">
                  <c:v>27.103200000000001</c:v>
                </c:pt>
                <c:pt idx="12">
                  <c:v>26.529399999999999</c:v>
                </c:pt>
                <c:pt idx="13">
                  <c:v>26.910900000000002</c:v>
                </c:pt>
                <c:pt idx="14">
                  <c:v>26.591999999999999</c:v>
                </c:pt>
                <c:pt idx="15">
                  <c:v>26.564499999999999</c:v>
                </c:pt>
                <c:pt idx="16">
                  <c:v>26.809200000000001</c:v>
                </c:pt>
                <c:pt idx="17">
                  <c:v>26.321899999999999</c:v>
                </c:pt>
                <c:pt idx="18">
                  <c:v>26.600100000000001</c:v>
                </c:pt>
                <c:pt idx="19">
                  <c:v>26.5642</c:v>
                </c:pt>
                <c:pt idx="20">
                  <c:v>26.5535</c:v>
                </c:pt>
                <c:pt idx="21">
                  <c:v>26.3157</c:v>
                </c:pt>
                <c:pt idx="22">
                  <c:v>26.6557</c:v>
                </c:pt>
                <c:pt idx="23">
                  <c:v>26.693899999999999</c:v>
                </c:pt>
                <c:pt idx="24">
                  <c:v>26.616800000000001</c:v>
                </c:pt>
                <c:pt idx="25">
                  <c:v>25.848500000000001</c:v>
                </c:pt>
                <c:pt idx="26">
                  <c:v>25.689800000000002</c:v>
                </c:pt>
                <c:pt idx="27">
                  <c:v>25.311900000000001</c:v>
                </c:pt>
                <c:pt idx="28">
                  <c:v>26.0931</c:v>
                </c:pt>
                <c:pt idx="29">
                  <c:v>26.639099999999999</c:v>
                </c:pt>
                <c:pt idx="30">
                  <c:v>26.181999999999999</c:v>
                </c:pt>
                <c:pt idx="31">
                  <c:v>26.2928</c:v>
                </c:pt>
                <c:pt idx="32">
                  <c:v>26.991299999999999</c:v>
                </c:pt>
                <c:pt idx="33">
                  <c:v>27.226099999999999</c:v>
                </c:pt>
                <c:pt idx="34">
                  <c:v>27.2318</c:v>
                </c:pt>
                <c:pt idx="35">
                  <c:v>26.920200000000001</c:v>
                </c:pt>
                <c:pt idx="36">
                  <c:v>27.901700000000002</c:v>
                </c:pt>
                <c:pt idx="37">
                  <c:v>28.5168</c:v>
                </c:pt>
                <c:pt idx="38">
                  <c:v>28.999300000000002</c:v>
                </c:pt>
                <c:pt idx="39">
                  <c:v>28.9131</c:v>
                </c:pt>
                <c:pt idx="40">
                  <c:v>28.803599999999999</c:v>
                </c:pt>
                <c:pt idx="41">
                  <c:v>28.622900000000001</c:v>
                </c:pt>
                <c:pt idx="42">
                  <c:v>28.202000000000002</c:v>
                </c:pt>
                <c:pt idx="43">
                  <c:v>28.126999999999999</c:v>
                </c:pt>
                <c:pt idx="44">
                  <c:v>27.7547</c:v>
                </c:pt>
                <c:pt idx="45">
                  <c:v>27.299199999999999</c:v>
                </c:pt>
                <c:pt idx="46">
                  <c:v>26.4146</c:v>
                </c:pt>
                <c:pt idx="47">
                  <c:v>26.098299999999998</c:v>
                </c:pt>
              </c:numCache>
            </c:numRef>
          </c:val>
          <c:smooth val="0"/>
          <c:extLst>
            <c:ext xmlns:c16="http://schemas.microsoft.com/office/drawing/2014/chart" uri="{C3380CC4-5D6E-409C-BE32-E72D297353CC}">
              <c16:uniqueId val="{00000009-846D-4659-A41D-00BBC5A33A3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14.5467</c:v>
                </c:pt>
                <c:pt idx="1">
                  <c:v>14.806900000000001</c:v>
                </c:pt>
                <c:pt idx="2">
                  <c:v>14.5229</c:v>
                </c:pt>
                <c:pt idx="3">
                  <c:v>14.0563</c:v>
                </c:pt>
                <c:pt idx="4">
                  <c:v>14.439399999999999</c:v>
                </c:pt>
                <c:pt idx="5">
                  <c:v>14.45</c:v>
                </c:pt>
                <c:pt idx="6">
                  <c:v>14.26</c:v>
                </c:pt>
                <c:pt idx="7">
                  <c:v>14.5023</c:v>
                </c:pt>
                <c:pt idx="8">
                  <c:v>15.5756</c:v>
                </c:pt>
                <c:pt idx="9">
                  <c:v>15.571300000000001</c:v>
                </c:pt>
                <c:pt idx="10">
                  <c:v>15.373200000000001</c:v>
                </c:pt>
                <c:pt idx="11">
                  <c:v>14.7896</c:v>
                </c:pt>
                <c:pt idx="12">
                  <c:v>14.367699999999999</c:v>
                </c:pt>
                <c:pt idx="13">
                  <c:v>11.7569</c:v>
                </c:pt>
                <c:pt idx="14">
                  <c:v>11.5006</c:v>
                </c:pt>
                <c:pt idx="15">
                  <c:v>11.174799999999999</c:v>
                </c:pt>
                <c:pt idx="16">
                  <c:v>11.600899999999999</c:v>
                </c:pt>
                <c:pt idx="17">
                  <c:v>11.728</c:v>
                </c:pt>
                <c:pt idx="18">
                  <c:v>11.6569</c:v>
                </c:pt>
                <c:pt idx="19">
                  <c:v>11.8256</c:v>
                </c:pt>
                <c:pt idx="20">
                  <c:v>10.3582</c:v>
                </c:pt>
                <c:pt idx="21">
                  <c:v>9.6625999999999994</c:v>
                </c:pt>
                <c:pt idx="22">
                  <c:v>9.6689000000000007</c:v>
                </c:pt>
                <c:pt idx="23">
                  <c:v>9.9011999999999993</c:v>
                </c:pt>
                <c:pt idx="24">
                  <c:v>12.0831</c:v>
                </c:pt>
                <c:pt idx="25">
                  <c:v>14.4831</c:v>
                </c:pt>
                <c:pt idx="26">
                  <c:v>15.130599999999999</c:v>
                </c:pt>
                <c:pt idx="27">
                  <c:v>15.0786</c:v>
                </c:pt>
                <c:pt idx="28">
                  <c:v>14.940300000000001</c:v>
                </c:pt>
                <c:pt idx="29">
                  <c:v>14.205</c:v>
                </c:pt>
                <c:pt idx="30">
                  <c:v>14.369199999999999</c:v>
                </c:pt>
                <c:pt idx="31">
                  <c:v>14.4034</c:v>
                </c:pt>
                <c:pt idx="32">
                  <c:v>14.276999999999999</c:v>
                </c:pt>
                <c:pt idx="33">
                  <c:v>15.0108</c:v>
                </c:pt>
                <c:pt idx="34">
                  <c:v>15.589499999999999</c:v>
                </c:pt>
                <c:pt idx="35">
                  <c:v>15.944599999999999</c:v>
                </c:pt>
                <c:pt idx="36">
                  <c:v>15.6594</c:v>
                </c:pt>
                <c:pt idx="37">
                  <c:v>15.4041</c:v>
                </c:pt>
                <c:pt idx="38">
                  <c:v>14.5418</c:v>
                </c:pt>
                <c:pt idx="39">
                  <c:v>11.323700000000001</c:v>
                </c:pt>
                <c:pt idx="40">
                  <c:v>11.2874</c:v>
                </c:pt>
                <c:pt idx="41">
                  <c:v>11.367699999999999</c:v>
                </c:pt>
                <c:pt idx="42">
                  <c:v>11.492800000000001</c:v>
                </c:pt>
                <c:pt idx="43">
                  <c:v>11.5875</c:v>
                </c:pt>
                <c:pt idx="44">
                  <c:v>11.6012</c:v>
                </c:pt>
                <c:pt idx="45">
                  <c:v>11.471299999999999</c:v>
                </c:pt>
                <c:pt idx="46">
                  <c:v>12.441700000000001</c:v>
                </c:pt>
                <c:pt idx="47">
                  <c:v>14.6395</c:v>
                </c:pt>
              </c:numCache>
            </c:numRef>
          </c:val>
          <c:smooth val="0"/>
          <c:extLst>
            <c:ext xmlns:c16="http://schemas.microsoft.com/office/drawing/2014/chart" uri="{C3380CC4-5D6E-409C-BE32-E72D297353CC}">
              <c16:uniqueId val="{0000000A-846D-4659-A41D-00BBC5A33A3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14.54</c:v>
                </c:pt>
                <c:pt idx="1">
                  <c:v>14.72</c:v>
                </c:pt>
                <c:pt idx="2">
                  <c:v>14.65</c:v>
                </c:pt>
                <c:pt idx="3">
                  <c:v>14.76</c:v>
                </c:pt>
                <c:pt idx="4">
                  <c:v>14.45</c:v>
                </c:pt>
                <c:pt idx="5">
                  <c:v>14.3</c:v>
                </c:pt>
                <c:pt idx="6">
                  <c:v>13.55</c:v>
                </c:pt>
                <c:pt idx="7">
                  <c:v>14.02</c:v>
                </c:pt>
                <c:pt idx="8">
                  <c:v>13.84</c:v>
                </c:pt>
                <c:pt idx="9">
                  <c:v>14.84</c:v>
                </c:pt>
                <c:pt idx="10">
                  <c:v>14.83</c:v>
                </c:pt>
                <c:pt idx="11">
                  <c:v>14.74</c:v>
                </c:pt>
                <c:pt idx="12">
                  <c:v>14.3</c:v>
                </c:pt>
                <c:pt idx="13">
                  <c:v>14.05</c:v>
                </c:pt>
                <c:pt idx="14">
                  <c:v>13.85</c:v>
                </c:pt>
                <c:pt idx="15">
                  <c:v>14.56</c:v>
                </c:pt>
                <c:pt idx="16">
                  <c:v>14.78</c:v>
                </c:pt>
                <c:pt idx="17">
                  <c:v>14.25</c:v>
                </c:pt>
                <c:pt idx="18">
                  <c:v>14.76</c:v>
                </c:pt>
                <c:pt idx="19">
                  <c:v>14.83</c:v>
                </c:pt>
                <c:pt idx="20">
                  <c:v>14.61</c:v>
                </c:pt>
                <c:pt idx="21">
                  <c:v>14.11</c:v>
                </c:pt>
                <c:pt idx="22">
                  <c:v>14.69</c:v>
                </c:pt>
                <c:pt idx="23">
                  <c:v>14</c:v>
                </c:pt>
                <c:pt idx="24">
                  <c:v>13.35</c:v>
                </c:pt>
                <c:pt idx="25">
                  <c:v>14.02</c:v>
                </c:pt>
                <c:pt idx="26">
                  <c:v>14.25</c:v>
                </c:pt>
                <c:pt idx="27">
                  <c:v>14.22</c:v>
                </c:pt>
                <c:pt idx="28">
                  <c:v>14.12</c:v>
                </c:pt>
                <c:pt idx="29">
                  <c:v>14.41</c:v>
                </c:pt>
                <c:pt idx="30">
                  <c:v>14.01</c:v>
                </c:pt>
                <c:pt idx="31">
                  <c:v>14.46</c:v>
                </c:pt>
                <c:pt idx="32">
                  <c:v>14.6</c:v>
                </c:pt>
                <c:pt idx="33">
                  <c:v>14.05</c:v>
                </c:pt>
                <c:pt idx="34">
                  <c:v>14.62</c:v>
                </c:pt>
                <c:pt idx="35">
                  <c:v>14.39</c:v>
                </c:pt>
                <c:pt idx="36">
                  <c:v>14.4</c:v>
                </c:pt>
                <c:pt idx="37">
                  <c:v>14.4</c:v>
                </c:pt>
                <c:pt idx="38">
                  <c:v>14.23</c:v>
                </c:pt>
                <c:pt idx="39">
                  <c:v>12.11</c:v>
                </c:pt>
                <c:pt idx="40">
                  <c:v>12.52</c:v>
                </c:pt>
                <c:pt idx="41">
                  <c:v>13.36</c:v>
                </c:pt>
                <c:pt idx="42">
                  <c:v>13.83</c:v>
                </c:pt>
                <c:pt idx="43">
                  <c:v>13.99</c:v>
                </c:pt>
                <c:pt idx="44">
                  <c:v>14.32</c:v>
                </c:pt>
                <c:pt idx="45">
                  <c:v>14.04</c:v>
                </c:pt>
                <c:pt idx="46">
                  <c:v>14.26</c:v>
                </c:pt>
                <c:pt idx="47">
                  <c:v>14.24</c:v>
                </c:pt>
              </c:numCache>
            </c:numRef>
          </c:val>
          <c:smooth val="0"/>
          <c:extLst>
            <c:ext xmlns:c16="http://schemas.microsoft.com/office/drawing/2014/chart" uri="{C3380CC4-5D6E-409C-BE32-E72D297353CC}">
              <c16:uniqueId val="{0000000B-846D-4659-A41D-00BBC5A33A3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31.533999999999999</c:v>
                </c:pt>
                <c:pt idx="1">
                  <c:v>30.992000000000001</c:v>
                </c:pt>
                <c:pt idx="2">
                  <c:v>31.11</c:v>
                </c:pt>
                <c:pt idx="3">
                  <c:v>31.064</c:v>
                </c:pt>
                <c:pt idx="4">
                  <c:v>30.565999999999999</c:v>
                </c:pt>
                <c:pt idx="5">
                  <c:v>30.57</c:v>
                </c:pt>
                <c:pt idx="6">
                  <c:v>31.315999999999999</c:v>
                </c:pt>
                <c:pt idx="7">
                  <c:v>32.002000000000002</c:v>
                </c:pt>
                <c:pt idx="8">
                  <c:v>32.53</c:v>
                </c:pt>
                <c:pt idx="9">
                  <c:v>32.049999999999997</c:v>
                </c:pt>
                <c:pt idx="10">
                  <c:v>32.496000000000002</c:v>
                </c:pt>
                <c:pt idx="11">
                  <c:v>32.622</c:v>
                </c:pt>
                <c:pt idx="12">
                  <c:v>32.03</c:v>
                </c:pt>
                <c:pt idx="13">
                  <c:v>31.071999999999999</c:v>
                </c:pt>
                <c:pt idx="14">
                  <c:v>30.635999999999999</c:v>
                </c:pt>
                <c:pt idx="15">
                  <c:v>30.814</c:v>
                </c:pt>
                <c:pt idx="16">
                  <c:v>30.378</c:v>
                </c:pt>
                <c:pt idx="17">
                  <c:v>31.338000000000001</c:v>
                </c:pt>
                <c:pt idx="18">
                  <c:v>31.43</c:v>
                </c:pt>
                <c:pt idx="19">
                  <c:v>31.533999999999999</c:v>
                </c:pt>
                <c:pt idx="20">
                  <c:v>32.438000000000002</c:v>
                </c:pt>
                <c:pt idx="21">
                  <c:v>32.018000000000001</c:v>
                </c:pt>
                <c:pt idx="22">
                  <c:v>32.271999999999998</c:v>
                </c:pt>
                <c:pt idx="23">
                  <c:v>32.002000000000002</c:v>
                </c:pt>
                <c:pt idx="24">
                  <c:v>31.568000000000001</c:v>
                </c:pt>
                <c:pt idx="25">
                  <c:v>32.381999999999998</c:v>
                </c:pt>
                <c:pt idx="26">
                  <c:v>32.165999999999997</c:v>
                </c:pt>
                <c:pt idx="27">
                  <c:v>32.223999999999997</c:v>
                </c:pt>
                <c:pt idx="28">
                  <c:v>31.914000000000001</c:v>
                </c:pt>
                <c:pt idx="29">
                  <c:v>31.332000000000001</c:v>
                </c:pt>
                <c:pt idx="30">
                  <c:v>31.878</c:v>
                </c:pt>
                <c:pt idx="31">
                  <c:v>32.216000000000001</c:v>
                </c:pt>
                <c:pt idx="32">
                  <c:v>31.994</c:v>
                </c:pt>
                <c:pt idx="33">
                  <c:v>31.984000000000002</c:v>
                </c:pt>
                <c:pt idx="34">
                  <c:v>31.852</c:v>
                </c:pt>
                <c:pt idx="35">
                  <c:v>32.392000000000003</c:v>
                </c:pt>
                <c:pt idx="36">
                  <c:v>32.938000000000002</c:v>
                </c:pt>
                <c:pt idx="37">
                  <c:v>32.956000000000003</c:v>
                </c:pt>
                <c:pt idx="38">
                  <c:v>32.561999999999998</c:v>
                </c:pt>
                <c:pt idx="39">
                  <c:v>32.21</c:v>
                </c:pt>
                <c:pt idx="40">
                  <c:v>32.234000000000002</c:v>
                </c:pt>
                <c:pt idx="41">
                  <c:v>32.415999999999997</c:v>
                </c:pt>
                <c:pt idx="42">
                  <c:v>31.87</c:v>
                </c:pt>
                <c:pt idx="43">
                  <c:v>32.393999999999998</c:v>
                </c:pt>
                <c:pt idx="44">
                  <c:v>31.782</c:v>
                </c:pt>
                <c:pt idx="45">
                  <c:v>31.39</c:v>
                </c:pt>
                <c:pt idx="46">
                  <c:v>31.475999999999999</c:v>
                </c:pt>
                <c:pt idx="47">
                  <c:v>30.724</c:v>
                </c:pt>
              </c:numCache>
            </c:numRef>
          </c:val>
          <c:smooth val="0"/>
          <c:extLst>
            <c:ext xmlns:c16="http://schemas.microsoft.com/office/drawing/2014/chart" uri="{C3380CC4-5D6E-409C-BE32-E72D297353CC}">
              <c16:uniqueId val="{0000000C-846D-4659-A41D-00BBC5A33A3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46D-4659-A41D-00BBC5A33A3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46D-4659-A41D-00BBC5A33A3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41.64</c:v>
                </c:pt>
                <c:pt idx="1">
                  <c:v>41.265999999999998</c:v>
                </c:pt>
                <c:pt idx="2">
                  <c:v>41.314999999999998</c:v>
                </c:pt>
                <c:pt idx="3">
                  <c:v>41.645000000000003</c:v>
                </c:pt>
                <c:pt idx="4">
                  <c:v>41.564999999999998</c:v>
                </c:pt>
                <c:pt idx="5">
                  <c:v>41.606000000000002</c:v>
                </c:pt>
                <c:pt idx="6">
                  <c:v>41.363999999999997</c:v>
                </c:pt>
                <c:pt idx="7">
                  <c:v>41.335999999999999</c:v>
                </c:pt>
                <c:pt idx="8">
                  <c:v>41.581000000000003</c:v>
                </c:pt>
                <c:pt idx="9">
                  <c:v>41.848999999999997</c:v>
                </c:pt>
                <c:pt idx="10">
                  <c:v>41.722000000000001</c:v>
                </c:pt>
                <c:pt idx="11">
                  <c:v>41.533999999999999</c:v>
                </c:pt>
                <c:pt idx="12">
                  <c:v>41.564</c:v>
                </c:pt>
                <c:pt idx="13">
                  <c:v>40.784999999999997</c:v>
                </c:pt>
                <c:pt idx="14">
                  <c:v>40.771000000000001</c:v>
                </c:pt>
                <c:pt idx="15">
                  <c:v>40.991999999999997</c:v>
                </c:pt>
                <c:pt idx="16">
                  <c:v>41.103999999999999</c:v>
                </c:pt>
                <c:pt idx="17">
                  <c:v>40.972999999999999</c:v>
                </c:pt>
                <c:pt idx="18">
                  <c:v>40.793999999999997</c:v>
                </c:pt>
                <c:pt idx="19">
                  <c:v>40.965000000000003</c:v>
                </c:pt>
                <c:pt idx="20">
                  <c:v>40.930999999999997</c:v>
                </c:pt>
                <c:pt idx="21">
                  <c:v>41.25</c:v>
                </c:pt>
                <c:pt idx="22">
                  <c:v>41.070999999999998</c:v>
                </c:pt>
                <c:pt idx="23">
                  <c:v>41.151000000000003</c:v>
                </c:pt>
                <c:pt idx="24">
                  <c:v>40.908000000000001</c:v>
                </c:pt>
                <c:pt idx="25">
                  <c:v>41.402999999999999</c:v>
                </c:pt>
                <c:pt idx="26">
                  <c:v>40.853999999999999</c:v>
                </c:pt>
                <c:pt idx="27">
                  <c:v>40.938000000000002</c:v>
                </c:pt>
                <c:pt idx="28">
                  <c:v>40.744999999999997</c:v>
                </c:pt>
                <c:pt idx="29">
                  <c:v>41.354999999999997</c:v>
                </c:pt>
                <c:pt idx="30">
                  <c:v>41.3</c:v>
                </c:pt>
                <c:pt idx="31">
                  <c:v>42.063000000000002</c:v>
                </c:pt>
                <c:pt idx="32">
                  <c:v>41.908000000000001</c:v>
                </c:pt>
                <c:pt idx="33">
                  <c:v>41.088000000000001</c:v>
                </c:pt>
                <c:pt idx="34">
                  <c:v>41.298999999999999</c:v>
                </c:pt>
                <c:pt idx="35">
                  <c:v>41.484999999999999</c:v>
                </c:pt>
                <c:pt idx="36">
                  <c:v>42.984999999999999</c:v>
                </c:pt>
                <c:pt idx="37">
                  <c:v>43.366999999999997</c:v>
                </c:pt>
                <c:pt idx="38">
                  <c:v>42.93</c:v>
                </c:pt>
                <c:pt idx="39">
                  <c:v>42.252000000000002</c:v>
                </c:pt>
                <c:pt idx="40">
                  <c:v>42.122</c:v>
                </c:pt>
                <c:pt idx="41">
                  <c:v>42.325000000000003</c:v>
                </c:pt>
                <c:pt idx="42">
                  <c:v>42.039000000000001</c:v>
                </c:pt>
                <c:pt idx="43">
                  <c:v>42.326999999999998</c:v>
                </c:pt>
                <c:pt idx="44">
                  <c:v>42.14</c:v>
                </c:pt>
                <c:pt idx="45">
                  <c:v>41.957000000000001</c:v>
                </c:pt>
                <c:pt idx="46">
                  <c:v>41.927999999999997</c:v>
                </c:pt>
                <c:pt idx="47">
                  <c:v>41.844999999999999</c:v>
                </c:pt>
              </c:numCache>
            </c:numRef>
          </c:val>
          <c:smooth val="0"/>
          <c:extLst>
            <c:ext xmlns:c16="http://schemas.microsoft.com/office/drawing/2014/chart" uri="{C3380CC4-5D6E-409C-BE32-E72D297353CC}">
              <c16:uniqueId val="{0000000F-846D-4659-A41D-00BBC5A33A3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46D-4659-A41D-00BBC5A33A3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49.970300000000002</c:v>
                </c:pt>
                <c:pt idx="1">
                  <c:v>48.628030000000003</c:v>
                </c:pt>
                <c:pt idx="2">
                  <c:v>43.944360000000003</c:v>
                </c:pt>
                <c:pt idx="3">
                  <c:v>34.231870000000001</c:v>
                </c:pt>
                <c:pt idx="4">
                  <c:v>37.818190000000001</c:v>
                </c:pt>
                <c:pt idx="5">
                  <c:v>39.980330000000002</c:v>
                </c:pt>
                <c:pt idx="6">
                  <c:v>38.65502</c:v>
                </c:pt>
                <c:pt idx="7">
                  <c:v>43.35295</c:v>
                </c:pt>
                <c:pt idx="8">
                  <c:v>43.844209999999997</c:v>
                </c:pt>
                <c:pt idx="9">
                  <c:v>53.998460000000001</c:v>
                </c:pt>
                <c:pt idx="10">
                  <c:v>45.430639999999997</c:v>
                </c:pt>
                <c:pt idx="11">
                  <c:v>48.142000000000003</c:v>
                </c:pt>
                <c:pt idx="12">
                  <c:v>50.24418</c:v>
                </c:pt>
                <c:pt idx="13">
                  <c:v>44.967750000000002</c:v>
                </c:pt>
                <c:pt idx="14">
                  <c:v>18.58447</c:v>
                </c:pt>
                <c:pt idx="15">
                  <c:v>17.404319999999998</c:v>
                </c:pt>
                <c:pt idx="16">
                  <c:v>40.07105</c:v>
                </c:pt>
                <c:pt idx="17">
                  <c:v>31.473030000000001</c:v>
                </c:pt>
                <c:pt idx="18">
                  <c:v>27.516739999999999</c:v>
                </c:pt>
                <c:pt idx="19">
                  <c:v>38.073300000000003</c:v>
                </c:pt>
                <c:pt idx="20">
                  <c:v>48.65887</c:v>
                </c:pt>
                <c:pt idx="21">
                  <c:v>39.687429999999999</c:v>
                </c:pt>
                <c:pt idx="22">
                  <c:v>30.969100000000001</c:v>
                </c:pt>
                <c:pt idx="23">
                  <c:v>41.293860000000002</c:v>
                </c:pt>
                <c:pt idx="24">
                  <c:v>41.116410000000002</c:v>
                </c:pt>
                <c:pt idx="25">
                  <c:v>46.241259999999997</c:v>
                </c:pt>
                <c:pt idx="26">
                  <c:v>40.041449999999998</c:v>
                </c:pt>
                <c:pt idx="27">
                  <c:v>42.349769999999999</c:v>
                </c:pt>
                <c:pt idx="28">
                  <c:v>32.3645</c:v>
                </c:pt>
                <c:pt idx="29">
                  <c:v>18.567769999999999</c:v>
                </c:pt>
                <c:pt idx="30">
                  <c:v>30.822019999999998</c:v>
                </c:pt>
                <c:pt idx="31">
                  <c:v>42.952039999999997</c:v>
                </c:pt>
                <c:pt idx="32">
                  <c:v>51.29271</c:v>
                </c:pt>
                <c:pt idx="33">
                  <c:v>42.269199999999998</c:v>
                </c:pt>
                <c:pt idx="34">
                  <c:v>42.486899999999999</c:v>
                </c:pt>
                <c:pt idx="35">
                  <c:v>31.111090000000001</c:v>
                </c:pt>
                <c:pt idx="36">
                  <c:v>41.149979999999999</c:v>
                </c:pt>
                <c:pt idx="37">
                  <c:v>16.253250000000001</c:v>
                </c:pt>
                <c:pt idx="38">
                  <c:v>7.6523500000000002</c:v>
                </c:pt>
                <c:pt idx="39">
                  <c:v>7.5938999999999997</c:v>
                </c:pt>
                <c:pt idx="40">
                  <c:v>10.81582</c:v>
                </c:pt>
                <c:pt idx="41">
                  <c:v>32.060679999999998</c:v>
                </c:pt>
                <c:pt idx="42">
                  <c:v>35.371139999999997</c:v>
                </c:pt>
                <c:pt idx="43">
                  <c:v>52.075740000000003</c:v>
                </c:pt>
                <c:pt idx="44">
                  <c:v>42.31241</c:v>
                </c:pt>
                <c:pt idx="45">
                  <c:v>45.024839999999998</c:v>
                </c:pt>
                <c:pt idx="46">
                  <c:v>38.34366</c:v>
                </c:pt>
                <c:pt idx="47">
                  <c:v>52.221499999999999</c:v>
                </c:pt>
              </c:numCache>
            </c:numRef>
          </c:val>
          <c:smooth val="0"/>
          <c:extLst>
            <c:ext xmlns:c16="http://schemas.microsoft.com/office/drawing/2014/chart" uri="{C3380CC4-5D6E-409C-BE32-E72D297353CC}">
              <c16:uniqueId val="{00000011-846D-4659-A41D-00BBC5A33A3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46D-4659-A41D-00BBC5A33A3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8.6</c:v>
                </c:pt>
                <c:pt idx="2">
                  <c:v>8.6</c:v>
                </c:pt>
                <c:pt idx="3">
                  <c:v>8.6999999999999993</c:v>
                </c:pt>
                <c:pt idx="4">
                  <c:v>8.6999999999999993</c:v>
                </c:pt>
                <c:pt idx="5">
                  <c:v>8.8000000000000007</c:v>
                </c:pt>
                <c:pt idx="6">
                  <c:v>8.8000000000000007</c:v>
                </c:pt>
                <c:pt idx="7">
                  <c:v>9</c:v>
                </c:pt>
                <c:pt idx="8">
                  <c:v>9</c:v>
                </c:pt>
                <c:pt idx="9">
                  <c:v>9.1999999999999993</c:v>
                </c:pt>
                <c:pt idx="10">
                  <c:v>9.1999999999999993</c:v>
                </c:pt>
                <c:pt idx="11">
                  <c:v>9.1</c:v>
                </c:pt>
                <c:pt idx="12">
                  <c:v>9</c:v>
                </c:pt>
                <c:pt idx="13">
                  <c:v>8.8000000000000007</c:v>
                </c:pt>
                <c:pt idx="14">
                  <c:v>8</c:v>
                </c:pt>
                <c:pt idx="15">
                  <c:v>7.6</c:v>
                </c:pt>
                <c:pt idx="16">
                  <c:v>8</c:v>
                </c:pt>
                <c:pt idx="17">
                  <c:v>8.1</c:v>
                </c:pt>
                <c:pt idx="18">
                  <c:v>8</c:v>
                </c:pt>
                <c:pt idx="19">
                  <c:v>7.6</c:v>
                </c:pt>
                <c:pt idx="20">
                  <c:v>7.6</c:v>
                </c:pt>
                <c:pt idx="21">
                  <c:v>7.4</c:v>
                </c:pt>
                <c:pt idx="22">
                  <c:v>8.4</c:v>
                </c:pt>
                <c:pt idx="23">
                  <c:v>8.8000000000000007</c:v>
                </c:pt>
                <c:pt idx="24">
                  <c:v>8.8000000000000007</c:v>
                </c:pt>
                <c:pt idx="25">
                  <c:v>8.6999999999999993</c:v>
                </c:pt>
                <c:pt idx="26">
                  <c:v>9</c:v>
                </c:pt>
                <c:pt idx="27">
                  <c:v>9.4499999999999993</c:v>
                </c:pt>
                <c:pt idx="28">
                  <c:v>9.1999999999999993</c:v>
                </c:pt>
                <c:pt idx="29">
                  <c:v>0</c:v>
                </c:pt>
                <c:pt idx="30">
                  <c:v>0.9</c:v>
                </c:pt>
                <c:pt idx="31">
                  <c:v>1.7</c:v>
                </c:pt>
                <c:pt idx="32">
                  <c:v>1.3</c:v>
                </c:pt>
                <c:pt idx="33">
                  <c:v>2.5</c:v>
                </c:pt>
                <c:pt idx="34">
                  <c:v>4.7</c:v>
                </c:pt>
                <c:pt idx="35">
                  <c:v>7.2</c:v>
                </c:pt>
                <c:pt idx="36">
                  <c:v>8.4</c:v>
                </c:pt>
                <c:pt idx="37">
                  <c:v>8.1999999999999993</c:v>
                </c:pt>
                <c:pt idx="38">
                  <c:v>8.3000000000000007</c:v>
                </c:pt>
                <c:pt idx="39">
                  <c:v>8.1999999999999993</c:v>
                </c:pt>
                <c:pt idx="40">
                  <c:v>8.3000000000000007</c:v>
                </c:pt>
                <c:pt idx="41">
                  <c:v>8.4</c:v>
                </c:pt>
                <c:pt idx="42">
                  <c:v>8.4</c:v>
                </c:pt>
                <c:pt idx="43">
                  <c:v>8.4</c:v>
                </c:pt>
                <c:pt idx="44">
                  <c:v>8.6</c:v>
                </c:pt>
                <c:pt idx="45">
                  <c:v>8.3000000000000007</c:v>
                </c:pt>
                <c:pt idx="46">
                  <c:v>8.4</c:v>
                </c:pt>
                <c:pt idx="47">
                  <c:v>8.3000000000000007</c:v>
                </c:pt>
              </c:numCache>
            </c:numRef>
          </c:val>
          <c:smooth val="0"/>
          <c:extLst>
            <c:ext xmlns:c16="http://schemas.microsoft.com/office/drawing/2014/chart" uri="{C3380CC4-5D6E-409C-BE32-E72D297353CC}">
              <c16:uniqueId val="{00000013-846D-4659-A41D-00BBC5A33A3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46D-4659-A41D-00BBC5A33A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148.20344</c:v>
                </c:pt>
                <c:pt idx="1">
                  <c:v>148.08702</c:v>
                </c:pt>
                <c:pt idx="2">
                  <c:v>121.51226</c:v>
                </c:pt>
                <c:pt idx="3">
                  <c:v>116.21386</c:v>
                </c:pt>
                <c:pt idx="4">
                  <c:v>123.41041</c:v>
                </c:pt>
                <c:pt idx="5">
                  <c:v>143.44806</c:v>
                </c:pt>
                <c:pt idx="6">
                  <c:v>164.47954999999999</c:v>
                </c:pt>
                <c:pt idx="7">
                  <c:v>153.43948</c:v>
                </c:pt>
                <c:pt idx="8">
                  <c:v>151.52600000000001</c:v>
                </c:pt>
                <c:pt idx="9">
                  <c:v>130.44477000000001</c:v>
                </c:pt>
                <c:pt idx="10">
                  <c:v>120.78139</c:v>
                </c:pt>
                <c:pt idx="11">
                  <c:v>110.29613000000001</c:v>
                </c:pt>
                <c:pt idx="12">
                  <c:v>82.463920000000002</c:v>
                </c:pt>
                <c:pt idx="13">
                  <c:v>136.98985999999999</c:v>
                </c:pt>
                <c:pt idx="14">
                  <c:v>96.484319999999997</c:v>
                </c:pt>
                <c:pt idx="15">
                  <c:v>103.21808</c:v>
                </c:pt>
                <c:pt idx="16">
                  <c:v>145.78386</c:v>
                </c:pt>
                <c:pt idx="17">
                  <c:v>145.06163000000001</c:v>
                </c:pt>
                <c:pt idx="18">
                  <c:v>132.39824999999999</c:v>
                </c:pt>
                <c:pt idx="19">
                  <c:v>104.00709000000001</c:v>
                </c:pt>
                <c:pt idx="20">
                  <c:v>104.87268</c:v>
                </c:pt>
                <c:pt idx="21">
                  <c:v>138.08824999999999</c:v>
                </c:pt>
                <c:pt idx="22">
                  <c:v>160.17966999999999</c:v>
                </c:pt>
                <c:pt idx="23">
                  <c:v>136.58172999999999</c:v>
                </c:pt>
                <c:pt idx="24">
                  <c:v>140.03972999999999</c:v>
                </c:pt>
                <c:pt idx="25">
                  <c:v>114.10429999999999</c:v>
                </c:pt>
                <c:pt idx="26">
                  <c:v>105.54937</c:v>
                </c:pt>
                <c:pt idx="27">
                  <c:v>113.49665</c:v>
                </c:pt>
                <c:pt idx="28">
                  <c:v>141.20105000000001</c:v>
                </c:pt>
                <c:pt idx="29">
                  <c:v>136.52498</c:v>
                </c:pt>
                <c:pt idx="30">
                  <c:v>59.097450000000002</c:v>
                </c:pt>
                <c:pt idx="31">
                  <c:v>49.927430000000001</c:v>
                </c:pt>
                <c:pt idx="32">
                  <c:v>33.075360000000003</c:v>
                </c:pt>
                <c:pt idx="33">
                  <c:v>32.72645</c:v>
                </c:pt>
                <c:pt idx="34">
                  <c:v>34.291640000000001</c:v>
                </c:pt>
                <c:pt idx="35">
                  <c:v>26.226520000000001</c:v>
                </c:pt>
                <c:pt idx="36">
                  <c:v>21.489879999999999</c:v>
                </c:pt>
                <c:pt idx="37">
                  <c:v>21.338719999999999</c:v>
                </c:pt>
                <c:pt idx="38">
                  <c:v>21.3249</c:v>
                </c:pt>
                <c:pt idx="39">
                  <c:v>21.50901</c:v>
                </c:pt>
                <c:pt idx="40">
                  <c:v>21.474029999999999</c:v>
                </c:pt>
                <c:pt idx="41">
                  <c:v>21.886220000000002</c:v>
                </c:pt>
                <c:pt idx="42">
                  <c:v>22.968340000000001</c:v>
                </c:pt>
                <c:pt idx="43">
                  <c:v>26.539950000000001</c:v>
                </c:pt>
                <c:pt idx="44">
                  <c:v>120.26502000000001</c:v>
                </c:pt>
                <c:pt idx="45">
                  <c:v>123.97490000000001</c:v>
                </c:pt>
                <c:pt idx="46">
                  <c:v>111.61816</c:v>
                </c:pt>
                <c:pt idx="47">
                  <c:v>97.882260000000002</c:v>
                </c:pt>
              </c:numCache>
            </c:numRef>
          </c:val>
          <c:smooth val="0"/>
          <c:extLst>
            <c:ext xmlns:c16="http://schemas.microsoft.com/office/drawing/2014/chart" uri="{C3380CC4-5D6E-409C-BE32-E72D297353CC}">
              <c16:uniqueId val="{00000000-9D45-4BBF-9B60-00A2B6BCECE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D45-4BBF-9B60-00A2B6BCECE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2.5824799999999999</c:v>
                </c:pt>
                <c:pt idx="1">
                  <c:v>2.74173</c:v>
                </c:pt>
                <c:pt idx="2">
                  <c:v>2.5792099999999998</c:v>
                </c:pt>
                <c:pt idx="3">
                  <c:v>2.5177800000000001</c:v>
                </c:pt>
                <c:pt idx="4">
                  <c:v>2.5565500000000001</c:v>
                </c:pt>
                <c:pt idx="5">
                  <c:v>2.61924</c:v>
                </c:pt>
                <c:pt idx="6">
                  <c:v>2.56772</c:v>
                </c:pt>
                <c:pt idx="7">
                  <c:v>2.5173700000000001</c:v>
                </c:pt>
                <c:pt idx="8">
                  <c:v>2.5174400000000001</c:v>
                </c:pt>
                <c:pt idx="9">
                  <c:v>2.5670600000000001</c:v>
                </c:pt>
                <c:pt idx="10">
                  <c:v>2.5700400000000001</c:v>
                </c:pt>
                <c:pt idx="11">
                  <c:v>2.64418</c:v>
                </c:pt>
                <c:pt idx="12">
                  <c:v>2.79142</c:v>
                </c:pt>
                <c:pt idx="13">
                  <c:v>2.7845</c:v>
                </c:pt>
                <c:pt idx="14">
                  <c:v>2.8701599999999998</c:v>
                </c:pt>
                <c:pt idx="15">
                  <c:v>3.1724399999999999</c:v>
                </c:pt>
                <c:pt idx="16">
                  <c:v>3.7480699999999998</c:v>
                </c:pt>
                <c:pt idx="17">
                  <c:v>4.0845099999999999</c:v>
                </c:pt>
                <c:pt idx="18">
                  <c:v>4.3125999999999998</c:v>
                </c:pt>
                <c:pt idx="19">
                  <c:v>4.4743399999999998</c:v>
                </c:pt>
                <c:pt idx="20">
                  <c:v>4.4818199999999999</c:v>
                </c:pt>
                <c:pt idx="21">
                  <c:v>4.7281899999999997</c:v>
                </c:pt>
                <c:pt idx="22">
                  <c:v>4.8122199999999999</c:v>
                </c:pt>
                <c:pt idx="23">
                  <c:v>4.8738799999999998</c:v>
                </c:pt>
                <c:pt idx="24">
                  <c:v>5.1752700000000003</c:v>
                </c:pt>
                <c:pt idx="25">
                  <c:v>5.0366099999999996</c:v>
                </c:pt>
                <c:pt idx="26">
                  <c:v>5.0004600000000003</c:v>
                </c:pt>
                <c:pt idx="27">
                  <c:v>5.1400699999999997</c:v>
                </c:pt>
                <c:pt idx="28">
                  <c:v>5.20594</c:v>
                </c:pt>
                <c:pt idx="29">
                  <c:v>5.13192</c:v>
                </c:pt>
                <c:pt idx="30">
                  <c:v>5.15524</c:v>
                </c:pt>
                <c:pt idx="31">
                  <c:v>5.2705799999999998</c:v>
                </c:pt>
                <c:pt idx="32">
                  <c:v>5.4663500000000003</c:v>
                </c:pt>
                <c:pt idx="33">
                  <c:v>5.8537699999999999</c:v>
                </c:pt>
                <c:pt idx="34">
                  <c:v>5.8606400000000001</c:v>
                </c:pt>
                <c:pt idx="35">
                  <c:v>5.7610599999999996</c:v>
                </c:pt>
                <c:pt idx="36">
                  <c:v>5.1537699999999997</c:v>
                </c:pt>
                <c:pt idx="37">
                  <c:v>3.6787399999999999</c:v>
                </c:pt>
                <c:pt idx="38">
                  <c:v>3.1433499999999999</c:v>
                </c:pt>
                <c:pt idx="39">
                  <c:v>2.8906200000000002</c:v>
                </c:pt>
                <c:pt idx="40">
                  <c:v>2.9914299999999998</c:v>
                </c:pt>
                <c:pt idx="41">
                  <c:v>3.0136599999999998</c:v>
                </c:pt>
                <c:pt idx="42">
                  <c:v>3.5660400000000001</c:v>
                </c:pt>
                <c:pt idx="43">
                  <c:v>5.3280799999999999</c:v>
                </c:pt>
                <c:pt idx="44">
                  <c:v>5.7514000000000003</c:v>
                </c:pt>
                <c:pt idx="45">
                  <c:v>6.0365399999999996</c:v>
                </c:pt>
                <c:pt idx="46">
                  <c:v>5.88687</c:v>
                </c:pt>
                <c:pt idx="47">
                  <c:v>6.1319800000000004</c:v>
                </c:pt>
              </c:numCache>
            </c:numRef>
          </c:val>
          <c:smooth val="0"/>
          <c:extLst>
            <c:ext xmlns:c16="http://schemas.microsoft.com/office/drawing/2014/chart" uri="{C3380CC4-5D6E-409C-BE32-E72D297353CC}">
              <c16:uniqueId val="{00000002-9D45-4BBF-9B60-00A2B6BCECE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D45-4BBF-9B60-00A2B6BCECE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D45-4BBF-9B60-00A2B6BCECE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14.24</c:v>
                </c:pt>
                <c:pt idx="1">
                  <c:v>14.13</c:v>
                </c:pt>
                <c:pt idx="2">
                  <c:v>16.059999999999999</c:v>
                </c:pt>
                <c:pt idx="3">
                  <c:v>16.239999999999998</c:v>
                </c:pt>
                <c:pt idx="4">
                  <c:v>15.77</c:v>
                </c:pt>
                <c:pt idx="5">
                  <c:v>15.51</c:v>
                </c:pt>
                <c:pt idx="6">
                  <c:v>15.37</c:v>
                </c:pt>
                <c:pt idx="7">
                  <c:v>15.08</c:v>
                </c:pt>
                <c:pt idx="8">
                  <c:v>14.66</c:v>
                </c:pt>
                <c:pt idx="9">
                  <c:v>14.62</c:v>
                </c:pt>
                <c:pt idx="10">
                  <c:v>14.67</c:v>
                </c:pt>
                <c:pt idx="11">
                  <c:v>15.73</c:v>
                </c:pt>
                <c:pt idx="12">
                  <c:v>15.52</c:v>
                </c:pt>
                <c:pt idx="13">
                  <c:v>15.12</c:v>
                </c:pt>
                <c:pt idx="14">
                  <c:v>14.1</c:v>
                </c:pt>
                <c:pt idx="15">
                  <c:v>13.89</c:v>
                </c:pt>
                <c:pt idx="16">
                  <c:v>14.3</c:v>
                </c:pt>
                <c:pt idx="17">
                  <c:v>14.85</c:v>
                </c:pt>
                <c:pt idx="18">
                  <c:v>15.81</c:v>
                </c:pt>
                <c:pt idx="19">
                  <c:v>15.76</c:v>
                </c:pt>
                <c:pt idx="20">
                  <c:v>15.52</c:v>
                </c:pt>
                <c:pt idx="21">
                  <c:v>15.56</c:v>
                </c:pt>
                <c:pt idx="22">
                  <c:v>16.13</c:v>
                </c:pt>
                <c:pt idx="23">
                  <c:v>15.44</c:v>
                </c:pt>
                <c:pt idx="24">
                  <c:v>15.75</c:v>
                </c:pt>
                <c:pt idx="25">
                  <c:v>15.71</c:v>
                </c:pt>
                <c:pt idx="26">
                  <c:v>15.7</c:v>
                </c:pt>
                <c:pt idx="27">
                  <c:v>15.24</c:v>
                </c:pt>
                <c:pt idx="28">
                  <c:v>14.7</c:v>
                </c:pt>
                <c:pt idx="29">
                  <c:v>14.07</c:v>
                </c:pt>
                <c:pt idx="30">
                  <c:v>13</c:v>
                </c:pt>
                <c:pt idx="31">
                  <c:v>12.74</c:v>
                </c:pt>
                <c:pt idx="32">
                  <c:v>12.94</c:v>
                </c:pt>
                <c:pt idx="33">
                  <c:v>13.2</c:v>
                </c:pt>
                <c:pt idx="34">
                  <c:v>14.35</c:v>
                </c:pt>
                <c:pt idx="35">
                  <c:v>15.26</c:v>
                </c:pt>
                <c:pt idx="36">
                  <c:v>15.1</c:v>
                </c:pt>
                <c:pt idx="37">
                  <c:v>15.38</c:v>
                </c:pt>
                <c:pt idx="38">
                  <c:v>15.33</c:v>
                </c:pt>
                <c:pt idx="39">
                  <c:v>15.8</c:v>
                </c:pt>
                <c:pt idx="40">
                  <c:v>16</c:v>
                </c:pt>
                <c:pt idx="41">
                  <c:v>16.100000000000001</c:v>
                </c:pt>
                <c:pt idx="42">
                  <c:v>16.3</c:v>
                </c:pt>
                <c:pt idx="43">
                  <c:v>16.28</c:v>
                </c:pt>
                <c:pt idx="44">
                  <c:v>16.059999999999999</c:v>
                </c:pt>
                <c:pt idx="45">
                  <c:v>15.55</c:v>
                </c:pt>
                <c:pt idx="46">
                  <c:v>15.14</c:v>
                </c:pt>
                <c:pt idx="47">
                  <c:v>14.89</c:v>
                </c:pt>
              </c:numCache>
            </c:numRef>
          </c:val>
          <c:smooth val="0"/>
          <c:extLst>
            <c:ext xmlns:c16="http://schemas.microsoft.com/office/drawing/2014/chart" uri="{C3380CC4-5D6E-409C-BE32-E72D297353CC}">
              <c16:uniqueId val="{00000005-9D45-4BBF-9B60-00A2B6BCECE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D45-4BBF-9B60-00A2B6BCECE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D45-4BBF-9B60-00A2B6BCECE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1.4</c:v>
                </c:pt>
                <c:pt idx="1">
                  <c:v>1.4</c:v>
                </c:pt>
                <c:pt idx="2">
                  <c:v>1.5</c:v>
                </c:pt>
                <c:pt idx="3">
                  <c:v>1.4</c:v>
                </c:pt>
                <c:pt idx="4">
                  <c:v>1.7</c:v>
                </c:pt>
                <c:pt idx="5">
                  <c:v>1.8</c:v>
                </c:pt>
                <c:pt idx="6">
                  <c:v>1.7</c:v>
                </c:pt>
                <c:pt idx="7">
                  <c:v>3.1</c:v>
                </c:pt>
                <c:pt idx="8">
                  <c:v>3.4</c:v>
                </c:pt>
                <c:pt idx="9">
                  <c:v>3.3</c:v>
                </c:pt>
                <c:pt idx="10">
                  <c:v>3.1</c:v>
                </c:pt>
                <c:pt idx="11">
                  <c:v>3.7</c:v>
                </c:pt>
                <c:pt idx="12">
                  <c:v>4.9000000000000004</c:v>
                </c:pt>
                <c:pt idx="13">
                  <c:v>1.6</c:v>
                </c:pt>
                <c:pt idx="14">
                  <c:v>1.5</c:v>
                </c:pt>
                <c:pt idx="15">
                  <c:v>1.5</c:v>
                </c:pt>
                <c:pt idx="16">
                  <c:v>1.7</c:v>
                </c:pt>
                <c:pt idx="17">
                  <c:v>1.5</c:v>
                </c:pt>
                <c:pt idx="18">
                  <c:v>2.2000000000000002</c:v>
                </c:pt>
                <c:pt idx="19">
                  <c:v>2.9</c:v>
                </c:pt>
                <c:pt idx="20">
                  <c:v>3.6</c:v>
                </c:pt>
                <c:pt idx="21">
                  <c:v>5.7</c:v>
                </c:pt>
                <c:pt idx="22">
                  <c:v>6.4</c:v>
                </c:pt>
                <c:pt idx="23">
                  <c:v>5.0999999999999996</c:v>
                </c:pt>
                <c:pt idx="24">
                  <c:v>3.3</c:v>
                </c:pt>
                <c:pt idx="25">
                  <c:v>3.2</c:v>
                </c:pt>
                <c:pt idx="26">
                  <c:v>4.2</c:v>
                </c:pt>
                <c:pt idx="27">
                  <c:v>4.5999999999999996</c:v>
                </c:pt>
                <c:pt idx="28">
                  <c:v>4.9000000000000004</c:v>
                </c:pt>
                <c:pt idx="29">
                  <c:v>5.8</c:v>
                </c:pt>
                <c:pt idx="30">
                  <c:v>5.2</c:v>
                </c:pt>
                <c:pt idx="31">
                  <c:v>4.4000000000000004</c:v>
                </c:pt>
                <c:pt idx="32">
                  <c:v>3.4</c:v>
                </c:pt>
                <c:pt idx="33">
                  <c:v>1.5</c:v>
                </c:pt>
                <c:pt idx="34">
                  <c:v>1</c:v>
                </c:pt>
                <c:pt idx="35">
                  <c:v>0.7</c:v>
                </c:pt>
                <c:pt idx="36">
                  <c:v>0.7</c:v>
                </c:pt>
                <c:pt idx="37">
                  <c:v>0.8</c:v>
                </c:pt>
                <c:pt idx="38">
                  <c:v>0.8</c:v>
                </c:pt>
                <c:pt idx="39">
                  <c:v>0.8</c:v>
                </c:pt>
                <c:pt idx="40">
                  <c:v>0.8</c:v>
                </c:pt>
                <c:pt idx="41">
                  <c:v>0.8</c:v>
                </c:pt>
                <c:pt idx="42">
                  <c:v>3.2</c:v>
                </c:pt>
                <c:pt idx="43">
                  <c:v>4.9000000000000004</c:v>
                </c:pt>
                <c:pt idx="44">
                  <c:v>7.1</c:v>
                </c:pt>
                <c:pt idx="45">
                  <c:v>7.2</c:v>
                </c:pt>
                <c:pt idx="46">
                  <c:v>5.8</c:v>
                </c:pt>
                <c:pt idx="47">
                  <c:v>2.6</c:v>
                </c:pt>
              </c:numCache>
            </c:numRef>
          </c:val>
          <c:smooth val="0"/>
          <c:extLst>
            <c:ext xmlns:c16="http://schemas.microsoft.com/office/drawing/2014/chart" uri="{C3380CC4-5D6E-409C-BE32-E72D297353CC}">
              <c16:uniqueId val="{00000008-9D45-4BBF-9B60-00A2B6BCECE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D45-4BBF-9B60-00A2B6BCECE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A-9D45-4BBF-9B60-00A2B6BCECE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D45-4BBF-9B60-00A2B6BCECE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D45-4BBF-9B60-00A2B6BCECE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D45-4BBF-9B60-00A2B6BCECE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9D45-4BBF-9B60-00A2B6BCECE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48.641939999999998</c:v>
                </c:pt>
                <c:pt idx="1">
                  <c:v>49.633270000000003</c:v>
                </c:pt>
                <c:pt idx="2">
                  <c:v>49.237430000000003</c:v>
                </c:pt>
                <c:pt idx="3">
                  <c:v>48.145780000000002</c:v>
                </c:pt>
                <c:pt idx="4">
                  <c:v>47.015230000000003</c:v>
                </c:pt>
                <c:pt idx="5">
                  <c:v>46.903939999999999</c:v>
                </c:pt>
                <c:pt idx="6">
                  <c:v>46.598469999999999</c:v>
                </c:pt>
                <c:pt idx="7">
                  <c:v>45.988379999999999</c:v>
                </c:pt>
                <c:pt idx="8">
                  <c:v>47.357909999999997</c:v>
                </c:pt>
                <c:pt idx="9">
                  <c:v>47.665140000000001</c:v>
                </c:pt>
                <c:pt idx="10">
                  <c:v>47.794550000000001</c:v>
                </c:pt>
                <c:pt idx="11">
                  <c:v>48.050669999999997</c:v>
                </c:pt>
                <c:pt idx="12">
                  <c:v>46.52834</c:v>
                </c:pt>
                <c:pt idx="13">
                  <c:v>42.309109999999997</c:v>
                </c:pt>
                <c:pt idx="14">
                  <c:v>44.538559999999997</c:v>
                </c:pt>
                <c:pt idx="15">
                  <c:v>44.909579999999998</c:v>
                </c:pt>
                <c:pt idx="16">
                  <c:v>45.969160000000002</c:v>
                </c:pt>
                <c:pt idx="17">
                  <c:v>46.596449999999997</c:v>
                </c:pt>
                <c:pt idx="18">
                  <c:v>46.569180000000003</c:v>
                </c:pt>
                <c:pt idx="19">
                  <c:v>46.595770000000002</c:v>
                </c:pt>
                <c:pt idx="20">
                  <c:v>45.949150000000003</c:v>
                </c:pt>
                <c:pt idx="21">
                  <c:v>45.919589999999999</c:v>
                </c:pt>
                <c:pt idx="22">
                  <c:v>47.774299999999997</c:v>
                </c:pt>
                <c:pt idx="23">
                  <c:v>48.145359999999997</c:v>
                </c:pt>
                <c:pt idx="24">
                  <c:v>47.406059999999997</c:v>
                </c:pt>
                <c:pt idx="25">
                  <c:v>47.890590000000003</c:v>
                </c:pt>
                <c:pt idx="26">
                  <c:v>48.390749999999997</c:v>
                </c:pt>
                <c:pt idx="27">
                  <c:v>47.67718</c:v>
                </c:pt>
                <c:pt idx="28">
                  <c:v>47.369590000000002</c:v>
                </c:pt>
                <c:pt idx="29">
                  <c:v>48.210569999999997</c:v>
                </c:pt>
                <c:pt idx="30">
                  <c:v>48.97589</c:v>
                </c:pt>
                <c:pt idx="31">
                  <c:v>48.661270000000002</c:v>
                </c:pt>
                <c:pt idx="32">
                  <c:v>48.284320000000001</c:v>
                </c:pt>
                <c:pt idx="33">
                  <c:v>48.595359999999999</c:v>
                </c:pt>
                <c:pt idx="34">
                  <c:v>48.759680000000003</c:v>
                </c:pt>
                <c:pt idx="35">
                  <c:v>48.361710000000002</c:v>
                </c:pt>
                <c:pt idx="36">
                  <c:v>48.081409999999998</c:v>
                </c:pt>
                <c:pt idx="37">
                  <c:v>42.710070000000002</c:v>
                </c:pt>
                <c:pt idx="38">
                  <c:v>46.130789999999998</c:v>
                </c:pt>
                <c:pt idx="39">
                  <c:v>47.60613</c:v>
                </c:pt>
                <c:pt idx="40">
                  <c:v>47.878129999999999</c:v>
                </c:pt>
                <c:pt idx="41">
                  <c:v>46.029890000000002</c:v>
                </c:pt>
                <c:pt idx="42">
                  <c:v>43.773679999999999</c:v>
                </c:pt>
                <c:pt idx="43">
                  <c:v>44.6663</c:v>
                </c:pt>
                <c:pt idx="44">
                  <c:v>45.081200000000003</c:v>
                </c:pt>
                <c:pt idx="45">
                  <c:v>45.986519999999999</c:v>
                </c:pt>
                <c:pt idx="46">
                  <c:v>45.979730000000004</c:v>
                </c:pt>
                <c:pt idx="47">
                  <c:v>47.465609999999998</c:v>
                </c:pt>
              </c:numCache>
            </c:numRef>
          </c:val>
          <c:smooth val="0"/>
          <c:extLst>
            <c:ext xmlns:c16="http://schemas.microsoft.com/office/drawing/2014/chart" uri="{C3380CC4-5D6E-409C-BE32-E72D297353CC}">
              <c16:uniqueId val="{0000000F-9D45-4BBF-9B60-00A2B6BCECE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121.71</c:v>
                </c:pt>
                <c:pt idx="1">
                  <c:v>124.79</c:v>
                </c:pt>
                <c:pt idx="2">
                  <c:v>123.2</c:v>
                </c:pt>
                <c:pt idx="3">
                  <c:v>122.35</c:v>
                </c:pt>
                <c:pt idx="4">
                  <c:v>120.75</c:v>
                </c:pt>
                <c:pt idx="5">
                  <c:v>119.43</c:v>
                </c:pt>
                <c:pt idx="6">
                  <c:v>116.99</c:v>
                </c:pt>
                <c:pt idx="7">
                  <c:v>115.25</c:v>
                </c:pt>
                <c:pt idx="8">
                  <c:v>116.68</c:v>
                </c:pt>
                <c:pt idx="9">
                  <c:v>119.2</c:v>
                </c:pt>
                <c:pt idx="10">
                  <c:v>120.13</c:v>
                </c:pt>
                <c:pt idx="11">
                  <c:v>119.38</c:v>
                </c:pt>
                <c:pt idx="12">
                  <c:v>114.81</c:v>
                </c:pt>
                <c:pt idx="13">
                  <c:v>112.75</c:v>
                </c:pt>
                <c:pt idx="14">
                  <c:v>116.9</c:v>
                </c:pt>
                <c:pt idx="15">
                  <c:v>119.32</c:v>
                </c:pt>
                <c:pt idx="16">
                  <c:v>118.34</c:v>
                </c:pt>
                <c:pt idx="17">
                  <c:v>116.83</c:v>
                </c:pt>
                <c:pt idx="18">
                  <c:v>107.04</c:v>
                </c:pt>
                <c:pt idx="19">
                  <c:v>104.91</c:v>
                </c:pt>
                <c:pt idx="20">
                  <c:v>95.47</c:v>
                </c:pt>
                <c:pt idx="21">
                  <c:v>93.42</c:v>
                </c:pt>
                <c:pt idx="22">
                  <c:v>91.32</c:v>
                </c:pt>
                <c:pt idx="23">
                  <c:v>90.81</c:v>
                </c:pt>
                <c:pt idx="24">
                  <c:v>90.38</c:v>
                </c:pt>
                <c:pt idx="25">
                  <c:v>104.44</c:v>
                </c:pt>
                <c:pt idx="26">
                  <c:v>114.09</c:v>
                </c:pt>
                <c:pt idx="27">
                  <c:v>114.42</c:v>
                </c:pt>
                <c:pt idx="28">
                  <c:v>115.38</c:v>
                </c:pt>
                <c:pt idx="29">
                  <c:v>115.94</c:v>
                </c:pt>
                <c:pt idx="30">
                  <c:v>115.23</c:v>
                </c:pt>
                <c:pt idx="31">
                  <c:v>115.58</c:v>
                </c:pt>
                <c:pt idx="32">
                  <c:v>114.71</c:v>
                </c:pt>
                <c:pt idx="33">
                  <c:v>116.09</c:v>
                </c:pt>
                <c:pt idx="34">
                  <c:v>117.09</c:v>
                </c:pt>
                <c:pt idx="35">
                  <c:v>116.25</c:v>
                </c:pt>
                <c:pt idx="36">
                  <c:v>112.18</c:v>
                </c:pt>
                <c:pt idx="37">
                  <c:v>111.73</c:v>
                </c:pt>
                <c:pt idx="38">
                  <c:v>116.8</c:v>
                </c:pt>
                <c:pt idx="39">
                  <c:v>118.49</c:v>
                </c:pt>
                <c:pt idx="40">
                  <c:v>118.72</c:v>
                </c:pt>
                <c:pt idx="41">
                  <c:v>120.97</c:v>
                </c:pt>
                <c:pt idx="42">
                  <c:v>119.54</c:v>
                </c:pt>
                <c:pt idx="43">
                  <c:v>119.63</c:v>
                </c:pt>
                <c:pt idx="44">
                  <c:v>120.36</c:v>
                </c:pt>
                <c:pt idx="45">
                  <c:v>120.04</c:v>
                </c:pt>
                <c:pt idx="46">
                  <c:v>119.24</c:v>
                </c:pt>
                <c:pt idx="47">
                  <c:v>119.01</c:v>
                </c:pt>
              </c:numCache>
            </c:numRef>
          </c:val>
          <c:smooth val="0"/>
          <c:extLst>
            <c:ext xmlns:c16="http://schemas.microsoft.com/office/drawing/2014/chart" uri="{C3380CC4-5D6E-409C-BE32-E72D297353CC}">
              <c16:uniqueId val="{00000010-9D45-4BBF-9B60-00A2B6BCECE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27.699100000000001</c:v>
                </c:pt>
                <c:pt idx="1">
                  <c:v>27.820799999999998</c:v>
                </c:pt>
                <c:pt idx="2">
                  <c:v>27.3673</c:v>
                </c:pt>
                <c:pt idx="3">
                  <c:v>26.920500000000001</c:v>
                </c:pt>
                <c:pt idx="4">
                  <c:v>27.174199999999999</c:v>
                </c:pt>
                <c:pt idx="5">
                  <c:v>27.836600000000001</c:v>
                </c:pt>
                <c:pt idx="6">
                  <c:v>28.004300000000001</c:v>
                </c:pt>
                <c:pt idx="7">
                  <c:v>27.985299999999999</c:v>
                </c:pt>
                <c:pt idx="8">
                  <c:v>28.226199999999999</c:v>
                </c:pt>
                <c:pt idx="9">
                  <c:v>27.396799999999999</c:v>
                </c:pt>
                <c:pt idx="10">
                  <c:v>27.396100000000001</c:v>
                </c:pt>
                <c:pt idx="11">
                  <c:v>22.0244</c:v>
                </c:pt>
                <c:pt idx="12">
                  <c:v>21.332899999999999</c:v>
                </c:pt>
                <c:pt idx="13">
                  <c:v>22.094200000000001</c:v>
                </c:pt>
                <c:pt idx="14">
                  <c:v>22.694299999999998</c:v>
                </c:pt>
                <c:pt idx="15">
                  <c:v>27.069299999999998</c:v>
                </c:pt>
                <c:pt idx="16">
                  <c:v>27.922599999999999</c:v>
                </c:pt>
                <c:pt idx="17">
                  <c:v>27.241499999999998</c:v>
                </c:pt>
                <c:pt idx="18">
                  <c:v>27.5945</c:v>
                </c:pt>
                <c:pt idx="19">
                  <c:v>28.430700000000002</c:v>
                </c:pt>
                <c:pt idx="20">
                  <c:v>29.009399999999999</c:v>
                </c:pt>
                <c:pt idx="21">
                  <c:v>28.698799999999999</c:v>
                </c:pt>
                <c:pt idx="22">
                  <c:v>29.209599999999998</c:v>
                </c:pt>
                <c:pt idx="23">
                  <c:v>28.2363</c:v>
                </c:pt>
                <c:pt idx="24">
                  <c:v>28.204799999999999</c:v>
                </c:pt>
                <c:pt idx="25">
                  <c:v>27.8902</c:v>
                </c:pt>
                <c:pt idx="26">
                  <c:v>28.541</c:v>
                </c:pt>
                <c:pt idx="27">
                  <c:v>28.5383</c:v>
                </c:pt>
                <c:pt idx="28">
                  <c:v>28.117599999999999</c:v>
                </c:pt>
                <c:pt idx="29">
                  <c:v>28.423999999999999</c:v>
                </c:pt>
                <c:pt idx="30">
                  <c:v>28.893699999999999</c:v>
                </c:pt>
                <c:pt idx="31">
                  <c:v>28.637499999999999</c:v>
                </c:pt>
                <c:pt idx="32">
                  <c:v>28.7288</c:v>
                </c:pt>
                <c:pt idx="33">
                  <c:v>28.067299999999999</c:v>
                </c:pt>
                <c:pt idx="34">
                  <c:v>28.118600000000001</c:v>
                </c:pt>
                <c:pt idx="35">
                  <c:v>25.7623</c:v>
                </c:pt>
                <c:pt idx="36">
                  <c:v>23.208500000000001</c:v>
                </c:pt>
                <c:pt idx="37">
                  <c:v>24.588000000000001</c:v>
                </c:pt>
                <c:pt idx="38">
                  <c:v>27.2103</c:v>
                </c:pt>
                <c:pt idx="39">
                  <c:v>28.7029</c:v>
                </c:pt>
                <c:pt idx="40">
                  <c:v>29.0199</c:v>
                </c:pt>
                <c:pt idx="41">
                  <c:v>29.265599999999999</c:v>
                </c:pt>
                <c:pt idx="42">
                  <c:v>28.798999999999999</c:v>
                </c:pt>
                <c:pt idx="43">
                  <c:v>29.592199999999998</c:v>
                </c:pt>
                <c:pt idx="44">
                  <c:v>30.236499999999999</c:v>
                </c:pt>
                <c:pt idx="45">
                  <c:v>29.8001</c:v>
                </c:pt>
                <c:pt idx="46">
                  <c:v>29.366700000000002</c:v>
                </c:pt>
                <c:pt idx="47">
                  <c:v>29.640599999999999</c:v>
                </c:pt>
              </c:numCache>
            </c:numRef>
          </c:val>
          <c:smooth val="0"/>
          <c:extLst>
            <c:ext xmlns:c16="http://schemas.microsoft.com/office/drawing/2014/chart" uri="{C3380CC4-5D6E-409C-BE32-E72D297353CC}">
              <c16:uniqueId val="{00000011-9D45-4BBF-9B60-00A2B6BCECE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D45-4BBF-9B60-00A2B6BCECE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161.6</c:v>
                </c:pt>
                <c:pt idx="1">
                  <c:v>158.84</c:v>
                </c:pt>
                <c:pt idx="2">
                  <c:v>160.96</c:v>
                </c:pt>
                <c:pt idx="3">
                  <c:v>160.52000000000001</c:v>
                </c:pt>
                <c:pt idx="4">
                  <c:v>160.54</c:v>
                </c:pt>
                <c:pt idx="5">
                  <c:v>162.72</c:v>
                </c:pt>
                <c:pt idx="6">
                  <c:v>162.99</c:v>
                </c:pt>
                <c:pt idx="7">
                  <c:v>162.16999999999999</c:v>
                </c:pt>
                <c:pt idx="8">
                  <c:v>165.85</c:v>
                </c:pt>
                <c:pt idx="9">
                  <c:v>163.21</c:v>
                </c:pt>
                <c:pt idx="10">
                  <c:v>163.38</c:v>
                </c:pt>
                <c:pt idx="11">
                  <c:v>164.68</c:v>
                </c:pt>
                <c:pt idx="12">
                  <c:v>143.63</c:v>
                </c:pt>
                <c:pt idx="13">
                  <c:v>136.94999999999999</c:v>
                </c:pt>
                <c:pt idx="14">
                  <c:v>136.44999999999999</c:v>
                </c:pt>
                <c:pt idx="15">
                  <c:v>132.46</c:v>
                </c:pt>
                <c:pt idx="16">
                  <c:v>132.38</c:v>
                </c:pt>
                <c:pt idx="17">
                  <c:v>128.13999999999999</c:v>
                </c:pt>
                <c:pt idx="18">
                  <c:v>128.11000000000001</c:v>
                </c:pt>
                <c:pt idx="19">
                  <c:v>123.7</c:v>
                </c:pt>
                <c:pt idx="20">
                  <c:v>120.94</c:v>
                </c:pt>
                <c:pt idx="21">
                  <c:v>119.83</c:v>
                </c:pt>
                <c:pt idx="22">
                  <c:v>117.24</c:v>
                </c:pt>
                <c:pt idx="23">
                  <c:v>116.77</c:v>
                </c:pt>
                <c:pt idx="24">
                  <c:v>114.3</c:v>
                </c:pt>
                <c:pt idx="25">
                  <c:v>117.6</c:v>
                </c:pt>
                <c:pt idx="26">
                  <c:v>115.83</c:v>
                </c:pt>
                <c:pt idx="27">
                  <c:v>111.65</c:v>
                </c:pt>
                <c:pt idx="28">
                  <c:v>114.39</c:v>
                </c:pt>
                <c:pt idx="29">
                  <c:v>114.33</c:v>
                </c:pt>
                <c:pt idx="30">
                  <c:v>114.76</c:v>
                </c:pt>
                <c:pt idx="31">
                  <c:v>113.89</c:v>
                </c:pt>
                <c:pt idx="32">
                  <c:v>113.22</c:v>
                </c:pt>
                <c:pt idx="33">
                  <c:v>113.97</c:v>
                </c:pt>
                <c:pt idx="34">
                  <c:v>115.58</c:v>
                </c:pt>
                <c:pt idx="35">
                  <c:v>119.07</c:v>
                </c:pt>
                <c:pt idx="36">
                  <c:v>115.61</c:v>
                </c:pt>
                <c:pt idx="37">
                  <c:v>113.76</c:v>
                </c:pt>
                <c:pt idx="38">
                  <c:v>113.4</c:v>
                </c:pt>
                <c:pt idx="39">
                  <c:v>112.21</c:v>
                </c:pt>
                <c:pt idx="40">
                  <c:v>117.87</c:v>
                </c:pt>
                <c:pt idx="41">
                  <c:v>115.7</c:v>
                </c:pt>
                <c:pt idx="42">
                  <c:v>114.78</c:v>
                </c:pt>
                <c:pt idx="43">
                  <c:v>118.52</c:v>
                </c:pt>
                <c:pt idx="44">
                  <c:v>118.06</c:v>
                </c:pt>
                <c:pt idx="45">
                  <c:v>115.92</c:v>
                </c:pt>
                <c:pt idx="46">
                  <c:v>116.3</c:v>
                </c:pt>
                <c:pt idx="47">
                  <c:v>114.89</c:v>
                </c:pt>
              </c:numCache>
            </c:numRef>
          </c:val>
          <c:smooth val="0"/>
          <c:extLst>
            <c:ext xmlns:c16="http://schemas.microsoft.com/office/drawing/2014/chart" uri="{C3380CC4-5D6E-409C-BE32-E72D297353CC}">
              <c16:uniqueId val="{00000013-9D45-4BBF-9B60-00A2B6BCECE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D45-4BBF-9B60-00A2B6BCECE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37.704659999999997</c:v>
                </c:pt>
                <c:pt idx="1">
                  <c:v>36.459800000000001</c:v>
                </c:pt>
                <c:pt idx="2">
                  <c:v>36.650509999999997</c:v>
                </c:pt>
                <c:pt idx="3">
                  <c:v>37.087000000000003</c:v>
                </c:pt>
                <c:pt idx="4">
                  <c:v>36.793950000000002</c:v>
                </c:pt>
                <c:pt idx="5">
                  <c:v>36.55912</c:v>
                </c:pt>
                <c:pt idx="6">
                  <c:v>36.470089999999999</c:v>
                </c:pt>
                <c:pt idx="7">
                  <c:v>37.449240000000003</c:v>
                </c:pt>
                <c:pt idx="8">
                  <c:v>37.85604</c:v>
                </c:pt>
                <c:pt idx="9">
                  <c:v>36.770359999999997</c:v>
                </c:pt>
                <c:pt idx="10">
                  <c:v>35.356909999999999</c:v>
                </c:pt>
                <c:pt idx="11">
                  <c:v>34.451610000000002</c:v>
                </c:pt>
                <c:pt idx="12">
                  <c:v>34.007219999999997</c:v>
                </c:pt>
                <c:pt idx="13">
                  <c:v>31.73564</c:v>
                </c:pt>
                <c:pt idx="14">
                  <c:v>32.104700000000001</c:v>
                </c:pt>
                <c:pt idx="15">
                  <c:v>33.555750000000003</c:v>
                </c:pt>
                <c:pt idx="16">
                  <c:v>34.210389999999997</c:v>
                </c:pt>
                <c:pt idx="17">
                  <c:v>34.44894</c:v>
                </c:pt>
                <c:pt idx="18">
                  <c:v>35.280670000000001</c:v>
                </c:pt>
                <c:pt idx="19">
                  <c:v>34.192799999999998</c:v>
                </c:pt>
                <c:pt idx="20">
                  <c:v>35.093319999999999</c:v>
                </c:pt>
                <c:pt idx="21">
                  <c:v>35.71152</c:v>
                </c:pt>
                <c:pt idx="22">
                  <c:v>36.473390000000002</c:v>
                </c:pt>
                <c:pt idx="23">
                  <c:v>36.580060000000003</c:v>
                </c:pt>
                <c:pt idx="24">
                  <c:v>36.24006</c:v>
                </c:pt>
                <c:pt idx="25">
                  <c:v>36.254130000000004</c:v>
                </c:pt>
                <c:pt idx="26">
                  <c:v>35.930199999999999</c:v>
                </c:pt>
                <c:pt idx="27">
                  <c:v>36.062950000000001</c:v>
                </c:pt>
                <c:pt idx="28">
                  <c:v>37.047460000000001</c:v>
                </c:pt>
                <c:pt idx="29">
                  <c:v>36.612580000000001</c:v>
                </c:pt>
                <c:pt idx="30">
                  <c:v>35.743290000000002</c:v>
                </c:pt>
                <c:pt idx="31">
                  <c:v>36.180669999999999</c:v>
                </c:pt>
                <c:pt idx="32">
                  <c:v>35.914299999999997</c:v>
                </c:pt>
                <c:pt idx="33">
                  <c:v>35.672580000000004</c:v>
                </c:pt>
                <c:pt idx="34">
                  <c:v>34.760390000000001</c:v>
                </c:pt>
                <c:pt idx="35">
                  <c:v>33.746699999999997</c:v>
                </c:pt>
                <c:pt idx="36">
                  <c:v>33.136189999999999</c:v>
                </c:pt>
                <c:pt idx="37">
                  <c:v>31.732019999999999</c:v>
                </c:pt>
                <c:pt idx="38">
                  <c:v>32.03716</c:v>
                </c:pt>
                <c:pt idx="39">
                  <c:v>33.089179999999999</c:v>
                </c:pt>
                <c:pt idx="40">
                  <c:v>34.451700000000002</c:v>
                </c:pt>
                <c:pt idx="41">
                  <c:v>33.951360000000001</c:v>
                </c:pt>
                <c:pt idx="42">
                  <c:v>35.041110000000003</c:v>
                </c:pt>
                <c:pt idx="43">
                  <c:v>36.300699999999999</c:v>
                </c:pt>
                <c:pt idx="44">
                  <c:v>38.155569999999997</c:v>
                </c:pt>
                <c:pt idx="45">
                  <c:v>38.277889999999999</c:v>
                </c:pt>
                <c:pt idx="46">
                  <c:v>37.348050000000001</c:v>
                </c:pt>
                <c:pt idx="47">
                  <c:v>37.669029999999999</c:v>
                </c:pt>
              </c:numCache>
            </c:numRef>
          </c:val>
          <c:smooth val="0"/>
          <c:extLst>
            <c:ext xmlns:c16="http://schemas.microsoft.com/office/drawing/2014/chart" uri="{C3380CC4-5D6E-409C-BE32-E72D297353CC}">
              <c16:uniqueId val="{00000015-9D45-4BBF-9B60-00A2B6BCECE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33.173079999999999</c:v>
                </c:pt>
                <c:pt idx="1">
                  <c:v>33.39179</c:v>
                </c:pt>
                <c:pt idx="2">
                  <c:v>33.232640000000004</c:v>
                </c:pt>
                <c:pt idx="3">
                  <c:v>33.069240000000001</c:v>
                </c:pt>
                <c:pt idx="4">
                  <c:v>32.528550000000003</c:v>
                </c:pt>
                <c:pt idx="5">
                  <c:v>32.348149999999997</c:v>
                </c:pt>
                <c:pt idx="6">
                  <c:v>33.089550000000003</c:v>
                </c:pt>
                <c:pt idx="7">
                  <c:v>32.704619999999998</c:v>
                </c:pt>
                <c:pt idx="8">
                  <c:v>32.81682</c:v>
                </c:pt>
                <c:pt idx="9">
                  <c:v>32.36009</c:v>
                </c:pt>
                <c:pt idx="10">
                  <c:v>32.626759999999997</c:v>
                </c:pt>
                <c:pt idx="11">
                  <c:v>33.293140000000001</c:v>
                </c:pt>
                <c:pt idx="12">
                  <c:v>33.965009999999999</c:v>
                </c:pt>
                <c:pt idx="13">
                  <c:v>34.154679999999999</c:v>
                </c:pt>
                <c:pt idx="14">
                  <c:v>33.406730000000003</c:v>
                </c:pt>
                <c:pt idx="15">
                  <c:v>33.659350000000003</c:v>
                </c:pt>
                <c:pt idx="16">
                  <c:v>33.564300000000003</c:v>
                </c:pt>
                <c:pt idx="17">
                  <c:v>33.82987</c:v>
                </c:pt>
                <c:pt idx="18">
                  <c:v>33.480899999999998</c:v>
                </c:pt>
                <c:pt idx="19">
                  <c:v>33.210479999999997</c:v>
                </c:pt>
                <c:pt idx="20">
                  <c:v>32.736049999999999</c:v>
                </c:pt>
                <c:pt idx="21">
                  <c:v>32.550579999999997</c:v>
                </c:pt>
                <c:pt idx="22">
                  <c:v>32.445619999999998</c:v>
                </c:pt>
                <c:pt idx="23">
                  <c:v>32.093789999999998</c:v>
                </c:pt>
                <c:pt idx="24">
                  <c:v>33.250720000000001</c:v>
                </c:pt>
                <c:pt idx="25">
                  <c:v>33.141919999999999</c:v>
                </c:pt>
                <c:pt idx="26">
                  <c:v>33.641689999999997</c:v>
                </c:pt>
                <c:pt idx="27">
                  <c:v>34.544910000000002</c:v>
                </c:pt>
                <c:pt idx="28">
                  <c:v>34.292310000000001</c:v>
                </c:pt>
                <c:pt idx="29">
                  <c:v>35.227919999999997</c:v>
                </c:pt>
                <c:pt idx="30">
                  <c:v>34.831249999999997</c:v>
                </c:pt>
                <c:pt idx="31">
                  <c:v>34.481450000000002</c:v>
                </c:pt>
                <c:pt idx="32">
                  <c:v>33.791730000000001</c:v>
                </c:pt>
                <c:pt idx="33">
                  <c:v>32.912590000000002</c:v>
                </c:pt>
                <c:pt idx="34">
                  <c:v>32.060760000000002</c:v>
                </c:pt>
                <c:pt idx="35">
                  <c:v>29.317119999999999</c:v>
                </c:pt>
                <c:pt idx="36">
                  <c:v>29.56644</c:v>
                </c:pt>
                <c:pt idx="37">
                  <c:v>29.65147</c:v>
                </c:pt>
                <c:pt idx="38">
                  <c:v>30.237939999999998</c:v>
                </c:pt>
                <c:pt idx="39">
                  <c:v>30.15165</c:v>
                </c:pt>
                <c:pt idx="40">
                  <c:v>29.188849999999999</c:v>
                </c:pt>
                <c:pt idx="41">
                  <c:v>28.95448</c:v>
                </c:pt>
                <c:pt idx="42">
                  <c:v>29.470220000000001</c:v>
                </c:pt>
                <c:pt idx="43">
                  <c:v>29.780760000000001</c:v>
                </c:pt>
                <c:pt idx="44">
                  <c:v>29.3736</c:v>
                </c:pt>
                <c:pt idx="45">
                  <c:v>29.15354</c:v>
                </c:pt>
                <c:pt idx="46">
                  <c:v>28.587399999999999</c:v>
                </c:pt>
                <c:pt idx="47">
                  <c:v>28.72992</c:v>
                </c:pt>
              </c:numCache>
            </c:numRef>
          </c:val>
          <c:smooth val="0"/>
          <c:extLst>
            <c:ext xmlns:c16="http://schemas.microsoft.com/office/drawing/2014/chart" uri="{C3380CC4-5D6E-409C-BE32-E72D297353CC}">
              <c16:uniqueId val="{00000016-9D45-4BBF-9B60-00A2B6BCECE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B51-4DC6-A51D-5D653ED0040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194.24241000000001</c:v>
                </c:pt>
                <c:pt idx="1">
                  <c:v>192.22309999999999</c:v>
                </c:pt>
                <c:pt idx="2">
                  <c:v>194.56464</c:v>
                </c:pt>
                <c:pt idx="3">
                  <c:v>195.77959000000001</c:v>
                </c:pt>
                <c:pt idx="4">
                  <c:v>196.17659</c:v>
                </c:pt>
                <c:pt idx="5">
                  <c:v>195.88893999999999</c:v>
                </c:pt>
                <c:pt idx="6">
                  <c:v>193.74316999999999</c:v>
                </c:pt>
                <c:pt idx="7">
                  <c:v>195.99977000000001</c:v>
                </c:pt>
                <c:pt idx="8">
                  <c:v>194.95784</c:v>
                </c:pt>
                <c:pt idx="9">
                  <c:v>194.67735999999999</c:v>
                </c:pt>
                <c:pt idx="10">
                  <c:v>195.51838000000001</c:v>
                </c:pt>
                <c:pt idx="11">
                  <c:v>195.60935000000001</c:v>
                </c:pt>
                <c:pt idx="12">
                  <c:v>195.33231000000001</c:v>
                </c:pt>
                <c:pt idx="13">
                  <c:v>194.22913</c:v>
                </c:pt>
                <c:pt idx="14">
                  <c:v>194.00076999999999</c:v>
                </c:pt>
                <c:pt idx="15">
                  <c:v>194.53710000000001</c:v>
                </c:pt>
                <c:pt idx="16">
                  <c:v>194.72412</c:v>
                </c:pt>
                <c:pt idx="17">
                  <c:v>194.07633000000001</c:v>
                </c:pt>
                <c:pt idx="18">
                  <c:v>194.3049</c:v>
                </c:pt>
                <c:pt idx="19">
                  <c:v>192.32937999999999</c:v>
                </c:pt>
                <c:pt idx="20">
                  <c:v>193.83788000000001</c:v>
                </c:pt>
                <c:pt idx="21">
                  <c:v>193.55423999999999</c:v>
                </c:pt>
                <c:pt idx="22">
                  <c:v>192.87282999999999</c:v>
                </c:pt>
                <c:pt idx="23">
                  <c:v>192.82740999999999</c:v>
                </c:pt>
                <c:pt idx="24">
                  <c:v>192.88717</c:v>
                </c:pt>
                <c:pt idx="25">
                  <c:v>193.00873000000001</c:v>
                </c:pt>
                <c:pt idx="26">
                  <c:v>191.85078999999999</c:v>
                </c:pt>
                <c:pt idx="27">
                  <c:v>191.72423000000001</c:v>
                </c:pt>
                <c:pt idx="28">
                  <c:v>191.97648000000001</c:v>
                </c:pt>
                <c:pt idx="29">
                  <c:v>189.48773</c:v>
                </c:pt>
                <c:pt idx="30">
                  <c:v>188.87764999999999</c:v>
                </c:pt>
                <c:pt idx="31">
                  <c:v>189.69233</c:v>
                </c:pt>
                <c:pt idx="32">
                  <c:v>189.35126</c:v>
                </c:pt>
                <c:pt idx="33">
                  <c:v>190.08538999999999</c:v>
                </c:pt>
                <c:pt idx="34">
                  <c:v>191.70998</c:v>
                </c:pt>
                <c:pt idx="35">
                  <c:v>190.69974999999999</c:v>
                </c:pt>
                <c:pt idx="36">
                  <c:v>174.76644999999999</c:v>
                </c:pt>
                <c:pt idx="37">
                  <c:v>71.127600000000001</c:v>
                </c:pt>
                <c:pt idx="38">
                  <c:v>73.464830000000006</c:v>
                </c:pt>
                <c:pt idx="39">
                  <c:v>73.641760000000005</c:v>
                </c:pt>
                <c:pt idx="40">
                  <c:v>73.063969999999998</c:v>
                </c:pt>
                <c:pt idx="41">
                  <c:v>72.87509</c:v>
                </c:pt>
                <c:pt idx="42">
                  <c:v>73.528289999999998</c:v>
                </c:pt>
                <c:pt idx="43">
                  <c:v>193.50577999999999</c:v>
                </c:pt>
                <c:pt idx="44">
                  <c:v>193.62505999999999</c:v>
                </c:pt>
                <c:pt idx="45">
                  <c:v>190.76741000000001</c:v>
                </c:pt>
                <c:pt idx="46">
                  <c:v>194.03943000000001</c:v>
                </c:pt>
                <c:pt idx="47">
                  <c:v>193.95943</c:v>
                </c:pt>
              </c:numCache>
            </c:numRef>
          </c:val>
          <c:smooth val="0"/>
          <c:extLst>
            <c:ext xmlns:c16="http://schemas.microsoft.com/office/drawing/2014/chart" uri="{C3380CC4-5D6E-409C-BE32-E72D297353CC}">
              <c16:uniqueId val="{00000001-0B51-4DC6-A51D-5D653ED0040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33.491039999999998</c:v>
                </c:pt>
                <c:pt idx="1">
                  <c:v>33.094369999999998</c:v>
                </c:pt>
                <c:pt idx="2">
                  <c:v>32.790399999999998</c:v>
                </c:pt>
                <c:pt idx="3">
                  <c:v>33.055570000000003</c:v>
                </c:pt>
                <c:pt idx="4">
                  <c:v>34.216329999999999</c:v>
                </c:pt>
                <c:pt idx="5">
                  <c:v>34.80603</c:v>
                </c:pt>
                <c:pt idx="6">
                  <c:v>33.519629999999999</c:v>
                </c:pt>
                <c:pt idx="7">
                  <c:v>33.683230000000002</c:v>
                </c:pt>
                <c:pt idx="8">
                  <c:v>33.82826</c:v>
                </c:pt>
                <c:pt idx="9">
                  <c:v>32.735500000000002</c:v>
                </c:pt>
                <c:pt idx="10">
                  <c:v>30.882269999999998</c:v>
                </c:pt>
                <c:pt idx="11">
                  <c:v>30.50817</c:v>
                </c:pt>
                <c:pt idx="12">
                  <c:v>29.014099999999999</c:v>
                </c:pt>
                <c:pt idx="13">
                  <c:v>29.58914</c:v>
                </c:pt>
                <c:pt idx="14">
                  <c:v>29.467860000000002</c:v>
                </c:pt>
                <c:pt idx="15">
                  <c:v>30.06439</c:v>
                </c:pt>
                <c:pt idx="16">
                  <c:v>30.590540000000001</c:v>
                </c:pt>
                <c:pt idx="17">
                  <c:v>31.481870000000001</c:v>
                </c:pt>
                <c:pt idx="18">
                  <c:v>32.266759999999998</c:v>
                </c:pt>
                <c:pt idx="19">
                  <c:v>32.463720000000002</c:v>
                </c:pt>
                <c:pt idx="20">
                  <c:v>33.411270000000002</c:v>
                </c:pt>
                <c:pt idx="21">
                  <c:v>33.081090000000003</c:v>
                </c:pt>
                <c:pt idx="22">
                  <c:v>32.941020000000002</c:v>
                </c:pt>
                <c:pt idx="23">
                  <c:v>33.448920000000001</c:v>
                </c:pt>
                <c:pt idx="24">
                  <c:v>33.187820000000002</c:v>
                </c:pt>
                <c:pt idx="25">
                  <c:v>32.182020000000001</c:v>
                </c:pt>
                <c:pt idx="26">
                  <c:v>32.470799999999997</c:v>
                </c:pt>
                <c:pt idx="27">
                  <c:v>32.629600000000003</c:v>
                </c:pt>
                <c:pt idx="28">
                  <c:v>35.114690000000003</c:v>
                </c:pt>
                <c:pt idx="29">
                  <c:v>35.051830000000002</c:v>
                </c:pt>
                <c:pt idx="30">
                  <c:v>35.255589999999998</c:v>
                </c:pt>
                <c:pt idx="31">
                  <c:v>35.573160000000001</c:v>
                </c:pt>
                <c:pt idx="32">
                  <c:v>35.515560000000001</c:v>
                </c:pt>
                <c:pt idx="33">
                  <c:v>34.021039999999999</c:v>
                </c:pt>
                <c:pt idx="34">
                  <c:v>32.733460000000001</c:v>
                </c:pt>
                <c:pt idx="35">
                  <c:v>31.899730000000002</c:v>
                </c:pt>
                <c:pt idx="36">
                  <c:v>31.65916</c:v>
                </c:pt>
                <c:pt idx="37">
                  <c:v>30.922720000000002</c:v>
                </c:pt>
                <c:pt idx="38">
                  <c:v>31.0867</c:v>
                </c:pt>
                <c:pt idx="39">
                  <c:v>30.70757</c:v>
                </c:pt>
                <c:pt idx="40">
                  <c:v>30.791679999999999</c:v>
                </c:pt>
                <c:pt idx="41">
                  <c:v>31.106750000000002</c:v>
                </c:pt>
                <c:pt idx="42">
                  <c:v>32.832689999999999</c:v>
                </c:pt>
                <c:pt idx="43">
                  <c:v>34.410879999999999</c:v>
                </c:pt>
                <c:pt idx="44">
                  <c:v>32.137030000000003</c:v>
                </c:pt>
                <c:pt idx="45">
                  <c:v>31.866849999999999</c:v>
                </c:pt>
                <c:pt idx="46">
                  <c:v>31.320229999999999</c:v>
                </c:pt>
                <c:pt idx="47">
                  <c:v>34.101570000000002</c:v>
                </c:pt>
              </c:numCache>
            </c:numRef>
          </c:val>
          <c:smooth val="0"/>
          <c:extLst>
            <c:ext xmlns:c16="http://schemas.microsoft.com/office/drawing/2014/chart" uri="{C3380CC4-5D6E-409C-BE32-E72D297353CC}">
              <c16:uniqueId val="{00000002-0B51-4DC6-A51D-5D653ED0040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B51-4DC6-A51D-5D653ED0040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0B51-4DC6-A51D-5D653ED0040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B51-4DC6-A51D-5D653ED0040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2.5</c:v>
                </c:pt>
                <c:pt idx="2">
                  <c:v>2.5</c:v>
                </c:pt>
                <c:pt idx="3">
                  <c:v>2.5</c:v>
                </c:pt>
                <c:pt idx="4">
                  <c:v>2.5</c:v>
                </c:pt>
                <c:pt idx="5">
                  <c:v>2.5</c:v>
                </c:pt>
                <c:pt idx="6">
                  <c:v>2.5</c:v>
                </c:pt>
                <c:pt idx="7">
                  <c:v>2.6</c:v>
                </c:pt>
                <c:pt idx="8">
                  <c:v>2.5</c:v>
                </c:pt>
                <c:pt idx="9">
                  <c:v>2.4</c:v>
                </c:pt>
                <c:pt idx="10">
                  <c:v>2.4</c:v>
                </c:pt>
                <c:pt idx="11">
                  <c:v>2.4</c:v>
                </c:pt>
                <c:pt idx="12">
                  <c:v>2.4</c:v>
                </c:pt>
                <c:pt idx="13">
                  <c:v>2.4</c:v>
                </c:pt>
                <c:pt idx="14">
                  <c:v>2.5</c:v>
                </c:pt>
                <c:pt idx="15">
                  <c:v>2.4</c:v>
                </c:pt>
                <c:pt idx="16">
                  <c:v>2.5</c:v>
                </c:pt>
                <c:pt idx="17">
                  <c:v>2.4</c:v>
                </c:pt>
                <c:pt idx="18">
                  <c:v>2.4</c:v>
                </c:pt>
                <c:pt idx="19">
                  <c:v>2.4</c:v>
                </c:pt>
                <c:pt idx="20">
                  <c:v>2.5</c:v>
                </c:pt>
                <c:pt idx="21">
                  <c:v>2.4</c:v>
                </c:pt>
                <c:pt idx="22">
                  <c:v>2.5</c:v>
                </c:pt>
                <c:pt idx="23">
                  <c:v>2.5</c:v>
                </c:pt>
                <c:pt idx="24">
                  <c:v>2.4</c:v>
                </c:pt>
                <c:pt idx="25">
                  <c:v>2.5</c:v>
                </c:pt>
                <c:pt idx="26">
                  <c:v>2.4</c:v>
                </c:pt>
                <c:pt idx="27">
                  <c:v>2.5</c:v>
                </c:pt>
                <c:pt idx="28">
                  <c:v>2.4</c:v>
                </c:pt>
                <c:pt idx="29">
                  <c:v>2.5</c:v>
                </c:pt>
                <c:pt idx="30">
                  <c:v>2.4</c:v>
                </c:pt>
                <c:pt idx="31">
                  <c:v>2.4</c:v>
                </c:pt>
                <c:pt idx="32">
                  <c:v>2.5</c:v>
                </c:pt>
                <c:pt idx="33">
                  <c:v>2.4</c:v>
                </c:pt>
                <c:pt idx="34">
                  <c:v>2.4</c:v>
                </c:pt>
                <c:pt idx="35">
                  <c:v>2.2999999999999998</c:v>
                </c:pt>
                <c:pt idx="36">
                  <c:v>2.5</c:v>
                </c:pt>
                <c:pt idx="37">
                  <c:v>2.4</c:v>
                </c:pt>
                <c:pt idx="38">
                  <c:v>2.5</c:v>
                </c:pt>
                <c:pt idx="39">
                  <c:v>2.5</c:v>
                </c:pt>
                <c:pt idx="40">
                  <c:v>2.4</c:v>
                </c:pt>
                <c:pt idx="41">
                  <c:v>2.2999999999999998</c:v>
                </c:pt>
                <c:pt idx="42">
                  <c:v>2.4</c:v>
                </c:pt>
                <c:pt idx="43">
                  <c:v>2.5</c:v>
                </c:pt>
                <c:pt idx="44">
                  <c:v>2.4</c:v>
                </c:pt>
                <c:pt idx="45">
                  <c:v>2.2999999999999998</c:v>
                </c:pt>
                <c:pt idx="46">
                  <c:v>2.4</c:v>
                </c:pt>
                <c:pt idx="47">
                  <c:v>2.5</c:v>
                </c:pt>
              </c:numCache>
            </c:numRef>
          </c:val>
          <c:smooth val="0"/>
          <c:extLst>
            <c:ext xmlns:c16="http://schemas.microsoft.com/office/drawing/2014/chart" uri="{C3380CC4-5D6E-409C-BE32-E72D297353CC}">
              <c16:uniqueId val="{00000006-0B51-4DC6-A51D-5D653ED0040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B51-4DC6-A51D-5D653ED0040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70.2684</c:v>
                </c:pt>
                <c:pt idx="1">
                  <c:v>70.828159999999997</c:v>
                </c:pt>
                <c:pt idx="2">
                  <c:v>70.869240000000005</c:v>
                </c:pt>
                <c:pt idx="3">
                  <c:v>70.649109999999993</c:v>
                </c:pt>
                <c:pt idx="4">
                  <c:v>69.974310000000003</c:v>
                </c:pt>
                <c:pt idx="5">
                  <c:v>69.939920000000001</c:v>
                </c:pt>
                <c:pt idx="6">
                  <c:v>70.104129999999998</c:v>
                </c:pt>
                <c:pt idx="7">
                  <c:v>70.269720000000007</c:v>
                </c:pt>
                <c:pt idx="8">
                  <c:v>70.353980000000007</c:v>
                </c:pt>
                <c:pt idx="9">
                  <c:v>69.859470000000002</c:v>
                </c:pt>
                <c:pt idx="10">
                  <c:v>70.173410000000004</c:v>
                </c:pt>
                <c:pt idx="11">
                  <c:v>68.820070000000001</c:v>
                </c:pt>
                <c:pt idx="12">
                  <c:v>68.908289999999994</c:v>
                </c:pt>
                <c:pt idx="13">
                  <c:v>69.356979999999993</c:v>
                </c:pt>
                <c:pt idx="14">
                  <c:v>69.112780000000001</c:v>
                </c:pt>
                <c:pt idx="15">
                  <c:v>69.034989999999993</c:v>
                </c:pt>
                <c:pt idx="16">
                  <c:v>68.483840000000001</c:v>
                </c:pt>
                <c:pt idx="17">
                  <c:v>67.763109999999998</c:v>
                </c:pt>
                <c:pt idx="18">
                  <c:v>67.278930000000003</c:v>
                </c:pt>
                <c:pt idx="19">
                  <c:v>68.362539999999996</c:v>
                </c:pt>
                <c:pt idx="20">
                  <c:v>68.009559999999993</c:v>
                </c:pt>
                <c:pt idx="21">
                  <c:v>67.451070000000001</c:v>
                </c:pt>
                <c:pt idx="22">
                  <c:v>67.214349999999996</c:v>
                </c:pt>
                <c:pt idx="23">
                  <c:v>67.602450000000005</c:v>
                </c:pt>
                <c:pt idx="24">
                  <c:v>67.523790000000005</c:v>
                </c:pt>
                <c:pt idx="25">
                  <c:v>68.150779999999997</c:v>
                </c:pt>
                <c:pt idx="26">
                  <c:v>68.296610000000001</c:v>
                </c:pt>
                <c:pt idx="27">
                  <c:v>68.196709999999996</c:v>
                </c:pt>
                <c:pt idx="28">
                  <c:v>68.624700000000004</c:v>
                </c:pt>
                <c:pt idx="29">
                  <c:v>66.802930000000003</c:v>
                </c:pt>
                <c:pt idx="30">
                  <c:v>66.424040000000005</c:v>
                </c:pt>
                <c:pt idx="31">
                  <c:v>62.466909999999999</c:v>
                </c:pt>
                <c:pt idx="32">
                  <c:v>56.994340000000001</c:v>
                </c:pt>
                <c:pt idx="33">
                  <c:v>56.823320000000002</c:v>
                </c:pt>
                <c:pt idx="34">
                  <c:v>60.563360000000003</c:v>
                </c:pt>
                <c:pt idx="35">
                  <c:v>62.307389999999998</c:v>
                </c:pt>
                <c:pt idx="36">
                  <c:v>52.004539999999999</c:v>
                </c:pt>
                <c:pt idx="37">
                  <c:v>29.475670000000001</c:v>
                </c:pt>
                <c:pt idx="38">
                  <c:v>29.074729999999999</c:v>
                </c:pt>
                <c:pt idx="39">
                  <c:v>25.504549999999998</c:v>
                </c:pt>
                <c:pt idx="40">
                  <c:v>26.472819999999999</c:v>
                </c:pt>
                <c:pt idx="41">
                  <c:v>26.52854</c:v>
                </c:pt>
                <c:pt idx="42">
                  <c:v>27.801269999999999</c:v>
                </c:pt>
                <c:pt idx="43">
                  <c:v>30.241150000000001</c:v>
                </c:pt>
                <c:pt idx="44">
                  <c:v>35.777340000000002</c:v>
                </c:pt>
                <c:pt idx="45">
                  <c:v>53.533459999999998</c:v>
                </c:pt>
                <c:pt idx="46">
                  <c:v>63.113660000000003</c:v>
                </c:pt>
                <c:pt idx="47">
                  <c:v>64.641900000000007</c:v>
                </c:pt>
              </c:numCache>
            </c:numRef>
          </c:val>
          <c:smooth val="0"/>
          <c:extLst>
            <c:ext xmlns:c16="http://schemas.microsoft.com/office/drawing/2014/chart" uri="{C3380CC4-5D6E-409C-BE32-E72D297353CC}">
              <c16:uniqueId val="{00000008-0B51-4DC6-A51D-5D653ED0040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B51-4DC6-A51D-5D653ED0040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0B51-4DC6-A51D-5D653ED0040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B51-4DC6-A51D-5D653ED0040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B51-4DC6-A51D-5D653ED0040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B51-4DC6-A51D-5D653ED0040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19.073350000000001</c:v>
                </c:pt>
                <c:pt idx="1">
                  <c:v>19.546500000000002</c:v>
                </c:pt>
                <c:pt idx="2">
                  <c:v>19.571020000000001</c:v>
                </c:pt>
                <c:pt idx="3">
                  <c:v>19.43637</c:v>
                </c:pt>
                <c:pt idx="4">
                  <c:v>19.48875</c:v>
                </c:pt>
                <c:pt idx="5">
                  <c:v>19.56063</c:v>
                </c:pt>
                <c:pt idx="6">
                  <c:v>19.409659999999999</c:v>
                </c:pt>
                <c:pt idx="7">
                  <c:v>19.455169999999999</c:v>
                </c:pt>
                <c:pt idx="8">
                  <c:v>19.130549999999999</c:v>
                </c:pt>
                <c:pt idx="9">
                  <c:v>19.525480000000002</c:v>
                </c:pt>
                <c:pt idx="10">
                  <c:v>19.391829999999999</c:v>
                </c:pt>
                <c:pt idx="11">
                  <c:v>18.98611</c:v>
                </c:pt>
                <c:pt idx="12">
                  <c:v>18.919820000000001</c:v>
                </c:pt>
                <c:pt idx="13">
                  <c:v>18.951930000000001</c:v>
                </c:pt>
                <c:pt idx="14">
                  <c:v>18.96358</c:v>
                </c:pt>
                <c:pt idx="15">
                  <c:v>19.07583</c:v>
                </c:pt>
                <c:pt idx="16">
                  <c:v>19.172059999999998</c:v>
                </c:pt>
                <c:pt idx="17">
                  <c:v>19.18252</c:v>
                </c:pt>
                <c:pt idx="18">
                  <c:v>19.282340000000001</c:v>
                </c:pt>
                <c:pt idx="19">
                  <c:v>19.299520000000001</c:v>
                </c:pt>
                <c:pt idx="20">
                  <c:v>19.26258</c:v>
                </c:pt>
                <c:pt idx="21">
                  <c:v>19.067810000000001</c:v>
                </c:pt>
                <c:pt idx="22">
                  <c:v>19.072759999999999</c:v>
                </c:pt>
                <c:pt idx="23">
                  <c:v>19.18882</c:v>
                </c:pt>
                <c:pt idx="24">
                  <c:v>19.314219999999999</c:v>
                </c:pt>
                <c:pt idx="25">
                  <c:v>19.147670000000002</c:v>
                </c:pt>
                <c:pt idx="26">
                  <c:v>19.32254</c:v>
                </c:pt>
                <c:pt idx="27">
                  <c:v>19.0731</c:v>
                </c:pt>
                <c:pt idx="28">
                  <c:v>19.361039999999999</c:v>
                </c:pt>
                <c:pt idx="29">
                  <c:v>19.198239999999998</c:v>
                </c:pt>
                <c:pt idx="30">
                  <c:v>19.42839</c:v>
                </c:pt>
                <c:pt idx="31">
                  <c:v>19.393809999999998</c:v>
                </c:pt>
                <c:pt idx="32">
                  <c:v>19.251619999999999</c:v>
                </c:pt>
                <c:pt idx="33">
                  <c:v>19.356590000000001</c:v>
                </c:pt>
                <c:pt idx="34">
                  <c:v>19.033999999999999</c:v>
                </c:pt>
                <c:pt idx="35">
                  <c:v>19.262840000000001</c:v>
                </c:pt>
                <c:pt idx="36">
                  <c:v>19.413489999999999</c:v>
                </c:pt>
                <c:pt idx="37">
                  <c:v>19.014749999999999</c:v>
                </c:pt>
                <c:pt idx="38">
                  <c:v>19.433759999999999</c:v>
                </c:pt>
                <c:pt idx="39">
                  <c:v>19.190619999999999</c:v>
                </c:pt>
                <c:pt idx="40">
                  <c:v>19.435369999999999</c:v>
                </c:pt>
                <c:pt idx="41">
                  <c:v>19.251609999999999</c:v>
                </c:pt>
                <c:pt idx="42">
                  <c:v>19.321380000000001</c:v>
                </c:pt>
                <c:pt idx="43">
                  <c:v>19.476739999999999</c:v>
                </c:pt>
                <c:pt idx="44">
                  <c:v>19.27552</c:v>
                </c:pt>
                <c:pt idx="45">
                  <c:v>18.113990000000001</c:v>
                </c:pt>
                <c:pt idx="46">
                  <c:v>15.4366</c:v>
                </c:pt>
                <c:pt idx="47">
                  <c:v>15.11482</c:v>
                </c:pt>
              </c:numCache>
            </c:numRef>
          </c:val>
          <c:smooth val="0"/>
          <c:extLst>
            <c:ext xmlns:c16="http://schemas.microsoft.com/office/drawing/2014/chart" uri="{C3380CC4-5D6E-409C-BE32-E72D297353CC}">
              <c16:uniqueId val="{0000000E-0B51-4DC6-A51D-5D653ED0040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B51-4DC6-A51D-5D653ED0040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3.4108999999999998</c:v>
                </c:pt>
                <c:pt idx="1">
                  <c:v>3.3293900000000001</c:v>
                </c:pt>
                <c:pt idx="2">
                  <c:v>3.3637199999999998</c:v>
                </c:pt>
                <c:pt idx="3">
                  <c:v>3.3392499999999998</c:v>
                </c:pt>
                <c:pt idx="4">
                  <c:v>3.36355</c:v>
                </c:pt>
                <c:pt idx="5">
                  <c:v>3.3267099999999998</c:v>
                </c:pt>
                <c:pt idx="6">
                  <c:v>3.2350300000000001</c:v>
                </c:pt>
                <c:pt idx="7">
                  <c:v>3.3050600000000001</c:v>
                </c:pt>
                <c:pt idx="8">
                  <c:v>3.3045399999999998</c:v>
                </c:pt>
                <c:pt idx="9">
                  <c:v>3.3374000000000001</c:v>
                </c:pt>
                <c:pt idx="10">
                  <c:v>3.2979400000000001</c:v>
                </c:pt>
                <c:pt idx="11">
                  <c:v>3.3940700000000001</c:v>
                </c:pt>
                <c:pt idx="12">
                  <c:v>3.5947200000000001</c:v>
                </c:pt>
                <c:pt idx="13">
                  <c:v>4.1066399999999996</c:v>
                </c:pt>
                <c:pt idx="14">
                  <c:v>4.5455199999999998</c:v>
                </c:pt>
                <c:pt idx="15">
                  <c:v>4.5837500000000002</c:v>
                </c:pt>
                <c:pt idx="16">
                  <c:v>4.66953</c:v>
                </c:pt>
                <c:pt idx="17">
                  <c:v>4.7864599999999999</c:v>
                </c:pt>
                <c:pt idx="18">
                  <c:v>4.6003499999999997</c:v>
                </c:pt>
                <c:pt idx="19">
                  <c:v>4.8069499999999996</c:v>
                </c:pt>
                <c:pt idx="20">
                  <c:v>4.71204</c:v>
                </c:pt>
                <c:pt idx="21">
                  <c:v>4.5757399999999997</c:v>
                </c:pt>
                <c:pt idx="22">
                  <c:v>4.7212800000000001</c:v>
                </c:pt>
                <c:pt idx="23">
                  <c:v>4.7461799999999998</c:v>
                </c:pt>
                <c:pt idx="24">
                  <c:v>4.7832600000000003</c:v>
                </c:pt>
                <c:pt idx="25">
                  <c:v>4.7329100000000004</c:v>
                </c:pt>
                <c:pt idx="26">
                  <c:v>4.8958899999999996</c:v>
                </c:pt>
                <c:pt idx="27">
                  <c:v>4.9602399999999998</c:v>
                </c:pt>
                <c:pt idx="28">
                  <c:v>4.8823800000000004</c:v>
                </c:pt>
                <c:pt idx="29">
                  <c:v>4.8260699999999996</c:v>
                </c:pt>
                <c:pt idx="30">
                  <c:v>4.7241600000000004</c:v>
                </c:pt>
                <c:pt idx="31">
                  <c:v>4.8541699999999999</c:v>
                </c:pt>
                <c:pt idx="32">
                  <c:v>4.6905000000000001</c:v>
                </c:pt>
                <c:pt idx="33">
                  <c:v>4.7353699999999996</c:v>
                </c:pt>
                <c:pt idx="34">
                  <c:v>4.7058999999999997</c:v>
                </c:pt>
                <c:pt idx="35">
                  <c:v>4.4974400000000001</c:v>
                </c:pt>
                <c:pt idx="36">
                  <c:v>4.7504600000000003</c:v>
                </c:pt>
                <c:pt idx="37">
                  <c:v>4.8134600000000001</c:v>
                </c:pt>
                <c:pt idx="38">
                  <c:v>5.0238500000000004</c:v>
                </c:pt>
                <c:pt idx="39">
                  <c:v>4.7920699999999998</c:v>
                </c:pt>
                <c:pt idx="40">
                  <c:v>4.8925000000000001</c:v>
                </c:pt>
                <c:pt idx="41">
                  <c:v>4.8717300000000003</c:v>
                </c:pt>
                <c:pt idx="42">
                  <c:v>4.9159300000000004</c:v>
                </c:pt>
                <c:pt idx="43">
                  <c:v>4.9489400000000003</c:v>
                </c:pt>
                <c:pt idx="44">
                  <c:v>5.0236700000000001</c:v>
                </c:pt>
                <c:pt idx="45">
                  <c:v>4.9463400000000002</c:v>
                </c:pt>
                <c:pt idx="46">
                  <c:v>4.9178499999999996</c:v>
                </c:pt>
                <c:pt idx="47">
                  <c:v>4.96326</c:v>
                </c:pt>
              </c:numCache>
            </c:numRef>
          </c:val>
          <c:smooth val="0"/>
          <c:extLst>
            <c:ext xmlns:c16="http://schemas.microsoft.com/office/drawing/2014/chart" uri="{C3380CC4-5D6E-409C-BE32-E72D297353CC}">
              <c16:uniqueId val="{00000010-0B51-4DC6-A51D-5D653ED0040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B51-4DC6-A51D-5D653ED0040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0B51-4DC6-A51D-5D653ED0040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61.148000000000003</c:v>
                </c:pt>
                <c:pt idx="1">
                  <c:v>61.954999999999998</c:v>
                </c:pt>
                <c:pt idx="2">
                  <c:v>61.902999999999999</c:v>
                </c:pt>
                <c:pt idx="3">
                  <c:v>61.859000000000002</c:v>
                </c:pt>
                <c:pt idx="4">
                  <c:v>61.84</c:v>
                </c:pt>
                <c:pt idx="5">
                  <c:v>61.866</c:v>
                </c:pt>
                <c:pt idx="6">
                  <c:v>61.984999999999999</c:v>
                </c:pt>
                <c:pt idx="7">
                  <c:v>61.655999999999999</c:v>
                </c:pt>
                <c:pt idx="8">
                  <c:v>61.591000000000001</c:v>
                </c:pt>
                <c:pt idx="9">
                  <c:v>61.625999999999998</c:v>
                </c:pt>
                <c:pt idx="10">
                  <c:v>61.609000000000002</c:v>
                </c:pt>
                <c:pt idx="11">
                  <c:v>61.493000000000002</c:v>
                </c:pt>
                <c:pt idx="12">
                  <c:v>54.491999999999997</c:v>
                </c:pt>
                <c:pt idx="13">
                  <c:v>49.5</c:v>
                </c:pt>
                <c:pt idx="14">
                  <c:v>48.502000000000002</c:v>
                </c:pt>
                <c:pt idx="15">
                  <c:v>50.029000000000003</c:v>
                </c:pt>
                <c:pt idx="16">
                  <c:v>49.801000000000002</c:v>
                </c:pt>
                <c:pt idx="17">
                  <c:v>50.082000000000001</c:v>
                </c:pt>
                <c:pt idx="18">
                  <c:v>50.521000000000001</c:v>
                </c:pt>
                <c:pt idx="19">
                  <c:v>49.969000000000001</c:v>
                </c:pt>
                <c:pt idx="20">
                  <c:v>50.124000000000002</c:v>
                </c:pt>
                <c:pt idx="21">
                  <c:v>48.26</c:v>
                </c:pt>
                <c:pt idx="22">
                  <c:v>45.972000000000001</c:v>
                </c:pt>
                <c:pt idx="23">
                  <c:v>46.957999999999998</c:v>
                </c:pt>
                <c:pt idx="24">
                  <c:v>43.853999999999999</c:v>
                </c:pt>
                <c:pt idx="25">
                  <c:v>41.563000000000002</c:v>
                </c:pt>
                <c:pt idx="26">
                  <c:v>41.155000000000001</c:v>
                </c:pt>
                <c:pt idx="27">
                  <c:v>41.203000000000003</c:v>
                </c:pt>
                <c:pt idx="28">
                  <c:v>41.095999999999997</c:v>
                </c:pt>
                <c:pt idx="29">
                  <c:v>41.292999999999999</c:v>
                </c:pt>
                <c:pt idx="30">
                  <c:v>41.305</c:v>
                </c:pt>
                <c:pt idx="31">
                  <c:v>41.3</c:v>
                </c:pt>
                <c:pt idx="32">
                  <c:v>41.552</c:v>
                </c:pt>
                <c:pt idx="33">
                  <c:v>42.622999999999998</c:v>
                </c:pt>
                <c:pt idx="34">
                  <c:v>45.225000000000001</c:v>
                </c:pt>
                <c:pt idx="35">
                  <c:v>18.716999999999999</c:v>
                </c:pt>
                <c:pt idx="36">
                  <c:v>5.6859999999999999</c:v>
                </c:pt>
                <c:pt idx="37">
                  <c:v>5.6</c:v>
                </c:pt>
                <c:pt idx="38">
                  <c:v>5.2750000000000004</c:v>
                </c:pt>
                <c:pt idx="39">
                  <c:v>5.9240000000000004</c:v>
                </c:pt>
                <c:pt idx="40">
                  <c:v>6.5540000000000003</c:v>
                </c:pt>
                <c:pt idx="41">
                  <c:v>5.9619999999999997</c:v>
                </c:pt>
                <c:pt idx="42">
                  <c:v>6.1239999999999997</c:v>
                </c:pt>
                <c:pt idx="43">
                  <c:v>5.5069999999999997</c:v>
                </c:pt>
                <c:pt idx="44">
                  <c:v>36.844000000000001</c:v>
                </c:pt>
                <c:pt idx="45">
                  <c:v>52.843000000000004</c:v>
                </c:pt>
                <c:pt idx="46">
                  <c:v>52.433999999999997</c:v>
                </c:pt>
                <c:pt idx="47">
                  <c:v>52.527999999999999</c:v>
                </c:pt>
              </c:numCache>
            </c:numRef>
          </c:val>
          <c:smooth val="0"/>
          <c:extLst>
            <c:ext xmlns:c16="http://schemas.microsoft.com/office/drawing/2014/chart" uri="{C3380CC4-5D6E-409C-BE32-E72D297353CC}">
              <c16:uniqueId val="{00000013-0B51-4DC6-A51D-5D653ED0040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2.25</c:v>
                </c:pt>
                <c:pt idx="1">
                  <c:v>2.31</c:v>
                </c:pt>
                <c:pt idx="2">
                  <c:v>2.2400000000000002</c:v>
                </c:pt>
                <c:pt idx="3">
                  <c:v>2.31</c:v>
                </c:pt>
                <c:pt idx="4">
                  <c:v>2.34</c:v>
                </c:pt>
                <c:pt idx="5">
                  <c:v>2.3199999999999998</c:v>
                </c:pt>
                <c:pt idx="6">
                  <c:v>2.27</c:v>
                </c:pt>
                <c:pt idx="7">
                  <c:v>2.3199999999999998</c:v>
                </c:pt>
                <c:pt idx="8">
                  <c:v>2.2599999999999998</c:v>
                </c:pt>
                <c:pt idx="9">
                  <c:v>2.2799999999999998</c:v>
                </c:pt>
                <c:pt idx="10">
                  <c:v>2.2999999999999998</c:v>
                </c:pt>
                <c:pt idx="11">
                  <c:v>2.38</c:v>
                </c:pt>
                <c:pt idx="12">
                  <c:v>2.33</c:v>
                </c:pt>
                <c:pt idx="13">
                  <c:v>2.2200000000000002</c:v>
                </c:pt>
                <c:pt idx="14">
                  <c:v>2.21</c:v>
                </c:pt>
                <c:pt idx="15">
                  <c:v>2.2599999999999998</c:v>
                </c:pt>
                <c:pt idx="16">
                  <c:v>2.2400000000000002</c:v>
                </c:pt>
                <c:pt idx="17">
                  <c:v>2.19</c:v>
                </c:pt>
                <c:pt idx="18">
                  <c:v>2.12</c:v>
                </c:pt>
                <c:pt idx="19">
                  <c:v>2.2799999999999998</c:v>
                </c:pt>
                <c:pt idx="20">
                  <c:v>2.27</c:v>
                </c:pt>
                <c:pt idx="21">
                  <c:v>2.23</c:v>
                </c:pt>
                <c:pt idx="22">
                  <c:v>2.46</c:v>
                </c:pt>
                <c:pt idx="23">
                  <c:v>2.41</c:v>
                </c:pt>
                <c:pt idx="24">
                  <c:v>2.4300000000000002</c:v>
                </c:pt>
                <c:pt idx="25">
                  <c:v>2.46</c:v>
                </c:pt>
                <c:pt idx="26">
                  <c:v>2.59</c:v>
                </c:pt>
                <c:pt idx="27">
                  <c:v>2.4500000000000002</c:v>
                </c:pt>
                <c:pt idx="28">
                  <c:v>2.57</c:v>
                </c:pt>
                <c:pt idx="29">
                  <c:v>2.5299999999999998</c:v>
                </c:pt>
                <c:pt idx="30">
                  <c:v>2.65</c:v>
                </c:pt>
                <c:pt idx="31">
                  <c:v>2.6</c:v>
                </c:pt>
                <c:pt idx="32">
                  <c:v>2.67</c:v>
                </c:pt>
                <c:pt idx="33">
                  <c:v>2.57</c:v>
                </c:pt>
                <c:pt idx="34">
                  <c:v>2.41</c:v>
                </c:pt>
                <c:pt idx="35">
                  <c:v>2.5</c:v>
                </c:pt>
                <c:pt idx="36">
                  <c:v>2.42</c:v>
                </c:pt>
                <c:pt idx="37">
                  <c:v>2.4300000000000002</c:v>
                </c:pt>
                <c:pt idx="38">
                  <c:v>2.41</c:v>
                </c:pt>
                <c:pt idx="39">
                  <c:v>2.35</c:v>
                </c:pt>
                <c:pt idx="40">
                  <c:v>2.4</c:v>
                </c:pt>
                <c:pt idx="41">
                  <c:v>2.19</c:v>
                </c:pt>
                <c:pt idx="42">
                  <c:v>2.2799999999999998</c:v>
                </c:pt>
                <c:pt idx="43">
                  <c:v>2.5299999999999998</c:v>
                </c:pt>
                <c:pt idx="44">
                  <c:v>2.4900000000000002</c:v>
                </c:pt>
                <c:pt idx="45">
                  <c:v>2.36</c:v>
                </c:pt>
                <c:pt idx="46">
                  <c:v>2.42</c:v>
                </c:pt>
                <c:pt idx="47">
                  <c:v>2.42</c:v>
                </c:pt>
              </c:numCache>
            </c:numRef>
          </c:val>
          <c:smooth val="0"/>
          <c:extLst>
            <c:ext xmlns:c16="http://schemas.microsoft.com/office/drawing/2014/chart" uri="{C3380CC4-5D6E-409C-BE32-E72D297353CC}">
              <c16:uniqueId val="{00000014-0B51-4DC6-A51D-5D653ED0040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139.41015999999999</c:v>
                </c:pt>
                <c:pt idx="1">
                  <c:v>141.13462000000001</c:v>
                </c:pt>
                <c:pt idx="2">
                  <c:v>140.40478999999999</c:v>
                </c:pt>
                <c:pt idx="3">
                  <c:v>138.56403</c:v>
                </c:pt>
                <c:pt idx="4">
                  <c:v>138.98788999999999</c:v>
                </c:pt>
                <c:pt idx="5">
                  <c:v>140.80280999999999</c:v>
                </c:pt>
                <c:pt idx="6">
                  <c:v>138.94533000000001</c:v>
                </c:pt>
                <c:pt idx="7">
                  <c:v>139.83464000000001</c:v>
                </c:pt>
                <c:pt idx="8">
                  <c:v>137.60704999999999</c:v>
                </c:pt>
                <c:pt idx="9">
                  <c:v>135.40801999999999</c:v>
                </c:pt>
                <c:pt idx="10">
                  <c:v>134.90324000000001</c:v>
                </c:pt>
                <c:pt idx="11">
                  <c:v>135.23398</c:v>
                </c:pt>
                <c:pt idx="12">
                  <c:v>134.47512</c:v>
                </c:pt>
                <c:pt idx="13">
                  <c:v>135.24646999999999</c:v>
                </c:pt>
                <c:pt idx="14">
                  <c:v>136.02056999999999</c:v>
                </c:pt>
                <c:pt idx="15">
                  <c:v>139.47099</c:v>
                </c:pt>
                <c:pt idx="16">
                  <c:v>137.57317</c:v>
                </c:pt>
                <c:pt idx="17">
                  <c:v>138.89269999999999</c:v>
                </c:pt>
                <c:pt idx="18">
                  <c:v>139.37269000000001</c:v>
                </c:pt>
                <c:pt idx="19">
                  <c:v>139.43438</c:v>
                </c:pt>
                <c:pt idx="20">
                  <c:v>140.34726000000001</c:v>
                </c:pt>
                <c:pt idx="21">
                  <c:v>137.46800999999999</c:v>
                </c:pt>
                <c:pt idx="22">
                  <c:v>140.44586000000001</c:v>
                </c:pt>
                <c:pt idx="23">
                  <c:v>142.54326</c:v>
                </c:pt>
                <c:pt idx="24">
                  <c:v>141.7328</c:v>
                </c:pt>
                <c:pt idx="25">
                  <c:v>138.10560000000001</c:v>
                </c:pt>
                <c:pt idx="26">
                  <c:v>145.93217000000001</c:v>
                </c:pt>
                <c:pt idx="27">
                  <c:v>142.49388999999999</c:v>
                </c:pt>
                <c:pt idx="28">
                  <c:v>140.29204999999999</c:v>
                </c:pt>
                <c:pt idx="29">
                  <c:v>138.67796000000001</c:v>
                </c:pt>
                <c:pt idx="30">
                  <c:v>138.46047999999999</c:v>
                </c:pt>
                <c:pt idx="31">
                  <c:v>137.73853</c:v>
                </c:pt>
                <c:pt idx="32">
                  <c:v>133.28904</c:v>
                </c:pt>
                <c:pt idx="33">
                  <c:v>131.91121999999999</c:v>
                </c:pt>
                <c:pt idx="34">
                  <c:v>134.33680000000001</c:v>
                </c:pt>
                <c:pt idx="35">
                  <c:v>136.47320999999999</c:v>
                </c:pt>
                <c:pt idx="36">
                  <c:v>139.38730000000001</c:v>
                </c:pt>
                <c:pt idx="37">
                  <c:v>139.68613999999999</c:v>
                </c:pt>
                <c:pt idx="38">
                  <c:v>138.81469999999999</c:v>
                </c:pt>
                <c:pt idx="39">
                  <c:v>139.42716999999999</c:v>
                </c:pt>
                <c:pt idx="40">
                  <c:v>138.58463</c:v>
                </c:pt>
                <c:pt idx="41">
                  <c:v>139.95237</c:v>
                </c:pt>
                <c:pt idx="42">
                  <c:v>137.77758</c:v>
                </c:pt>
                <c:pt idx="43">
                  <c:v>138.18859</c:v>
                </c:pt>
                <c:pt idx="44">
                  <c:v>140.04017999999999</c:v>
                </c:pt>
                <c:pt idx="45">
                  <c:v>113.57962000000001</c:v>
                </c:pt>
                <c:pt idx="46">
                  <c:v>127.09927999999999</c:v>
                </c:pt>
                <c:pt idx="47">
                  <c:v>138.40183999999999</c:v>
                </c:pt>
              </c:numCache>
            </c:numRef>
          </c:val>
          <c:smooth val="0"/>
          <c:extLst>
            <c:ext xmlns:c16="http://schemas.microsoft.com/office/drawing/2014/chart" uri="{C3380CC4-5D6E-409C-BE32-E72D297353CC}">
              <c16:uniqueId val="{00000000-3964-4DCB-93F5-5C048F2C9B8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964-4DCB-93F5-5C048F2C9B8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4.0145799999999996</c:v>
                </c:pt>
                <c:pt idx="1">
                  <c:v>4.0020800000000003</c:v>
                </c:pt>
                <c:pt idx="2">
                  <c:v>4.1087199999999999</c:v>
                </c:pt>
                <c:pt idx="3">
                  <c:v>3.9912399999999999</c:v>
                </c:pt>
                <c:pt idx="4">
                  <c:v>3.79555</c:v>
                </c:pt>
                <c:pt idx="5">
                  <c:v>3.64317</c:v>
                </c:pt>
                <c:pt idx="6">
                  <c:v>3.69082</c:v>
                </c:pt>
                <c:pt idx="7">
                  <c:v>3.7502499999999999</c:v>
                </c:pt>
                <c:pt idx="8">
                  <c:v>3.7151700000000001</c:v>
                </c:pt>
                <c:pt idx="9">
                  <c:v>3.7090900000000002</c:v>
                </c:pt>
                <c:pt idx="10">
                  <c:v>3.7269600000000001</c:v>
                </c:pt>
                <c:pt idx="11">
                  <c:v>3.5317400000000001</c:v>
                </c:pt>
                <c:pt idx="12">
                  <c:v>3.5381</c:v>
                </c:pt>
                <c:pt idx="13">
                  <c:v>3.5415199999999998</c:v>
                </c:pt>
                <c:pt idx="14">
                  <c:v>3.62907</c:v>
                </c:pt>
                <c:pt idx="15">
                  <c:v>3.6908500000000002</c:v>
                </c:pt>
                <c:pt idx="16">
                  <c:v>3.74193</c:v>
                </c:pt>
                <c:pt idx="17">
                  <c:v>3.1330200000000001</c:v>
                </c:pt>
                <c:pt idx="18">
                  <c:v>3.1905899999999998</c:v>
                </c:pt>
                <c:pt idx="19">
                  <c:v>3.26945</c:v>
                </c:pt>
                <c:pt idx="20">
                  <c:v>3.2857400000000001</c:v>
                </c:pt>
                <c:pt idx="21">
                  <c:v>3.3742800000000002</c:v>
                </c:pt>
                <c:pt idx="22">
                  <c:v>3.3469000000000002</c:v>
                </c:pt>
                <c:pt idx="23">
                  <c:v>4.1393899999999997</c:v>
                </c:pt>
                <c:pt idx="24">
                  <c:v>4.2328799999999998</c:v>
                </c:pt>
                <c:pt idx="25">
                  <c:v>4.1344500000000002</c:v>
                </c:pt>
                <c:pt idx="26">
                  <c:v>4.3052099999999998</c:v>
                </c:pt>
                <c:pt idx="27">
                  <c:v>4.1393300000000002</c:v>
                </c:pt>
                <c:pt idx="28">
                  <c:v>4.2180900000000001</c:v>
                </c:pt>
                <c:pt idx="29">
                  <c:v>4.1389300000000002</c:v>
                </c:pt>
                <c:pt idx="30">
                  <c:v>4.3710000000000004</c:v>
                </c:pt>
                <c:pt idx="31">
                  <c:v>4.4149900000000004</c:v>
                </c:pt>
                <c:pt idx="32">
                  <c:v>4.3300599999999996</c:v>
                </c:pt>
                <c:pt idx="33">
                  <c:v>4.21652</c:v>
                </c:pt>
                <c:pt idx="34">
                  <c:v>4.2627199999999998</c:v>
                </c:pt>
                <c:pt idx="35">
                  <c:v>4.2523600000000004</c:v>
                </c:pt>
                <c:pt idx="36">
                  <c:v>4.1079600000000003</c:v>
                </c:pt>
                <c:pt idx="37">
                  <c:v>4.0658000000000003</c:v>
                </c:pt>
                <c:pt idx="38">
                  <c:v>4.1898499999999999</c:v>
                </c:pt>
                <c:pt idx="39">
                  <c:v>4.2006500000000004</c:v>
                </c:pt>
                <c:pt idx="40">
                  <c:v>4.20336</c:v>
                </c:pt>
                <c:pt idx="41">
                  <c:v>4.1639799999999996</c:v>
                </c:pt>
                <c:pt idx="42">
                  <c:v>4.1402099999999997</c:v>
                </c:pt>
                <c:pt idx="43">
                  <c:v>4.1776600000000004</c:v>
                </c:pt>
                <c:pt idx="44">
                  <c:v>4.1787700000000001</c:v>
                </c:pt>
                <c:pt idx="45">
                  <c:v>4.2629400000000004</c:v>
                </c:pt>
                <c:pt idx="46">
                  <c:v>4.2651300000000001</c:v>
                </c:pt>
                <c:pt idx="47">
                  <c:v>4.2058099999999996</c:v>
                </c:pt>
              </c:numCache>
            </c:numRef>
          </c:val>
          <c:smooth val="0"/>
          <c:extLst>
            <c:ext xmlns:c16="http://schemas.microsoft.com/office/drawing/2014/chart" uri="{C3380CC4-5D6E-409C-BE32-E72D297353CC}">
              <c16:uniqueId val="{00000002-3964-4DCB-93F5-5C048F2C9B8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138.99780000000001</c:v>
                </c:pt>
                <c:pt idx="1">
                  <c:v>135.8733</c:v>
                </c:pt>
                <c:pt idx="2">
                  <c:v>134.56610000000001</c:v>
                </c:pt>
                <c:pt idx="3">
                  <c:v>135.12219999999999</c:v>
                </c:pt>
                <c:pt idx="4">
                  <c:v>134.7012</c:v>
                </c:pt>
                <c:pt idx="5">
                  <c:v>134.1507</c:v>
                </c:pt>
                <c:pt idx="6">
                  <c:v>136.96549999999999</c:v>
                </c:pt>
                <c:pt idx="7">
                  <c:v>136.67439999999999</c:v>
                </c:pt>
                <c:pt idx="8">
                  <c:v>135.69280000000001</c:v>
                </c:pt>
                <c:pt idx="9">
                  <c:v>136.64330000000001</c:v>
                </c:pt>
                <c:pt idx="10">
                  <c:v>136.66999999999999</c:v>
                </c:pt>
                <c:pt idx="11">
                  <c:v>136.3366</c:v>
                </c:pt>
                <c:pt idx="12">
                  <c:v>134.6379</c:v>
                </c:pt>
                <c:pt idx="13">
                  <c:v>128.27449999999999</c:v>
                </c:pt>
                <c:pt idx="14">
                  <c:v>131.6028</c:v>
                </c:pt>
                <c:pt idx="15">
                  <c:v>130.1661</c:v>
                </c:pt>
                <c:pt idx="16">
                  <c:v>131.2294</c:v>
                </c:pt>
                <c:pt idx="17">
                  <c:v>131.42590000000001</c:v>
                </c:pt>
                <c:pt idx="18">
                  <c:v>128.6284</c:v>
                </c:pt>
                <c:pt idx="19">
                  <c:v>128.55449999999999</c:v>
                </c:pt>
                <c:pt idx="20">
                  <c:v>129.05029999999999</c:v>
                </c:pt>
                <c:pt idx="21">
                  <c:v>128.1454</c:v>
                </c:pt>
                <c:pt idx="22">
                  <c:v>129.53290000000001</c:v>
                </c:pt>
                <c:pt idx="23">
                  <c:v>128.501</c:v>
                </c:pt>
                <c:pt idx="24">
                  <c:v>129.84129999999999</c:v>
                </c:pt>
                <c:pt idx="25">
                  <c:v>130.5488</c:v>
                </c:pt>
                <c:pt idx="26">
                  <c:v>130.28</c:v>
                </c:pt>
                <c:pt idx="27">
                  <c:v>130.3897</c:v>
                </c:pt>
                <c:pt idx="28">
                  <c:v>131.34520000000001</c:v>
                </c:pt>
                <c:pt idx="29">
                  <c:v>127.6146</c:v>
                </c:pt>
                <c:pt idx="30">
                  <c:v>130.8647</c:v>
                </c:pt>
                <c:pt idx="31">
                  <c:v>130.98990000000001</c:v>
                </c:pt>
                <c:pt idx="32">
                  <c:v>132.0575</c:v>
                </c:pt>
                <c:pt idx="33">
                  <c:v>131.01750000000001</c:v>
                </c:pt>
                <c:pt idx="34">
                  <c:v>131.4811</c:v>
                </c:pt>
                <c:pt idx="35">
                  <c:v>132.90299999999999</c:v>
                </c:pt>
                <c:pt idx="36">
                  <c:v>133.2089</c:v>
                </c:pt>
                <c:pt idx="37">
                  <c:v>127.41849999999999</c:v>
                </c:pt>
                <c:pt idx="38">
                  <c:v>129.13579999999999</c:v>
                </c:pt>
                <c:pt idx="39">
                  <c:v>131.7884</c:v>
                </c:pt>
                <c:pt idx="40">
                  <c:v>132.23410000000001</c:v>
                </c:pt>
                <c:pt idx="41">
                  <c:v>131.84379999999999</c:v>
                </c:pt>
                <c:pt idx="42">
                  <c:v>134.839</c:v>
                </c:pt>
                <c:pt idx="43">
                  <c:v>134.4751</c:v>
                </c:pt>
                <c:pt idx="44">
                  <c:v>133.59729999999999</c:v>
                </c:pt>
                <c:pt idx="45">
                  <c:v>133.59729999999999</c:v>
                </c:pt>
                <c:pt idx="46">
                  <c:v>133.59729999999999</c:v>
                </c:pt>
                <c:pt idx="47">
                  <c:v>133.59729999999999</c:v>
                </c:pt>
              </c:numCache>
            </c:numRef>
          </c:val>
          <c:smooth val="0"/>
          <c:extLst>
            <c:ext xmlns:c16="http://schemas.microsoft.com/office/drawing/2014/chart" uri="{C3380CC4-5D6E-409C-BE32-E72D297353CC}">
              <c16:uniqueId val="{00000003-3964-4DCB-93F5-5C048F2C9B8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11.0618</c:v>
                </c:pt>
                <c:pt idx="1">
                  <c:v>11.032959999999999</c:v>
                </c:pt>
                <c:pt idx="2">
                  <c:v>18.018560000000001</c:v>
                </c:pt>
                <c:pt idx="3">
                  <c:v>18.035299999999999</c:v>
                </c:pt>
                <c:pt idx="4">
                  <c:v>16.849530000000001</c:v>
                </c:pt>
                <c:pt idx="5">
                  <c:v>16.322890000000001</c:v>
                </c:pt>
                <c:pt idx="6">
                  <c:v>16.48188</c:v>
                </c:pt>
                <c:pt idx="7">
                  <c:v>15.499169999999999</c:v>
                </c:pt>
                <c:pt idx="8">
                  <c:v>15.744350000000001</c:v>
                </c:pt>
                <c:pt idx="9">
                  <c:v>15.745150000000001</c:v>
                </c:pt>
                <c:pt idx="10">
                  <c:v>15.333970000000001</c:v>
                </c:pt>
                <c:pt idx="11">
                  <c:v>14.63143</c:v>
                </c:pt>
                <c:pt idx="12">
                  <c:v>14.08727</c:v>
                </c:pt>
                <c:pt idx="13">
                  <c:v>11.54025</c:v>
                </c:pt>
                <c:pt idx="14">
                  <c:v>11.2324</c:v>
                </c:pt>
                <c:pt idx="15">
                  <c:v>11.430020000000001</c:v>
                </c:pt>
                <c:pt idx="16">
                  <c:v>12.613479999999999</c:v>
                </c:pt>
                <c:pt idx="17">
                  <c:v>12.968669999999999</c:v>
                </c:pt>
                <c:pt idx="18">
                  <c:v>13.17717</c:v>
                </c:pt>
                <c:pt idx="19">
                  <c:v>10.365729999999999</c:v>
                </c:pt>
                <c:pt idx="20">
                  <c:v>9.9702999999999999</c:v>
                </c:pt>
                <c:pt idx="21">
                  <c:v>10.346399999999999</c:v>
                </c:pt>
                <c:pt idx="22">
                  <c:v>11.051830000000001</c:v>
                </c:pt>
                <c:pt idx="23">
                  <c:v>10.4984</c:v>
                </c:pt>
                <c:pt idx="24">
                  <c:v>9.2548899999999996</c:v>
                </c:pt>
                <c:pt idx="25">
                  <c:v>9.2686600000000006</c:v>
                </c:pt>
                <c:pt idx="26">
                  <c:v>9.0578400000000006</c:v>
                </c:pt>
                <c:pt idx="27">
                  <c:v>9.9868100000000002</c:v>
                </c:pt>
                <c:pt idx="28">
                  <c:v>11.11856</c:v>
                </c:pt>
                <c:pt idx="29">
                  <c:v>10.97715</c:v>
                </c:pt>
                <c:pt idx="30">
                  <c:v>10.80125</c:v>
                </c:pt>
                <c:pt idx="31">
                  <c:v>10.41086</c:v>
                </c:pt>
                <c:pt idx="32">
                  <c:v>10.219810000000001</c:v>
                </c:pt>
                <c:pt idx="33">
                  <c:v>9.9577000000000009</c:v>
                </c:pt>
                <c:pt idx="34">
                  <c:v>9.6259499999999996</c:v>
                </c:pt>
                <c:pt idx="35">
                  <c:v>8.4823799999999991</c:v>
                </c:pt>
                <c:pt idx="36">
                  <c:v>8.5651200000000003</c:v>
                </c:pt>
                <c:pt idx="37">
                  <c:v>8.0112699999999997</c:v>
                </c:pt>
                <c:pt idx="38">
                  <c:v>7.6221300000000003</c:v>
                </c:pt>
                <c:pt idx="39">
                  <c:v>7.9779</c:v>
                </c:pt>
                <c:pt idx="40">
                  <c:v>9.52928</c:v>
                </c:pt>
                <c:pt idx="41">
                  <c:v>10.128769999999999</c:v>
                </c:pt>
                <c:pt idx="42">
                  <c:v>10.63044</c:v>
                </c:pt>
                <c:pt idx="43">
                  <c:v>10.91418</c:v>
                </c:pt>
                <c:pt idx="44">
                  <c:v>11.07443</c:v>
                </c:pt>
                <c:pt idx="45">
                  <c:v>10.859780000000001</c:v>
                </c:pt>
                <c:pt idx="46">
                  <c:v>11.920070000000001</c:v>
                </c:pt>
                <c:pt idx="47">
                  <c:v>11.8095</c:v>
                </c:pt>
              </c:numCache>
            </c:numRef>
          </c:val>
          <c:smooth val="0"/>
          <c:extLst>
            <c:ext xmlns:c16="http://schemas.microsoft.com/office/drawing/2014/chart" uri="{C3380CC4-5D6E-409C-BE32-E72D297353CC}">
              <c16:uniqueId val="{00000004-3964-4DCB-93F5-5C048F2C9B8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964-4DCB-93F5-5C048F2C9B8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964-4DCB-93F5-5C048F2C9B8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964-4DCB-93F5-5C048F2C9B8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964-4DCB-93F5-5C048F2C9B8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964-4DCB-93F5-5C048F2C9B8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90.864069999999998</c:v>
                </c:pt>
                <c:pt idx="1">
                  <c:v>90.710539999999995</c:v>
                </c:pt>
                <c:pt idx="2">
                  <c:v>92.951830000000001</c:v>
                </c:pt>
                <c:pt idx="3">
                  <c:v>91.491569999999996</c:v>
                </c:pt>
                <c:pt idx="4">
                  <c:v>91.934759999999997</c:v>
                </c:pt>
                <c:pt idx="5">
                  <c:v>91.972710000000006</c:v>
                </c:pt>
                <c:pt idx="6">
                  <c:v>92.329260000000005</c:v>
                </c:pt>
                <c:pt idx="7">
                  <c:v>92.459940000000003</c:v>
                </c:pt>
                <c:pt idx="8">
                  <c:v>92.304969999999997</c:v>
                </c:pt>
                <c:pt idx="9">
                  <c:v>92.392489999999995</c:v>
                </c:pt>
                <c:pt idx="10">
                  <c:v>92.763469999999998</c:v>
                </c:pt>
                <c:pt idx="11">
                  <c:v>92.285390000000007</c:v>
                </c:pt>
                <c:pt idx="12">
                  <c:v>92.195279999999997</c:v>
                </c:pt>
                <c:pt idx="13">
                  <c:v>92.290940000000006</c:v>
                </c:pt>
                <c:pt idx="14">
                  <c:v>91.084999999999994</c:v>
                </c:pt>
                <c:pt idx="15">
                  <c:v>89.539689999999993</c:v>
                </c:pt>
                <c:pt idx="16">
                  <c:v>88.937550000000002</c:v>
                </c:pt>
                <c:pt idx="17">
                  <c:v>87.403120000000001</c:v>
                </c:pt>
                <c:pt idx="18">
                  <c:v>90.200109999999995</c:v>
                </c:pt>
                <c:pt idx="19">
                  <c:v>90.367320000000007</c:v>
                </c:pt>
                <c:pt idx="20">
                  <c:v>90.70899</c:v>
                </c:pt>
                <c:pt idx="21">
                  <c:v>91.284099999999995</c:v>
                </c:pt>
                <c:pt idx="22">
                  <c:v>90.897189999999995</c:v>
                </c:pt>
                <c:pt idx="23">
                  <c:v>90.066190000000006</c:v>
                </c:pt>
                <c:pt idx="24">
                  <c:v>90.334819999999993</c:v>
                </c:pt>
                <c:pt idx="25">
                  <c:v>91.188820000000007</c:v>
                </c:pt>
                <c:pt idx="26">
                  <c:v>91.023790000000005</c:v>
                </c:pt>
                <c:pt idx="27">
                  <c:v>91.236440000000002</c:v>
                </c:pt>
                <c:pt idx="28">
                  <c:v>91.378060000000005</c:v>
                </c:pt>
                <c:pt idx="29">
                  <c:v>91.058899999999994</c:v>
                </c:pt>
                <c:pt idx="30">
                  <c:v>90.437029999999993</c:v>
                </c:pt>
                <c:pt idx="31">
                  <c:v>90.453590000000005</c:v>
                </c:pt>
                <c:pt idx="32">
                  <c:v>90.408720000000002</c:v>
                </c:pt>
                <c:pt idx="33">
                  <c:v>90.834639999999993</c:v>
                </c:pt>
                <c:pt idx="34">
                  <c:v>90.606729999999999</c:v>
                </c:pt>
                <c:pt idx="35">
                  <c:v>92.789820000000006</c:v>
                </c:pt>
                <c:pt idx="36">
                  <c:v>85.35154</c:v>
                </c:pt>
                <c:pt idx="37">
                  <c:v>87.742040000000003</c:v>
                </c:pt>
                <c:pt idx="38">
                  <c:v>87.438100000000006</c:v>
                </c:pt>
                <c:pt idx="39">
                  <c:v>90.026600000000002</c:v>
                </c:pt>
                <c:pt idx="40">
                  <c:v>92.100629999999995</c:v>
                </c:pt>
                <c:pt idx="41">
                  <c:v>90.781170000000003</c:v>
                </c:pt>
                <c:pt idx="42">
                  <c:v>91.725960000000001</c:v>
                </c:pt>
                <c:pt idx="43">
                  <c:v>91.370059999999995</c:v>
                </c:pt>
                <c:pt idx="44">
                  <c:v>91.195499999999996</c:v>
                </c:pt>
                <c:pt idx="45">
                  <c:v>90.676079999999999</c:v>
                </c:pt>
                <c:pt idx="46">
                  <c:v>90.419529999999995</c:v>
                </c:pt>
                <c:pt idx="47">
                  <c:v>90.466260000000005</c:v>
                </c:pt>
              </c:numCache>
            </c:numRef>
          </c:val>
          <c:smooth val="0"/>
          <c:extLst>
            <c:ext xmlns:c16="http://schemas.microsoft.com/office/drawing/2014/chart" uri="{C3380CC4-5D6E-409C-BE32-E72D297353CC}">
              <c16:uniqueId val="{0000000A-3964-4DCB-93F5-5C048F2C9B8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3.242</c:v>
                </c:pt>
                <c:pt idx="1">
                  <c:v>3.105</c:v>
                </c:pt>
                <c:pt idx="2">
                  <c:v>6.29</c:v>
                </c:pt>
                <c:pt idx="3">
                  <c:v>11.593</c:v>
                </c:pt>
                <c:pt idx="4">
                  <c:v>24.757999999999999</c:v>
                </c:pt>
                <c:pt idx="5">
                  <c:v>24.802</c:v>
                </c:pt>
                <c:pt idx="6">
                  <c:v>24.91</c:v>
                </c:pt>
                <c:pt idx="7">
                  <c:v>7.1349999999999998</c:v>
                </c:pt>
                <c:pt idx="8">
                  <c:v>17.414000000000001</c:v>
                </c:pt>
                <c:pt idx="9">
                  <c:v>22.077999999999999</c:v>
                </c:pt>
                <c:pt idx="10">
                  <c:v>21.901</c:v>
                </c:pt>
                <c:pt idx="11">
                  <c:v>22.105</c:v>
                </c:pt>
                <c:pt idx="12">
                  <c:v>21.977</c:v>
                </c:pt>
                <c:pt idx="13">
                  <c:v>23.331</c:v>
                </c:pt>
                <c:pt idx="14">
                  <c:v>24.372</c:v>
                </c:pt>
                <c:pt idx="15">
                  <c:v>24.3</c:v>
                </c:pt>
                <c:pt idx="16">
                  <c:v>24.242000000000001</c:v>
                </c:pt>
                <c:pt idx="17">
                  <c:v>24.350999999999999</c:v>
                </c:pt>
                <c:pt idx="18">
                  <c:v>24.507999999999999</c:v>
                </c:pt>
                <c:pt idx="19">
                  <c:v>24.492000000000001</c:v>
                </c:pt>
                <c:pt idx="20">
                  <c:v>24.491</c:v>
                </c:pt>
                <c:pt idx="21">
                  <c:v>24.475999999999999</c:v>
                </c:pt>
                <c:pt idx="22">
                  <c:v>24.475000000000001</c:v>
                </c:pt>
                <c:pt idx="23">
                  <c:v>24.463999999999999</c:v>
                </c:pt>
                <c:pt idx="24">
                  <c:v>24.457999999999998</c:v>
                </c:pt>
                <c:pt idx="25">
                  <c:v>24.471</c:v>
                </c:pt>
                <c:pt idx="26">
                  <c:v>24.495000000000001</c:v>
                </c:pt>
                <c:pt idx="27">
                  <c:v>24.547000000000001</c:v>
                </c:pt>
                <c:pt idx="28">
                  <c:v>24.510999999999999</c:v>
                </c:pt>
                <c:pt idx="29">
                  <c:v>24.52</c:v>
                </c:pt>
                <c:pt idx="30">
                  <c:v>24.516999999999999</c:v>
                </c:pt>
                <c:pt idx="31">
                  <c:v>24.512</c:v>
                </c:pt>
                <c:pt idx="32">
                  <c:v>24.51</c:v>
                </c:pt>
                <c:pt idx="33">
                  <c:v>24.445</c:v>
                </c:pt>
                <c:pt idx="34">
                  <c:v>24.452000000000002</c:v>
                </c:pt>
                <c:pt idx="35">
                  <c:v>24.266999999999999</c:v>
                </c:pt>
                <c:pt idx="36">
                  <c:v>24.141999999999999</c:v>
                </c:pt>
                <c:pt idx="37">
                  <c:v>24.324000000000002</c:v>
                </c:pt>
                <c:pt idx="38">
                  <c:v>24.309000000000001</c:v>
                </c:pt>
                <c:pt idx="39">
                  <c:v>24.306999999999999</c:v>
                </c:pt>
                <c:pt idx="40">
                  <c:v>24.318000000000001</c:v>
                </c:pt>
                <c:pt idx="41">
                  <c:v>24.321999999999999</c:v>
                </c:pt>
                <c:pt idx="42">
                  <c:v>24.326000000000001</c:v>
                </c:pt>
                <c:pt idx="43">
                  <c:v>24.353000000000002</c:v>
                </c:pt>
                <c:pt idx="44">
                  <c:v>24.315999999999999</c:v>
                </c:pt>
                <c:pt idx="45">
                  <c:v>24.323</c:v>
                </c:pt>
                <c:pt idx="46">
                  <c:v>24.312000000000001</c:v>
                </c:pt>
                <c:pt idx="47">
                  <c:v>24.321000000000002</c:v>
                </c:pt>
              </c:numCache>
            </c:numRef>
          </c:val>
          <c:smooth val="0"/>
          <c:extLst>
            <c:ext xmlns:c16="http://schemas.microsoft.com/office/drawing/2014/chart" uri="{C3380CC4-5D6E-409C-BE32-E72D297353CC}">
              <c16:uniqueId val="{0000000B-3964-4DCB-93F5-5C048F2C9B8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3964-4DCB-93F5-5C048F2C9B8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0.43</c:v>
                </c:pt>
                <c:pt idx="2">
                  <c:v>0.4</c:v>
                </c:pt>
                <c:pt idx="3">
                  <c:v>0.39</c:v>
                </c:pt>
                <c:pt idx="4">
                  <c:v>0.45</c:v>
                </c:pt>
                <c:pt idx="5">
                  <c:v>0.47</c:v>
                </c:pt>
                <c:pt idx="6">
                  <c:v>0.45</c:v>
                </c:pt>
                <c:pt idx="7">
                  <c:v>0.47</c:v>
                </c:pt>
                <c:pt idx="8">
                  <c:v>0.46</c:v>
                </c:pt>
                <c:pt idx="9">
                  <c:v>0.41</c:v>
                </c:pt>
                <c:pt idx="10">
                  <c:v>0.44</c:v>
                </c:pt>
                <c:pt idx="11">
                  <c:v>0.44</c:v>
                </c:pt>
                <c:pt idx="12">
                  <c:v>0.45</c:v>
                </c:pt>
                <c:pt idx="13">
                  <c:v>0.42</c:v>
                </c:pt>
                <c:pt idx="14">
                  <c:v>0.43</c:v>
                </c:pt>
                <c:pt idx="15">
                  <c:v>0.43</c:v>
                </c:pt>
                <c:pt idx="16">
                  <c:v>0.41</c:v>
                </c:pt>
                <c:pt idx="17">
                  <c:v>0.42</c:v>
                </c:pt>
                <c:pt idx="18">
                  <c:v>0.4</c:v>
                </c:pt>
                <c:pt idx="19">
                  <c:v>0.42</c:v>
                </c:pt>
                <c:pt idx="20">
                  <c:v>0.43</c:v>
                </c:pt>
                <c:pt idx="21">
                  <c:v>0.43</c:v>
                </c:pt>
                <c:pt idx="22">
                  <c:v>0.43</c:v>
                </c:pt>
                <c:pt idx="23">
                  <c:v>0.44</c:v>
                </c:pt>
                <c:pt idx="24">
                  <c:v>0.5</c:v>
                </c:pt>
                <c:pt idx="25">
                  <c:v>0.37</c:v>
                </c:pt>
                <c:pt idx="26">
                  <c:v>0.45</c:v>
                </c:pt>
                <c:pt idx="27">
                  <c:v>0.4</c:v>
                </c:pt>
                <c:pt idx="28">
                  <c:v>0.42</c:v>
                </c:pt>
                <c:pt idx="29">
                  <c:v>0.46</c:v>
                </c:pt>
                <c:pt idx="30">
                  <c:v>0.48</c:v>
                </c:pt>
                <c:pt idx="31">
                  <c:v>0.44</c:v>
                </c:pt>
                <c:pt idx="32">
                  <c:v>0.48</c:v>
                </c:pt>
                <c:pt idx="33">
                  <c:v>0.48</c:v>
                </c:pt>
                <c:pt idx="34">
                  <c:v>0.53</c:v>
                </c:pt>
                <c:pt idx="35">
                  <c:v>0.54</c:v>
                </c:pt>
                <c:pt idx="36">
                  <c:v>0.56000000000000005</c:v>
                </c:pt>
                <c:pt idx="37">
                  <c:v>0.56999999999999995</c:v>
                </c:pt>
                <c:pt idx="38">
                  <c:v>0.55000000000000004</c:v>
                </c:pt>
                <c:pt idx="39">
                  <c:v>0.56999999999999995</c:v>
                </c:pt>
                <c:pt idx="40">
                  <c:v>0.55000000000000004</c:v>
                </c:pt>
                <c:pt idx="41">
                  <c:v>0.57999999999999996</c:v>
                </c:pt>
                <c:pt idx="42">
                  <c:v>0.56000000000000005</c:v>
                </c:pt>
                <c:pt idx="43">
                  <c:v>0.55000000000000004</c:v>
                </c:pt>
                <c:pt idx="44">
                  <c:v>0.65</c:v>
                </c:pt>
                <c:pt idx="45">
                  <c:v>0.6</c:v>
                </c:pt>
                <c:pt idx="46">
                  <c:v>0.65</c:v>
                </c:pt>
                <c:pt idx="47">
                  <c:v>0.64</c:v>
                </c:pt>
              </c:numCache>
            </c:numRef>
          </c:val>
          <c:smooth val="0"/>
          <c:extLst>
            <c:ext xmlns:c16="http://schemas.microsoft.com/office/drawing/2014/chart" uri="{C3380CC4-5D6E-409C-BE32-E72D297353CC}">
              <c16:uniqueId val="{0000000D-3964-4DCB-93F5-5C048F2C9B8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26.9711</c:v>
                </c:pt>
                <c:pt idx="1">
                  <c:v>26.122949999999999</c:v>
                </c:pt>
                <c:pt idx="2">
                  <c:v>26.984929999999999</c:v>
                </c:pt>
                <c:pt idx="3">
                  <c:v>26.745480000000001</c:v>
                </c:pt>
                <c:pt idx="4">
                  <c:v>26.487549999999999</c:v>
                </c:pt>
                <c:pt idx="5">
                  <c:v>26.2242</c:v>
                </c:pt>
                <c:pt idx="6">
                  <c:v>26.123909999999999</c:v>
                </c:pt>
                <c:pt idx="7">
                  <c:v>26.909330000000001</c:v>
                </c:pt>
                <c:pt idx="8">
                  <c:v>25.320620000000002</c:v>
                </c:pt>
                <c:pt idx="9">
                  <c:v>25.587260000000001</c:v>
                </c:pt>
                <c:pt idx="10">
                  <c:v>25.920929999999998</c:v>
                </c:pt>
                <c:pt idx="11">
                  <c:v>25.256229999999999</c:v>
                </c:pt>
                <c:pt idx="12">
                  <c:v>25.767009999999999</c:v>
                </c:pt>
                <c:pt idx="13">
                  <c:v>25.852209999999999</c:v>
                </c:pt>
                <c:pt idx="14">
                  <c:v>25.801110000000001</c:v>
                </c:pt>
                <c:pt idx="15">
                  <c:v>25.257850000000001</c:v>
                </c:pt>
                <c:pt idx="16">
                  <c:v>26.660039999999999</c:v>
                </c:pt>
                <c:pt idx="17">
                  <c:v>28.020890000000001</c:v>
                </c:pt>
                <c:pt idx="18">
                  <c:v>27.258669999999999</c:v>
                </c:pt>
                <c:pt idx="19">
                  <c:v>26.807860000000002</c:v>
                </c:pt>
                <c:pt idx="20">
                  <c:v>27.288900000000002</c:v>
                </c:pt>
                <c:pt idx="21">
                  <c:v>28.15973</c:v>
                </c:pt>
                <c:pt idx="22">
                  <c:v>27.06081</c:v>
                </c:pt>
                <c:pt idx="23">
                  <c:v>26.480599999999999</c:v>
                </c:pt>
                <c:pt idx="24">
                  <c:v>26.628119999999999</c:v>
                </c:pt>
                <c:pt idx="25">
                  <c:v>26.27215</c:v>
                </c:pt>
                <c:pt idx="26">
                  <c:v>27.01135</c:v>
                </c:pt>
                <c:pt idx="27">
                  <c:v>26.999089999999999</c:v>
                </c:pt>
                <c:pt idx="28">
                  <c:v>27.18873</c:v>
                </c:pt>
                <c:pt idx="29">
                  <c:v>27.75094</c:v>
                </c:pt>
                <c:pt idx="30">
                  <c:v>26.746590000000001</c:v>
                </c:pt>
                <c:pt idx="31">
                  <c:v>28.2712</c:v>
                </c:pt>
                <c:pt idx="32">
                  <c:v>28.39161</c:v>
                </c:pt>
                <c:pt idx="33">
                  <c:v>27.690809999999999</c:v>
                </c:pt>
                <c:pt idx="34">
                  <c:v>27.340050000000002</c:v>
                </c:pt>
                <c:pt idx="35">
                  <c:v>25.837990000000001</c:v>
                </c:pt>
                <c:pt idx="36">
                  <c:v>27.134329999999999</c:v>
                </c:pt>
                <c:pt idx="37">
                  <c:v>26.74689</c:v>
                </c:pt>
                <c:pt idx="38">
                  <c:v>26.828389999999999</c:v>
                </c:pt>
                <c:pt idx="39">
                  <c:v>26.053319999999999</c:v>
                </c:pt>
                <c:pt idx="40">
                  <c:v>26.0853</c:v>
                </c:pt>
                <c:pt idx="41">
                  <c:v>26.501190000000001</c:v>
                </c:pt>
                <c:pt idx="42">
                  <c:v>27.46435</c:v>
                </c:pt>
                <c:pt idx="43">
                  <c:v>27.110420000000001</c:v>
                </c:pt>
                <c:pt idx="44">
                  <c:v>26.827719999999999</c:v>
                </c:pt>
                <c:pt idx="45">
                  <c:v>26.16825</c:v>
                </c:pt>
                <c:pt idx="46">
                  <c:v>27.37837</c:v>
                </c:pt>
                <c:pt idx="47">
                  <c:v>26.549579999999999</c:v>
                </c:pt>
              </c:numCache>
            </c:numRef>
          </c:val>
          <c:smooth val="0"/>
          <c:extLst>
            <c:ext xmlns:c16="http://schemas.microsoft.com/office/drawing/2014/chart" uri="{C3380CC4-5D6E-409C-BE32-E72D297353CC}">
              <c16:uniqueId val="{0000000E-3964-4DCB-93F5-5C048F2C9B8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442.3426</c:v>
                </c:pt>
                <c:pt idx="1">
                  <c:v>444.37356999999997</c:v>
                </c:pt>
                <c:pt idx="2">
                  <c:v>446.38941</c:v>
                </c:pt>
                <c:pt idx="3">
                  <c:v>445.88285000000002</c:v>
                </c:pt>
                <c:pt idx="4">
                  <c:v>445.87290000000002</c:v>
                </c:pt>
                <c:pt idx="5">
                  <c:v>439.83935000000002</c:v>
                </c:pt>
                <c:pt idx="6">
                  <c:v>443.39524</c:v>
                </c:pt>
                <c:pt idx="7">
                  <c:v>443.99464</c:v>
                </c:pt>
                <c:pt idx="8">
                  <c:v>445.34303999999997</c:v>
                </c:pt>
                <c:pt idx="9">
                  <c:v>440.28456999999997</c:v>
                </c:pt>
                <c:pt idx="10">
                  <c:v>446.23061999999999</c:v>
                </c:pt>
                <c:pt idx="11">
                  <c:v>445.49569000000002</c:v>
                </c:pt>
                <c:pt idx="12">
                  <c:v>446.70292000000001</c:v>
                </c:pt>
                <c:pt idx="13">
                  <c:v>433.92576000000003</c:v>
                </c:pt>
                <c:pt idx="14">
                  <c:v>446.25582000000003</c:v>
                </c:pt>
                <c:pt idx="15">
                  <c:v>447.38431000000003</c:v>
                </c:pt>
                <c:pt idx="16">
                  <c:v>446.76494000000002</c:v>
                </c:pt>
                <c:pt idx="17">
                  <c:v>444.99489999999997</c:v>
                </c:pt>
                <c:pt idx="18">
                  <c:v>441.50418999999999</c:v>
                </c:pt>
                <c:pt idx="19">
                  <c:v>422.08596999999997</c:v>
                </c:pt>
                <c:pt idx="20">
                  <c:v>415.23824999999999</c:v>
                </c:pt>
                <c:pt idx="21">
                  <c:v>402.64762999999999</c:v>
                </c:pt>
                <c:pt idx="22">
                  <c:v>428.60426000000001</c:v>
                </c:pt>
                <c:pt idx="23">
                  <c:v>442.37133</c:v>
                </c:pt>
                <c:pt idx="24">
                  <c:v>439.38292999999999</c:v>
                </c:pt>
                <c:pt idx="25">
                  <c:v>439.60750000000002</c:v>
                </c:pt>
                <c:pt idx="26">
                  <c:v>439.38299999999998</c:v>
                </c:pt>
                <c:pt idx="27">
                  <c:v>434.31921</c:v>
                </c:pt>
                <c:pt idx="28">
                  <c:v>437.45395000000002</c:v>
                </c:pt>
                <c:pt idx="29">
                  <c:v>434.72491000000002</c:v>
                </c:pt>
                <c:pt idx="30">
                  <c:v>443.28276</c:v>
                </c:pt>
                <c:pt idx="31">
                  <c:v>440.49432999999999</c:v>
                </c:pt>
                <c:pt idx="32">
                  <c:v>442.19862000000001</c:v>
                </c:pt>
                <c:pt idx="33">
                  <c:v>446.66322000000002</c:v>
                </c:pt>
                <c:pt idx="34">
                  <c:v>449.16014999999999</c:v>
                </c:pt>
                <c:pt idx="35">
                  <c:v>452.56815999999998</c:v>
                </c:pt>
                <c:pt idx="36">
                  <c:v>448.17791</c:v>
                </c:pt>
                <c:pt idx="37">
                  <c:v>449.25461000000001</c:v>
                </c:pt>
                <c:pt idx="38">
                  <c:v>446.97591999999997</c:v>
                </c:pt>
                <c:pt idx="39">
                  <c:v>444.07204000000002</c:v>
                </c:pt>
                <c:pt idx="40">
                  <c:v>444.97192999999999</c:v>
                </c:pt>
                <c:pt idx="41">
                  <c:v>443.83976999999999</c:v>
                </c:pt>
                <c:pt idx="42">
                  <c:v>444.34151000000003</c:v>
                </c:pt>
                <c:pt idx="43">
                  <c:v>443.77568000000002</c:v>
                </c:pt>
                <c:pt idx="44">
                  <c:v>441.45537000000002</c:v>
                </c:pt>
                <c:pt idx="45">
                  <c:v>435.84759000000003</c:v>
                </c:pt>
                <c:pt idx="46">
                  <c:v>440.62779</c:v>
                </c:pt>
                <c:pt idx="47">
                  <c:v>432.28904999999997</c:v>
                </c:pt>
              </c:numCache>
            </c:numRef>
          </c:val>
          <c:smooth val="0"/>
          <c:extLst>
            <c:ext xmlns:c16="http://schemas.microsoft.com/office/drawing/2014/chart" uri="{C3380CC4-5D6E-409C-BE32-E72D297353CC}">
              <c16:uniqueId val="{0000000F-3964-4DCB-93F5-5C048F2C9B8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964-4DCB-93F5-5C048F2C9B8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159.88730000000001</c:v>
                </c:pt>
                <c:pt idx="1">
                  <c:v>163.13720000000001</c:v>
                </c:pt>
                <c:pt idx="2">
                  <c:v>161.1174</c:v>
                </c:pt>
                <c:pt idx="3">
                  <c:v>161.13</c:v>
                </c:pt>
                <c:pt idx="4">
                  <c:v>161.08529999999999</c:v>
                </c:pt>
                <c:pt idx="5">
                  <c:v>160.26249999999999</c:v>
                </c:pt>
                <c:pt idx="6">
                  <c:v>162.3005</c:v>
                </c:pt>
                <c:pt idx="7">
                  <c:v>166.21799999999999</c:v>
                </c:pt>
                <c:pt idx="8">
                  <c:v>158.89169999999999</c:v>
                </c:pt>
                <c:pt idx="9">
                  <c:v>163.0266</c:v>
                </c:pt>
                <c:pt idx="10">
                  <c:v>158.27449999999999</c:v>
                </c:pt>
                <c:pt idx="11">
                  <c:v>153.8049</c:v>
                </c:pt>
                <c:pt idx="12">
                  <c:v>154.99860000000001</c:v>
                </c:pt>
                <c:pt idx="13">
                  <c:v>148.72739999999999</c:v>
                </c:pt>
                <c:pt idx="14">
                  <c:v>152.86580000000001</c:v>
                </c:pt>
                <c:pt idx="15">
                  <c:v>150.98330000000001</c:v>
                </c:pt>
                <c:pt idx="16">
                  <c:v>159.0111</c:v>
                </c:pt>
                <c:pt idx="17">
                  <c:v>161.8965</c:v>
                </c:pt>
                <c:pt idx="18">
                  <c:v>157.00030000000001</c:v>
                </c:pt>
                <c:pt idx="19">
                  <c:v>158.9085</c:v>
                </c:pt>
                <c:pt idx="20">
                  <c:v>154.95160000000001</c:v>
                </c:pt>
                <c:pt idx="21">
                  <c:v>155.77269999999999</c:v>
                </c:pt>
                <c:pt idx="22">
                  <c:v>150.69669999999999</c:v>
                </c:pt>
                <c:pt idx="23">
                  <c:v>147.876</c:v>
                </c:pt>
                <c:pt idx="24">
                  <c:v>161.44560000000001</c:v>
                </c:pt>
                <c:pt idx="25">
                  <c:v>165.82499999999999</c:v>
                </c:pt>
                <c:pt idx="26">
                  <c:v>161.90559999999999</c:v>
                </c:pt>
                <c:pt idx="27">
                  <c:v>162.99799999999999</c:v>
                </c:pt>
                <c:pt idx="28">
                  <c:v>155.1053</c:v>
                </c:pt>
                <c:pt idx="29">
                  <c:v>162.4907</c:v>
                </c:pt>
                <c:pt idx="30">
                  <c:v>163.3904</c:v>
                </c:pt>
                <c:pt idx="31">
                  <c:v>162.8458</c:v>
                </c:pt>
                <c:pt idx="32">
                  <c:v>164.77379999999999</c:v>
                </c:pt>
                <c:pt idx="33">
                  <c:v>164.9606</c:v>
                </c:pt>
                <c:pt idx="34">
                  <c:v>166.8116</c:v>
                </c:pt>
                <c:pt idx="35">
                  <c:v>163.62370000000001</c:v>
                </c:pt>
                <c:pt idx="36">
                  <c:v>162.83959999999999</c:v>
                </c:pt>
                <c:pt idx="37">
                  <c:v>165.1405</c:v>
                </c:pt>
                <c:pt idx="38">
                  <c:v>164.82499999999999</c:v>
                </c:pt>
                <c:pt idx="39">
                  <c:v>164.0222</c:v>
                </c:pt>
                <c:pt idx="40">
                  <c:v>167.4879</c:v>
                </c:pt>
                <c:pt idx="41">
                  <c:v>163.86080000000001</c:v>
                </c:pt>
                <c:pt idx="42">
                  <c:v>165.85040000000001</c:v>
                </c:pt>
                <c:pt idx="43">
                  <c:v>165.4796</c:v>
                </c:pt>
                <c:pt idx="44">
                  <c:v>166.666</c:v>
                </c:pt>
                <c:pt idx="45">
                  <c:v>166.0926</c:v>
                </c:pt>
                <c:pt idx="46">
                  <c:v>163.46190000000001</c:v>
                </c:pt>
                <c:pt idx="47">
                  <c:v>162.02250000000001</c:v>
                </c:pt>
              </c:numCache>
            </c:numRef>
          </c:val>
          <c:smooth val="0"/>
          <c:extLst>
            <c:ext xmlns:c16="http://schemas.microsoft.com/office/drawing/2014/chart" uri="{C3380CC4-5D6E-409C-BE32-E72D297353CC}">
              <c16:uniqueId val="{00000011-3964-4DCB-93F5-5C048F2C9B8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18.341799999999999</c:v>
                </c:pt>
                <c:pt idx="1">
                  <c:v>17.901479999999999</c:v>
                </c:pt>
                <c:pt idx="2">
                  <c:v>17.723990000000001</c:v>
                </c:pt>
                <c:pt idx="3">
                  <c:v>18.055289999999999</c:v>
                </c:pt>
                <c:pt idx="4">
                  <c:v>18.269020000000001</c:v>
                </c:pt>
                <c:pt idx="5">
                  <c:v>18.336490000000001</c:v>
                </c:pt>
                <c:pt idx="6">
                  <c:v>18.377579999999998</c:v>
                </c:pt>
                <c:pt idx="7">
                  <c:v>17.963090000000001</c:v>
                </c:pt>
                <c:pt idx="8">
                  <c:v>18.677009999999999</c:v>
                </c:pt>
                <c:pt idx="9">
                  <c:v>18.527570000000001</c:v>
                </c:pt>
                <c:pt idx="10">
                  <c:v>18.711500000000001</c:v>
                </c:pt>
                <c:pt idx="11">
                  <c:v>18.643280000000001</c:v>
                </c:pt>
                <c:pt idx="12">
                  <c:v>18.201779999999999</c:v>
                </c:pt>
                <c:pt idx="13">
                  <c:v>17.709599999999998</c:v>
                </c:pt>
                <c:pt idx="14">
                  <c:v>17.769739999999999</c:v>
                </c:pt>
                <c:pt idx="15">
                  <c:v>18.05425</c:v>
                </c:pt>
                <c:pt idx="16">
                  <c:v>18.023499999999999</c:v>
                </c:pt>
                <c:pt idx="17">
                  <c:v>18.22334</c:v>
                </c:pt>
                <c:pt idx="18">
                  <c:v>18.014399999999998</c:v>
                </c:pt>
                <c:pt idx="19">
                  <c:v>18.294820000000001</c:v>
                </c:pt>
                <c:pt idx="20">
                  <c:v>18.20898</c:v>
                </c:pt>
                <c:pt idx="21">
                  <c:v>17.936530000000001</c:v>
                </c:pt>
                <c:pt idx="22">
                  <c:v>18.00741</c:v>
                </c:pt>
                <c:pt idx="23">
                  <c:v>17.768039999999999</c:v>
                </c:pt>
                <c:pt idx="24">
                  <c:v>17.9116</c:v>
                </c:pt>
                <c:pt idx="25">
                  <c:v>17.66555</c:v>
                </c:pt>
                <c:pt idx="26">
                  <c:v>17.705690000000001</c:v>
                </c:pt>
                <c:pt idx="27">
                  <c:v>17.605989999999998</c:v>
                </c:pt>
                <c:pt idx="28">
                  <c:v>17.506969999999999</c:v>
                </c:pt>
                <c:pt idx="29">
                  <c:v>17.388870000000001</c:v>
                </c:pt>
                <c:pt idx="30">
                  <c:v>17.13466</c:v>
                </c:pt>
                <c:pt idx="31">
                  <c:v>17.41412</c:v>
                </c:pt>
                <c:pt idx="32">
                  <c:v>17.742190000000001</c:v>
                </c:pt>
                <c:pt idx="33">
                  <c:v>17.86966</c:v>
                </c:pt>
                <c:pt idx="34">
                  <c:v>17.61918</c:v>
                </c:pt>
                <c:pt idx="35">
                  <c:v>18.039739999999998</c:v>
                </c:pt>
                <c:pt idx="36">
                  <c:v>17.842610000000001</c:v>
                </c:pt>
                <c:pt idx="37">
                  <c:v>17.537089999999999</c:v>
                </c:pt>
                <c:pt idx="38">
                  <c:v>17.947800000000001</c:v>
                </c:pt>
                <c:pt idx="39">
                  <c:v>18.147790000000001</c:v>
                </c:pt>
                <c:pt idx="40">
                  <c:v>18.222470000000001</c:v>
                </c:pt>
                <c:pt idx="41">
                  <c:v>18.123349999999999</c:v>
                </c:pt>
                <c:pt idx="42">
                  <c:v>17.973240000000001</c:v>
                </c:pt>
                <c:pt idx="43">
                  <c:v>18.058599999999998</c:v>
                </c:pt>
                <c:pt idx="44">
                  <c:v>18.21707</c:v>
                </c:pt>
                <c:pt idx="45">
                  <c:v>18.123550000000002</c:v>
                </c:pt>
                <c:pt idx="46">
                  <c:v>18.07912</c:v>
                </c:pt>
                <c:pt idx="47">
                  <c:v>18.240950000000002</c:v>
                </c:pt>
              </c:numCache>
            </c:numRef>
          </c:val>
          <c:smooth val="0"/>
          <c:extLst>
            <c:ext xmlns:c16="http://schemas.microsoft.com/office/drawing/2014/chart" uri="{C3380CC4-5D6E-409C-BE32-E72D297353CC}">
              <c16:uniqueId val="{00000012-3964-4DCB-93F5-5C048F2C9B8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964-4DCB-93F5-5C048F2C9B8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964-4DCB-93F5-5C048F2C9B8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3964-4DCB-93F5-5C048F2C9B8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4.5616199999999996</c:v>
                </c:pt>
                <c:pt idx="1">
                  <c:v>4.6158599999999996</c:v>
                </c:pt>
                <c:pt idx="2">
                  <c:v>4.5957100000000004</c:v>
                </c:pt>
                <c:pt idx="3">
                  <c:v>4.6089000000000002</c:v>
                </c:pt>
                <c:pt idx="4">
                  <c:v>4.9430899999999998</c:v>
                </c:pt>
                <c:pt idx="5">
                  <c:v>5.1727400000000001</c:v>
                </c:pt>
                <c:pt idx="6">
                  <c:v>5.1681999999999997</c:v>
                </c:pt>
                <c:pt idx="7">
                  <c:v>5.1067200000000001</c:v>
                </c:pt>
                <c:pt idx="8">
                  <c:v>5.0739099999999997</c:v>
                </c:pt>
                <c:pt idx="9">
                  <c:v>5.1852299999999998</c:v>
                </c:pt>
                <c:pt idx="10">
                  <c:v>5.0870899999999999</c:v>
                </c:pt>
                <c:pt idx="11">
                  <c:v>5.0971000000000002</c:v>
                </c:pt>
                <c:pt idx="12">
                  <c:v>5.0262399999999996</c:v>
                </c:pt>
                <c:pt idx="13">
                  <c:v>4.8752800000000001</c:v>
                </c:pt>
                <c:pt idx="14">
                  <c:v>4.6498999999999997</c:v>
                </c:pt>
                <c:pt idx="15">
                  <c:v>4.6194199999999999</c:v>
                </c:pt>
                <c:pt idx="16">
                  <c:v>4.6583800000000002</c:v>
                </c:pt>
                <c:pt idx="17">
                  <c:v>4.6404699999999997</c:v>
                </c:pt>
                <c:pt idx="18">
                  <c:v>4.8570000000000002</c:v>
                </c:pt>
                <c:pt idx="19">
                  <c:v>4.9047700000000001</c:v>
                </c:pt>
                <c:pt idx="20">
                  <c:v>4.7316700000000003</c:v>
                </c:pt>
                <c:pt idx="21">
                  <c:v>4.6105799999999997</c:v>
                </c:pt>
                <c:pt idx="22">
                  <c:v>4.5746500000000001</c:v>
                </c:pt>
                <c:pt idx="23">
                  <c:v>4.4966699999999999</c:v>
                </c:pt>
                <c:pt idx="24">
                  <c:v>3.9694400000000001</c:v>
                </c:pt>
                <c:pt idx="25">
                  <c:v>4.4636399999999998</c:v>
                </c:pt>
                <c:pt idx="26">
                  <c:v>4.5245899999999999</c:v>
                </c:pt>
                <c:pt idx="27">
                  <c:v>4.5216799999999999</c:v>
                </c:pt>
                <c:pt idx="28">
                  <c:v>4.58514</c:v>
                </c:pt>
                <c:pt idx="29">
                  <c:v>4.5069800000000004</c:v>
                </c:pt>
                <c:pt idx="30">
                  <c:v>4.1751899999999997</c:v>
                </c:pt>
                <c:pt idx="31">
                  <c:v>4.70404</c:v>
                </c:pt>
                <c:pt idx="32">
                  <c:v>4.58819</c:v>
                </c:pt>
                <c:pt idx="33">
                  <c:v>4.5999999999999996</c:v>
                </c:pt>
                <c:pt idx="34">
                  <c:v>4.52501</c:v>
                </c:pt>
                <c:pt idx="35">
                  <c:v>4.5175000000000001</c:v>
                </c:pt>
                <c:pt idx="36">
                  <c:v>4.8209099999999996</c:v>
                </c:pt>
                <c:pt idx="37">
                  <c:v>4.94306</c:v>
                </c:pt>
                <c:pt idx="38">
                  <c:v>5.0767300000000004</c:v>
                </c:pt>
                <c:pt idx="39">
                  <c:v>4.9975500000000004</c:v>
                </c:pt>
                <c:pt idx="40">
                  <c:v>5.17232</c:v>
                </c:pt>
                <c:pt idx="41">
                  <c:v>5.06189</c:v>
                </c:pt>
                <c:pt idx="42">
                  <c:v>5.0723799999999999</c:v>
                </c:pt>
                <c:pt idx="43">
                  <c:v>4.9844299999999997</c:v>
                </c:pt>
                <c:pt idx="44">
                  <c:v>5.0590400000000004</c:v>
                </c:pt>
                <c:pt idx="45">
                  <c:v>4.87174</c:v>
                </c:pt>
                <c:pt idx="46">
                  <c:v>4.6007400000000001</c:v>
                </c:pt>
                <c:pt idx="47">
                  <c:v>4.5676500000000004</c:v>
                </c:pt>
              </c:numCache>
            </c:numRef>
          </c:val>
          <c:smooth val="0"/>
          <c:extLst>
            <c:ext xmlns:c16="http://schemas.microsoft.com/office/drawing/2014/chart" uri="{C3380CC4-5D6E-409C-BE32-E72D297353CC}">
              <c16:uniqueId val="{00000016-3964-4DCB-93F5-5C048F2C9B8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964-4DCB-93F5-5C048F2C9B8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964-4DCB-93F5-5C048F2C9B8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15.8794</c:v>
                </c:pt>
                <c:pt idx="1">
                  <c:v>15.579840000000001</c:v>
                </c:pt>
                <c:pt idx="2">
                  <c:v>15.78238</c:v>
                </c:pt>
                <c:pt idx="3">
                  <c:v>15.10079</c:v>
                </c:pt>
                <c:pt idx="4">
                  <c:v>14.708259999999999</c:v>
                </c:pt>
                <c:pt idx="5">
                  <c:v>14.71983</c:v>
                </c:pt>
                <c:pt idx="6">
                  <c:v>14.98399</c:v>
                </c:pt>
                <c:pt idx="7">
                  <c:v>14.98611</c:v>
                </c:pt>
                <c:pt idx="8">
                  <c:v>15.48664</c:v>
                </c:pt>
                <c:pt idx="9">
                  <c:v>14.910729999999999</c:v>
                </c:pt>
                <c:pt idx="10">
                  <c:v>13.5594</c:v>
                </c:pt>
                <c:pt idx="11">
                  <c:v>13.264749999999999</c:v>
                </c:pt>
                <c:pt idx="12">
                  <c:v>12.288740000000001</c:v>
                </c:pt>
                <c:pt idx="13">
                  <c:v>11.79101</c:v>
                </c:pt>
                <c:pt idx="14">
                  <c:v>12.2654</c:v>
                </c:pt>
                <c:pt idx="15">
                  <c:v>12.175850000000001</c:v>
                </c:pt>
                <c:pt idx="16">
                  <c:v>13.666029999999999</c:v>
                </c:pt>
                <c:pt idx="17">
                  <c:v>13.70269</c:v>
                </c:pt>
                <c:pt idx="18">
                  <c:v>13.905620000000001</c:v>
                </c:pt>
                <c:pt idx="19">
                  <c:v>14.437189999999999</c:v>
                </c:pt>
                <c:pt idx="20">
                  <c:v>15.07456</c:v>
                </c:pt>
                <c:pt idx="21">
                  <c:v>16.049510000000001</c:v>
                </c:pt>
                <c:pt idx="22">
                  <c:v>16.274609999999999</c:v>
                </c:pt>
                <c:pt idx="23">
                  <c:v>15.518280000000001</c:v>
                </c:pt>
                <c:pt idx="24">
                  <c:v>14.87283</c:v>
                </c:pt>
                <c:pt idx="25">
                  <c:v>15.11369</c:v>
                </c:pt>
                <c:pt idx="26">
                  <c:v>14.94407</c:v>
                </c:pt>
                <c:pt idx="27">
                  <c:v>14.902939999999999</c:v>
                </c:pt>
                <c:pt idx="28">
                  <c:v>15.331810000000001</c:v>
                </c:pt>
                <c:pt idx="29">
                  <c:v>15.87054</c:v>
                </c:pt>
                <c:pt idx="30">
                  <c:v>16.20796</c:v>
                </c:pt>
                <c:pt idx="31">
                  <c:v>16.13205</c:v>
                </c:pt>
                <c:pt idx="32">
                  <c:v>15.688650000000001</c:v>
                </c:pt>
                <c:pt idx="33">
                  <c:v>15.165900000000001</c:v>
                </c:pt>
                <c:pt idx="34">
                  <c:v>13.86523</c:v>
                </c:pt>
                <c:pt idx="35">
                  <c:v>13.152290000000001</c:v>
                </c:pt>
                <c:pt idx="36">
                  <c:v>11.509270000000001</c:v>
                </c:pt>
                <c:pt idx="37">
                  <c:v>11.58855</c:v>
                </c:pt>
                <c:pt idx="38">
                  <c:v>11.61983</c:v>
                </c:pt>
                <c:pt idx="39">
                  <c:v>11.7593</c:v>
                </c:pt>
                <c:pt idx="40">
                  <c:v>12.927899999999999</c:v>
                </c:pt>
                <c:pt idx="41">
                  <c:v>13.22916</c:v>
                </c:pt>
                <c:pt idx="42">
                  <c:v>13.773440000000001</c:v>
                </c:pt>
                <c:pt idx="43">
                  <c:v>14.484780000000001</c:v>
                </c:pt>
                <c:pt idx="44">
                  <c:v>16.078880000000002</c:v>
                </c:pt>
                <c:pt idx="45">
                  <c:v>15.917949999999999</c:v>
                </c:pt>
                <c:pt idx="46">
                  <c:v>15.93962</c:v>
                </c:pt>
                <c:pt idx="47">
                  <c:v>15.53023</c:v>
                </c:pt>
              </c:numCache>
            </c:numRef>
          </c:val>
          <c:smooth val="0"/>
          <c:extLst>
            <c:ext xmlns:c16="http://schemas.microsoft.com/office/drawing/2014/chart" uri="{C3380CC4-5D6E-409C-BE32-E72D297353CC}">
              <c16:uniqueId val="{00000019-3964-4DCB-93F5-5C048F2C9B8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276.93</c:v>
                </c:pt>
                <c:pt idx="1">
                  <c:v>274.68</c:v>
                </c:pt>
                <c:pt idx="2">
                  <c:v>274.79000000000002</c:v>
                </c:pt>
                <c:pt idx="3">
                  <c:v>273.57</c:v>
                </c:pt>
                <c:pt idx="4">
                  <c:v>276.88</c:v>
                </c:pt>
                <c:pt idx="5">
                  <c:v>286.48</c:v>
                </c:pt>
                <c:pt idx="6">
                  <c:v>276.18</c:v>
                </c:pt>
                <c:pt idx="7">
                  <c:v>278.14999999999998</c:v>
                </c:pt>
                <c:pt idx="8">
                  <c:v>284.86</c:v>
                </c:pt>
                <c:pt idx="9">
                  <c:v>285.5</c:v>
                </c:pt>
                <c:pt idx="10">
                  <c:v>285.51</c:v>
                </c:pt>
                <c:pt idx="11">
                  <c:v>285.45</c:v>
                </c:pt>
                <c:pt idx="12">
                  <c:v>285.83</c:v>
                </c:pt>
                <c:pt idx="13">
                  <c:v>275.8</c:v>
                </c:pt>
                <c:pt idx="14">
                  <c:v>270.57</c:v>
                </c:pt>
                <c:pt idx="15">
                  <c:v>267.93</c:v>
                </c:pt>
                <c:pt idx="16">
                  <c:v>267.89</c:v>
                </c:pt>
                <c:pt idx="17">
                  <c:v>280.41000000000003</c:v>
                </c:pt>
                <c:pt idx="18">
                  <c:v>277.58</c:v>
                </c:pt>
                <c:pt idx="19">
                  <c:v>266.81</c:v>
                </c:pt>
                <c:pt idx="20">
                  <c:v>267.48</c:v>
                </c:pt>
                <c:pt idx="21">
                  <c:v>265.64999999999998</c:v>
                </c:pt>
                <c:pt idx="22">
                  <c:v>262.7</c:v>
                </c:pt>
                <c:pt idx="23">
                  <c:v>258.77999999999997</c:v>
                </c:pt>
                <c:pt idx="24">
                  <c:v>259.87</c:v>
                </c:pt>
                <c:pt idx="25">
                  <c:v>256.67</c:v>
                </c:pt>
                <c:pt idx="26">
                  <c:v>245.55</c:v>
                </c:pt>
                <c:pt idx="27">
                  <c:v>258.02</c:v>
                </c:pt>
                <c:pt idx="28">
                  <c:v>258.37</c:v>
                </c:pt>
                <c:pt idx="29">
                  <c:v>260.20999999999998</c:v>
                </c:pt>
                <c:pt idx="30">
                  <c:v>262.02999999999997</c:v>
                </c:pt>
                <c:pt idx="31">
                  <c:v>265.01</c:v>
                </c:pt>
                <c:pt idx="32">
                  <c:v>266.22000000000003</c:v>
                </c:pt>
                <c:pt idx="33">
                  <c:v>266.64999999999998</c:v>
                </c:pt>
                <c:pt idx="34">
                  <c:v>264.32</c:v>
                </c:pt>
                <c:pt idx="35">
                  <c:v>270.5</c:v>
                </c:pt>
                <c:pt idx="36">
                  <c:v>270.36</c:v>
                </c:pt>
                <c:pt idx="37">
                  <c:v>263.92</c:v>
                </c:pt>
                <c:pt idx="38">
                  <c:v>255.01</c:v>
                </c:pt>
                <c:pt idx="39">
                  <c:v>252.71</c:v>
                </c:pt>
                <c:pt idx="40">
                  <c:v>259.86</c:v>
                </c:pt>
                <c:pt idx="41">
                  <c:v>266.52999999999997</c:v>
                </c:pt>
                <c:pt idx="42">
                  <c:v>267.56</c:v>
                </c:pt>
                <c:pt idx="43">
                  <c:v>273.18</c:v>
                </c:pt>
                <c:pt idx="44">
                  <c:v>269.99</c:v>
                </c:pt>
                <c:pt idx="45">
                  <c:v>270.05</c:v>
                </c:pt>
                <c:pt idx="46">
                  <c:v>267.93</c:v>
                </c:pt>
                <c:pt idx="47">
                  <c:v>268.97000000000003</c:v>
                </c:pt>
              </c:numCache>
            </c:numRef>
          </c:val>
          <c:smooth val="0"/>
          <c:extLst>
            <c:ext xmlns:c16="http://schemas.microsoft.com/office/drawing/2014/chart" uri="{C3380CC4-5D6E-409C-BE32-E72D297353CC}">
              <c16:uniqueId val="{0000001A-3964-4DCB-93F5-5C048F2C9B8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964-4DCB-93F5-5C048F2C9B8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32.011000000000003</c:v>
                </c:pt>
                <c:pt idx="1">
                  <c:v>32.134</c:v>
                </c:pt>
                <c:pt idx="2">
                  <c:v>32.761000000000003</c:v>
                </c:pt>
                <c:pt idx="3">
                  <c:v>33.631999999999998</c:v>
                </c:pt>
                <c:pt idx="4">
                  <c:v>33.713999999999999</c:v>
                </c:pt>
                <c:pt idx="5">
                  <c:v>33.906999999999996</c:v>
                </c:pt>
                <c:pt idx="6">
                  <c:v>32.600999999999999</c:v>
                </c:pt>
                <c:pt idx="7">
                  <c:v>33.006999999999998</c:v>
                </c:pt>
                <c:pt idx="8">
                  <c:v>33.551000000000002</c:v>
                </c:pt>
                <c:pt idx="9">
                  <c:v>34.628</c:v>
                </c:pt>
                <c:pt idx="10">
                  <c:v>39.375</c:v>
                </c:pt>
                <c:pt idx="11">
                  <c:v>35.393000000000001</c:v>
                </c:pt>
                <c:pt idx="12">
                  <c:v>39.679000000000002</c:v>
                </c:pt>
                <c:pt idx="13">
                  <c:v>39.404000000000003</c:v>
                </c:pt>
                <c:pt idx="14">
                  <c:v>39.281999999999996</c:v>
                </c:pt>
                <c:pt idx="15">
                  <c:v>39.58</c:v>
                </c:pt>
                <c:pt idx="16">
                  <c:v>38.645000000000003</c:v>
                </c:pt>
                <c:pt idx="17">
                  <c:v>40.262</c:v>
                </c:pt>
                <c:pt idx="18">
                  <c:v>40.448999999999998</c:v>
                </c:pt>
                <c:pt idx="19">
                  <c:v>37.421999999999997</c:v>
                </c:pt>
                <c:pt idx="20">
                  <c:v>41.063000000000002</c:v>
                </c:pt>
                <c:pt idx="21">
                  <c:v>40.488</c:v>
                </c:pt>
                <c:pt idx="22">
                  <c:v>39.142000000000003</c:v>
                </c:pt>
                <c:pt idx="23">
                  <c:v>40.012999999999998</c:v>
                </c:pt>
                <c:pt idx="24">
                  <c:v>39.789000000000001</c:v>
                </c:pt>
                <c:pt idx="25">
                  <c:v>39.552</c:v>
                </c:pt>
                <c:pt idx="26">
                  <c:v>39.219000000000001</c:v>
                </c:pt>
                <c:pt idx="27">
                  <c:v>37.718000000000004</c:v>
                </c:pt>
                <c:pt idx="28">
                  <c:v>37.590000000000003</c:v>
                </c:pt>
                <c:pt idx="29">
                  <c:v>35.536999999999999</c:v>
                </c:pt>
                <c:pt idx="30">
                  <c:v>34.250999999999998</c:v>
                </c:pt>
                <c:pt idx="31">
                  <c:v>36.505000000000003</c:v>
                </c:pt>
                <c:pt idx="32">
                  <c:v>36.659999999999997</c:v>
                </c:pt>
                <c:pt idx="33">
                  <c:v>37.036999999999999</c:v>
                </c:pt>
                <c:pt idx="34">
                  <c:v>37.268000000000001</c:v>
                </c:pt>
                <c:pt idx="35">
                  <c:v>33.466000000000001</c:v>
                </c:pt>
                <c:pt idx="36">
                  <c:v>31.356000000000002</c:v>
                </c:pt>
                <c:pt idx="37">
                  <c:v>30.96</c:v>
                </c:pt>
                <c:pt idx="38">
                  <c:v>30.632999999999999</c:v>
                </c:pt>
                <c:pt idx="39">
                  <c:v>30.92</c:v>
                </c:pt>
                <c:pt idx="40">
                  <c:v>31.344999999999999</c:v>
                </c:pt>
                <c:pt idx="41">
                  <c:v>32.478000000000002</c:v>
                </c:pt>
                <c:pt idx="42">
                  <c:v>30.971</c:v>
                </c:pt>
                <c:pt idx="43">
                  <c:v>32.86</c:v>
                </c:pt>
                <c:pt idx="44">
                  <c:v>32.334000000000003</c:v>
                </c:pt>
                <c:pt idx="45">
                  <c:v>32.040999999999997</c:v>
                </c:pt>
                <c:pt idx="46">
                  <c:v>33.121000000000002</c:v>
                </c:pt>
                <c:pt idx="47">
                  <c:v>38.412999999999997</c:v>
                </c:pt>
              </c:numCache>
            </c:numRef>
          </c:val>
          <c:smooth val="0"/>
          <c:extLst>
            <c:ext xmlns:c16="http://schemas.microsoft.com/office/drawing/2014/chart" uri="{C3380CC4-5D6E-409C-BE32-E72D297353CC}">
              <c16:uniqueId val="{0000001C-3964-4DCB-93F5-5C048F2C9B8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964-4DCB-93F5-5C048F2C9B8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32.497</c:v>
                </c:pt>
                <c:pt idx="1">
                  <c:v>32.512999999999998</c:v>
                </c:pt>
                <c:pt idx="2">
                  <c:v>32.713000000000001</c:v>
                </c:pt>
                <c:pt idx="3">
                  <c:v>32.244999999999997</c:v>
                </c:pt>
                <c:pt idx="4">
                  <c:v>32.529000000000003</c:v>
                </c:pt>
                <c:pt idx="5">
                  <c:v>31.641999999999999</c:v>
                </c:pt>
                <c:pt idx="6">
                  <c:v>30.913</c:v>
                </c:pt>
                <c:pt idx="7">
                  <c:v>28.768999999999998</c:v>
                </c:pt>
                <c:pt idx="8">
                  <c:v>30.251999999999999</c:v>
                </c:pt>
                <c:pt idx="9">
                  <c:v>29.856000000000002</c:v>
                </c:pt>
                <c:pt idx="10">
                  <c:v>28.443000000000001</c:v>
                </c:pt>
                <c:pt idx="11">
                  <c:v>24.814</c:v>
                </c:pt>
                <c:pt idx="12">
                  <c:v>23.641999999999999</c:v>
                </c:pt>
                <c:pt idx="13">
                  <c:v>22.803999999999998</c:v>
                </c:pt>
                <c:pt idx="14">
                  <c:v>21.946000000000002</c:v>
                </c:pt>
                <c:pt idx="15">
                  <c:v>20.471</c:v>
                </c:pt>
                <c:pt idx="16">
                  <c:v>18.635000000000002</c:v>
                </c:pt>
                <c:pt idx="17">
                  <c:v>12.231</c:v>
                </c:pt>
                <c:pt idx="18">
                  <c:v>6.798</c:v>
                </c:pt>
                <c:pt idx="19">
                  <c:v>8.8490000000000002</c:v>
                </c:pt>
                <c:pt idx="20">
                  <c:v>7.1890000000000001</c:v>
                </c:pt>
                <c:pt idx="21">
                  <c:v>7.11</c:v>
                </c:pt>
                <c:pt idx="22">
                  <c:v>2.5249999999999999</c:v>
                </c:pt>
                <c:pt idx="23">
                  <c:v>0.28000000000000003</c:v>
                </c:pt>
                <c:pt idx="24">
                  <c:v>1.0580000000000001</c:v>
                </c:pt>
                <c:pt idx="25">
                  <c:v>4.0970000000000004</c:v>
                </c:pt>
                <c:pt idx="26">
                  <c:v>5.3860000000000001</c:v>
                </c:pt>
                <c:pt idx="27">
                  <c:v>8.077</c:v>
                </c:pt>
                <c:pt idx="28">
                  <c:v>12.471</c:v>
                </c:pt>
                <c:pt idx="29">
                  <c:v>11.226000000000001</c:v>
                </c:pt>
                <c:pt idx="30">
                  <c:v>14.898</c:v>
                </c:pt>
                <c:pt idx="31">
                  <c:v>15.492000000000001</c:v>
                </c:pt>
                <c:pt idx="32">
                  <c:v>22.082000000000001</c:v>
                </c:pt>
                <c:pt idx="33">
                  <c:v>23.178000000000001</c:v>
                </c:pt>
                <c:pt idx="34">
                  <c:v>23.545000000000002</c:v>
                </c:pt>
                <c:pt idx="35">
                  <c:v>21.72</c:v>
                </c:pt>
                <c:pt idx="36">
                  <c:v>19.18</c:v>
                </c:pt>
                <c:pt idx="37">
                  <c:v>18.356999999999999</c:v>
                </c:pt>
                <c:pt idx="38">
                  <c:v>18.616</c:v>
                </c:pt>
                <c:pt idx="39">
                  <c:v>18.678999999999998</c:v>
                </c:pt>
                <c:pt idx="40">
                  <c:v>19.768000000000001</c:v>
                </c:pt>
                <c:pt idx="41">
                  <c:v>26.02</c:v>
                </c:pt>
                <c:pt idx="42">
                  <c:v>26.753</c:v>
                </c:pt>
                <c:pt idx="43">
                  <c:v>26.86</c:v>
                </c:pt>
                <c:pt idx="44">
                  <c:v>26.763999999999999</c:v>
                </c:pt>
                <c:pt idx="45">
                  <c:v>27.097000000000001</c:v>
                </c:pt>
                <c:pt idx="46">
                  <c:v>27.111999999999998</c:v>
                </c:pt>
                <c:pt idx="47">
                  <c:v>27.402999999999999</c:v>
                </c:pt>
              </c:numCache>
            </c:numRef>
          </c:val>
          <c:smooth val="0"/>
          <c:extLst>
            <c:ext xmlns:c16="http://schemas.microsoft.com/office/drawing/2014/chart" uri="{C3380CC4-5D6E-409C-BE32-E72D297353CC}">
              <c16:uniqueId val="{0000001E-3964-4DCB-93F5-5C048F2C9B8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1019.5925999999999</c:v>
                </c:pt>
                <c:pt idx="1">
                  <c:v>988.89509999999996</c:v>
                </c:pt>
                <c:pt idx="2">
                  <c:v>971.78309999999999</c:v>
                </c:pt>
                <c:pt idx="3">
                  <c:v>944.43169999999998</c:v>
                </c:pt>
                <c:pt idx="4">
                  <c:v>915.30370000000005</c:v>
                </c:pt>
                <c:pt idx="5">
                  <c:v>947.59609999999998</c:v>
                </c:pt>
                <c:pt idx="6">
                  <c:v>921.8895</c:v>
                </c:pt>
                <c:pt idx="7">
                  <c:v>892.01869999999997</c:v>
                </c:pt>
                <c:pt idx="8">
                  <c:v>904.30280000000005</c:v>
                </c:pt>
                <c:pt idx="9">
                  <c:v>950.96699999999998</c:v>
                </c:pt>
                <c:pt idx="10">
                  <c:v>910.27350000000001</c:v>
                </c:pt>
                <c:pt idx="11">
                  <c:v>934.57100000000003</c:v>
                </c:pt>
                <c:pt idx="12">
                  <c:v>977.98919999999998</c:v>
                </c:pt>
                <c:pt idx="13">
                  <c:v>955.54759999999999</c:v>
                </c:pt>
                <c:pt idx="14">
                  <c:v>998.10940000000005</c:v>
                </c:pt>
                <c:pt idx="15">
                  <c:v>1030.3771999999999</c:v>
                </c:pt>
                <c:pt idx="16">
                  <c:v>1083.6605999999999</c:v>
                </c:pt>
                <c:pt idx="17">
                  <c:v>1151.2014999999999</c:v>
                </c:pt>
                <c:pt idx="18">
                  <c:v>1145.6628000000001</c:v>
                </c:pt>
                <c:pt idx="19">
                  <c:v>1168.6288999999999</c:v>
                </c:pt>
                <c:pt idx="20">
                  <c:v>1249.9921999999999</c:v>
                </c:pt>
                <c:pt idx="21">
                  <c:v>1315.7268999999999</c:v>
                </c:pt>
                <c:pt idx="22">
                  <c:v>1238.1831</c:v>
                </c:pt>
                <c:pt idx="23">
                  <c:v>1301.1293000000001</c:v>
                </c:pt>
                <c:pt idx="24">
                  <c:v>1288.3839</c:v>
                </c:pt>
                <c:pt idx="25">
                  <c:v>1272.0075999999999</c:v>
                </c:pt>
                <c:pt idx="26">
                  <c:v>1240.9367</c:v>
                </c:pt>
                <c:pt idx="27">
                  <c:v>1208.0948000000001</c:v>
                </c:pt>
                <c:pt idx="28">
                  <c:v>1253.9617000000001</c:v>
                </c:pt>
                <c:pt idx="29">
                  <c:v>1181.6303</c:v>
                </c:pt>
                <c:pt idx="30">
                  <c:v>1208.9422999999999</c:v>
                </c:pt>
                <c:pt idx="31">
                  <c:v>1184.9413999999999</c:v>
                </c:pt>
                <c:pt idx="32">
                  <c:v>1231.0621000000001</c:v>
                </c:pt>
                <c:pt idx="33">
                  <c:v>1182.4176</c:v>
                </c:pt>
                <c:pt idx="34">
                  <c:v>1189.7136</c:v>
                </c:pt>
                <c:pt idx="35">
                  <c:v>1143.5621000000001</c:v>
                </c:pt>
                <c:pt idx="36">
                  <c:v>1157.1507999999999</c:v>
                </c:pt>
                <c:pt idx="37">
                  <c:v>1216.2637999999999</c:v>
                </c:pt>
                <c:pt idx="38">
                  <c:v>1237.297</c:v>
                </c:pt>
                <c:pt idx="39">
                  <c:v>1211.8253</c:v>
                </c:pt>
                <c:pt idx="40">
                  <c:v>1211.0536999999999</c:v>
                </c:pt>
                <c:pt idx="41">
                  <c:v>1232.2582</c:v>
                </c:pt>
                <c:pt idx="42">
                  <c:v>1212.8463999999999</c:v>
                </c:pt>
                <c:pt idx="43">
                  <c:v>1228.7775999999999</c:v>
                </c:pt>
                <c:pt idx="44">
                  <c:v>1148.2505000000001</c:v>
                </c:pt>
                <c:pt idx="45">
                  <c:v>1150.6777</c:v>
                </c:pt>
                <c:pt idx="46">
                  <c:v>1107.4643000000001</c:v>
                </c:pt>
                <c:pt idx="47">
                  <c:v>1068.7626</c:v>
                </c:pt>
              </c:numCache>
            </c:numRef>
          </c:val>
          <c:smooth val="0"/>
          <c:extLst>
            <c:ext xmlns:c16="http://schemas.microsoft.com/office/drawing/2014/chart" uri="{C3380CC4-5D6E-409C-BE32-E72D297353CC}">
              <c16:uniqueId val="{00000000-2FF4-4575-8927-AAF4049850F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1792.8595</c:v>
                </c:pt>
                <c:pt idx="1">
                  <c:v>1778.6876999999999</c:v>
                </c:pt>
                <c:pt idx="2">
                  <c:v>1788.3405</c:v>
                </c:pt>
                <c:pt idx="3">
                  <c:v>1772.4916000000001</c:v>
                </c:pt>
                <c:pt idx="4">
                  <c:v>1786.5953999999999</c:v>
                </c:pt>
                <c:pt idx="5">
                  <c:v>1749.5441000000001</c:v>
                </c:pt>
                <c:pt idx="6">
                  <c:v>1765.3421000000001</c:v>
                </c:pt>
                <c:pt idx="7">
                  <c:v>1761.4271000000001</c:v>
                </c:pt>
                <c:pt idx="8">
                  <c:v>1778.3870999999999</c:v>
                </c:pt>
                <c:pt idx="9">
                  <c:v>1777.0228</c:v>
                </c:pt>
                <c:pt idx="10">
                  <c:v>1785.4358</c:v>
                </c:pt>
                <c:pt idx="11">
                  <c:v>1760.7873999999999</c:v>
                </c:pt>
                <c:pt idx="12">
                  <c:v>1793.7313999999999</c:v>
                </c:pt>
                <c:pt idx="13">
                  <c:v>1784.3969</c:v>
                </c:pt>
                <c:pt idx="14">
                  <c:v>1808.3039000000001</c:v>
                </c:pt>
                <c:pt idx="15">
                  <c:v>1847.9756</c:v>
                </c:pt>
                <c:pt idx="16">
                  <c:v>1862.0624</c:v>
                </c:pt>
                <c:pt idx="17">
                  <c:v>1922.135</c:v>
                </c:pt>
                <c:pt idx="18">
                  <c:v>1828.4927</c:v>
                </c:pt>
                <c:pt idx="19">
                  <c:v>1905.9595999999999</c:v>
                </c:pt>
                <c:pt idx="20">
                  <c:v>1922.3752999999999</c:v>
                </c:pt>
                <c:pt idx="21">
                  <c:v>1819.9353000000001</c:v>
                </c:pt>
                <c:pt idx="22">
                  <c:v>1861.2019</c:v>
                </c:pt>
                <c:pt idx="23">
                  <c:v>1899.7795000000001</c:v>
                </c:pt>
                <c:pt idx="24">
                  <c:v>1884.9938</c:v>
                </c:pt>
                <c:pt idx="25">
                  <c:v>1863.2813000000001</c:v>
                </c:pt>
                <c:pt idx="26">
                  <c:v>1878.0562</c:v>
                </c:pt>
                <c:pt idx="27">
                  <c:v>1908.2244000000001</c:v>
                </c:pt>
                <c:pt idx="28">
                  <c:v>1873.3523</c:v>
                </c:pt>
                <c:pt idx="29">
                  <c:v>1832.328</c:v>
                </c:pt>
                <c:pt idx="30">
                  <c:v>1914.4566</c:v>
                </c:pt>
                <c:pt idx="31">
                  <c:v>1902.6043999999999</c:v>
                </c:pt>
                <c:pt idx="32">
                  <c:v>1865.2474999999999</c:v>
                </c:pt>
                <c:pt idx="33">
                  <c:v>1872.4792</c:v>
                </c:pt>
                <c:pt idx="34">
                  <c:v>1916.2998</c:v>
                </c:pt>
                <c:pt idx="35">
                  <c:v>1922.5672</c:v>
                </c:pt>
                <c:pt idx="36">
                  <c:v>1961.8189</c:v>
                </c:pt>
                <c:pt idx="37">
                  <c:v>1955.0352</c:v>
                </c:pt>
                <c:pt idx="38">
                  <c:v>1947.0307</c:v>
                </c:pt>
                <c:pt idx="39">
                  <c:v>1945.9084</c:v>
                </c:pt>
                <c:pt idx="40">
                  <c:v>1950.2457999999999</c:v>
                </c:pt>
                <c:pt idx="41">
                  <c:v>1941.6436000000001</c:v>
                </c:pt>
                <c:pt idx="42">
                  <c:v>1925.4450999999999</c:v>
                </c:pt>
                <c:pt idx="43">
                  <c:v>1958.4323999999999</c:v>
                </c:pt>
                <c:pt idx="44">
                  <c:v>1878.1389999999999</c:v>
                </c:pt>
                <c:pt idx="45">
                  <c:v>1812.9552000000001</c:v>
                </c:pt>
                <c:pt idx="46">
                  <c:v>1815.5335</c:v>
                </c:pt>
                <c:pt idx="47">
                  <c:v>1813.5532000000001</c:v>
                </c:pt>
              </c:numCache>
            </c:numRef>
          </c:val>
          <c:smooth val="0"/>
          <c:extLst>
            <c:ext xmlns:c16="http://schemas.microsoft.com/office/drawing/2014/chart" uri="{C3380CC4-5D6E-409C-BE32-E72D297353CC}">
              <c16:uniqueId val="{00000001-2FF4-4575-8927-AAF4049850F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3855.0378999999998</c:v>
                </c:pt>
                <c:pt idx="1">
                  <c:v>3829.1772000000001</c:v>
                </c:pt>
                <c:pt idx="2">
                  <c:v>3650.0464000000002</c:v>
                </c:pt>
                <c:pt idx="3">
                  <c:v>3698.3566999999998</c:v>
                </c:pt>
                <c:pt idx="4">
                  <c:v>3631.8508999999999</c:v>
                </c:pt>
                <c:pt idx="5">
                  <c:v>3528.2997999999998</c:v>
                </c:pt>
                <c:pt idx="6">
                  <c:v>3502.3483999999999</c:v>
                </c:pt>
                <c:pt idx="7">
                  <c:v>3616.9942000000001</c:v>
                </c:pt>
                <c:pt idx="8">
                  <c:v>3629.5601000000001</c:v>
                </c:pt>
                <c:pt idx="9">
                  <c:v>3596.9902000000002</c:v>
                </c:pt>
                <c:pt idx="10">
                  <c:v>3672.0707000000002</c:v>
                </c:pt>
                <c:pt idx="11">
                  <c:v>3765.8616000000002</c:v>
                </c:pt>
                <c:pt idx="12">
                  <c:v>3596.0794000000001</c:v>
                </c:pt>
                <c:pt idx="13">
                  <c:v>3883.9654999999998</c:v>
                </c:pt>
                <c:pt idx="14">
                  <c:v>4027.5666999999999</c:v>
                </c:pt>
                <c:pt idx="15">
                  <c:v>4178.1072000000004</c:v>
                </c:pt>
                <c:pt idx="16">
                  <c:v>4377.2269999999999</c:v>
                </c:pt>
                <c:pt idx="17">
                  <c:v>4543.2934999999998</c:v>
                </c:pt>
                <c:pt idx="18">
                  <c:v>4778.6244999999999</c:v>
                </c:pt>
                <c:pt idx="19">
                  <c:v>4786.8014999999996</c:v>
                </c:pt>
                <c:pt idx="20">
                  <c:v>4842.0424999999996</c:v>
                </c:pt>
                <c:pt idx="21">
                  <c:v>4842.1977999999999</c:v>
                </c:pt>
                <c:pt idx="22">
                  <c:v>5046.3649999999998</c:v>
                </c:pt>
                <c:pt idx="23">
                  <c:v>4994.8011999999999</c:v>
                </c:pt>
                <c:pt idx="24">
                  <c:v>4958.7123000000001</c:v>
                </c:pt>
                <c:pt idx="25">
                  <c:v>4913.0711000000001</c:v>
                </c:pt>
                <c:pt idx="26">
                  <c:v>4953.2371000000003</c:v>
                </c:pt>
                <c:pt idx="27">
                  <c:v>4850.7007999999996</c:v>
                </c:pt>
                <c:pt idx="28">
                  <c:v>5033.0060000000003</c:v>
                </c:pt>
                <c:pt idx="29">
                  <c:v>5116.6817000000001</c:v>
                </c:pt>
                <c:pt idx="30">
                  <c:v>5059.8510999999999</c:v>
                </c:pt>
                <c:pt idx="31">
                  <c:v>4968.6541999999999</c:v>
                </c:pt>
                <c:pt idx="32">
                  <c:v>4904.6304</c:v>
                </c:pt>
                <c:pt idx="33">
                  <c:v>4873.3032000000003</c:v>
                </c:pt>
                <c:pt idx="34">
                  <c:v>4765.0465999999997</c:v>
                </c:pt>
                <c:pt idx="35">
                  <c:v>4617.5106999999998</c:v>
                </c:pt>
                <c:pt idx="36">
                  <c:v>4519.1803</c:v>
                </c:pt>
                <c:pt idx="37">
                  <c:v>4659.0910000000003</c:v>
                </c:pt>
                <c:pt idx="38">
                  <c:v>4722.0923000000003</c:v>
                </c:pt>
                <c:pt idx="39">
                  <c:v>4690.7862999999998</c:v>
                </c:pt>
                <c:pt idx="40">
                  <c:v>4639.2004999999999</c:v>
                </c:pt>
                <c:pt idx="41">
                  <c:v>4643.9982</c:v>
                </c:pt>
                <c:pt idx="42">
                  <c:v>4585.7184999999999</c:v>
                </c:pt>
                <c:pt idx="43">
                  <c:v>4544.6499999999996</c:v>
                </c:pt>
                <c:pt idx="44">
                  <c:v>4618.3405000000002</c:v>
                </c:pt>
                <c:pt idx="45">
                  <c:v>4416.4270999999999</c:v>
                </c:pt>
                <c:pt idx="46">
                  <c:v>4259.0222000000003</c:v>
                </c:pt>
                <c:pt idx="47">
                  <c:v>4127.0141999999996</c:v>
                </c:pt>
              </c:numCache>
            </c:numRef>
          </c:val>
          <c:smooth val="0"/>
          <c:extLst>
            <c:ext xmlns:c16="http://schemas.microsoft.com/office/drawing/2014/chart" uri="{C3380CC4-5D6E-409C-BE32-E72D297353CC}">
              <c16:uniqueId val="{00000002-2FF4-4575-8927-AAF4049850F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1169</c:v>
                </c:pt>
                <c:pt idx="1">
                  <c:v>1165.8</c:v>
                </c:pt>
                <c:pt idx="2">
                  <c:v>1120</c:v>
                </c:pt>
                <c:pt idx="3">
                  <c:v>1124.8</c:v>
                </c:pt>
                <c:pt idx="4">
                  <c:v>1098.0999999999999</c:v>
                </c:pt>
                <c:pt idx="5">
                  <c:v>1074.0999999999999</c:v>
                </c:pt>
                <c:pt idx="6">
                  <c:v>1058.2</c:v>
                </c:pt>
                <c:pt idx="7">
                  <c:v>1027.5999999999999</c:v>
                </c:pt>
                <c:pt idx="8">
                  <c:v>1025.4000000000001</c:v>
                </c:pt>
                <c:pt idx="9">
                  <c:v>1022.6</c:v>
                </c:pt>
                <c:pt idx="10">
                  <c:v>1015.7</c:v>
                </c:pt>
                <c:pt idx="11">
                  <c:v>1042</c:v>
                </c:pt>
                <c:pt idx="12">
                  <c:v>1106.2</c:v>
                </c:pt>
                <c:pt idx="13">
                  <c:v>1108.0999999999999</c:v>
                </c:pt>
                <c:pt idx="14">
                  <c:v>1094.8</c:v>
                </c:pt>
                <c:pt idx="15">
                  <c:v>1093.0999999999999</c:v>
                </c:pt>
                <c:pt idx="16">
                  <c:v>1083.5</c:v>
                </c:pt>
                <c:pt idx="17">
                  <c:v>1113</c:v>
                </c:pt>
                <c:pt idx="18">
                  <c:v>1113.3</c:v>
                </c:pt>
                <c:pt idx="19">
                  <c:v>1107.2</c:v>
                </c:pt>
                <c:pt idx="20">
                  <c:v>1140.8</c:v>
                </c:pt>
                <c:pt idx="21">
                  <c:v>1110.5</c:v>
                </c:pt>
                <c:pt idx="22">
                  <c:v>1121.4000000000001</c:v>
                </c:pt>
                <c:pt idx="23">
                  <c:v>1131.8</c:v>
                </c:pt>
                <c:pt idx="24">
                  <c:v>1140.7</c:v>
                </c:pt>
                <c:pt idx="25">
                  <c:v>1132.8</c:v>
                </c:pt>
                <c:pt idx="26">
                  <c:v>1126.9000000000001</c:v>
                </c:pt>
                <c:pt idx="27">
                  <c:v>1139.4000000000001</c:v>
                </c:pt>
                <c:pt idx="28">
                  <c:v>1134.5</c:v>
                </c:pt>
                <c:pt idx="29">
                  <c:v>1142.8</c:v>
                </c:pt>
                <c:pt idx="30">
                  <c:v>1143.5999999999999</c:v>
                </c:pt>
                <c:pt idx="31">
                  <c:v>1182</c:v>
                </c:pt>
                <c:pt idx="32">
                  <c:v>1194.5999999999999</c:v>
                </c:pt>
                <c:pt idx="33">
                  <c:v>1211.5</c:v>
                </c:pt>
                <c:pt idx="34">
                  <c:v>1216</c:v>
                </c:pt>
                <c:pt idx="35">
                  <c:v>1215.2</c:v>
                </c:pt>
                <c:pt idx="36">
                  <c:v>1210.4000000000001</c:v>
                </c:pt>
                <c:pt idx="37">
                  <c:v>1217.0999999999999</c:v>
                </c:pt>
                <c:pt idx="38">
                  <c:v>1217.7</c:v>
                </c:pt>
                <c:pt idx="39">
                  <c:v>1215.3</c:v>
                </c:pt>
                <c:pt idx="40">
                  <c:v>1213.0999999999999</c:v>
                </c:pt>
                <c:pt idx="41">
                  <c:v>1212.7</c:v>
                </c:pt>
                <c:pt idx="42">
                  <c:v>1124.2</c:v>
                </c:pt>
                <c:pt idx="43">
                  <c:v>1207.4000000000001</c:v>
                </c:pt>
                <c:pt idx="44">
                  <c:v>1209.3</c:v>
                </c:pt>
                <c:pt idx="45">
                  <c:v>1222.7</c:v>
                </c:pt>
                <c:pt idx="46">
                  <c:v>1212.4000000000001</c:v>
                </c:pt>
                <c:pt idx="47">
                  <c:v>1221.9000000000001</c:v>
                </c:pt>
              </c:numCache>
            </c:numRef>
          </c:val>
          <c:extLst>
            <c:ext xmlns:c16="http://schemas.microsoft.com/office/drawing/2014/chart" uri="{C3380CC4-5D6E-409C-BE32-E72D297353CC}">
              <c16:uniqueId val="{00000000-AC6E-4A72-AA9C-185FAA0D037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3494.1</c:v>
                </c:pt>
                <c:pt idx="1">
                  <c:v>3601.8</c:v>
                </c:pt>
                <c:pt idx="2">
                  <c:v>3461.5</c:v>
                </c:pt>
                <c:pt idx="3">
                  <c:v>3542.2</c:v>
                </c:pt>
                <c:pt idx="4">
                  <c:v>3412.9</c:v>
                </c:pt>
                <c:pt idx="5">
                  <c:v>3330.2</c:v>
                </c:pt>
                <c:pt idx="6">
                  <c:v>3194.2</c:v>
                </c:pt>
                <c:pt idx="7">
                  <c:v>3191.7</c:v>
                </c:pt>
                <c:pt idx="8">
                  <c:v>3200.7</c:v>
                </c:pt>
                <c:pt idx="9">
                  <c:v>3213.6</c:v>
                </c:pt>
                <c:pt idx="10">
                  <c:v>3246.5</c:v>
                </c:pt>
                <c:pt idx="11">
                  <c:v>3299.2</c:v>
                </c:pt>
                <c:pt idx="12">
                  <c:v>3211.7</c:v>
                </c:pt>
                <c:pt idx="13">
                  <c:v>3426.2</c:v>
                </c:pt>
                <c:pt idx="14">
                  <c:v>3489</c:v>
                </c:pt>
                <c:pt idx="15">
                  <c:v>3527.5</c:v>
                </c:pt>
                <c:pt idx="16">
                  <c:v>3694.4</c:v>
                </c:pt>
                <c:pt idx="17">
                  <c:v>3794.6</c:v>
                </c:pt>
                <c:pt idx="18">
                  <c:v>3840.6</c:v>
                </c:pt>
                <c:pt idx="19">
                  <c:v>3655.7</c:v>
                </c:pt>
                <c:pt idx="20">
                  <c:v>3780.6</c:v>
                </c:pt>
                <c:pt idx="21">
                  <c:v>3740</c:v>
                </c:pt>
                <c:pt idx="22">
                  <c:v>3805.8</c:v>
                </c:pt>
                <c:pt idx="23">
                  <c:v>3826</c:v>
                </c:pt>
                <c:pt idx="24">
                  <c:v>3835.8</c:v>
                </c:pt>
                <c:pt idx="25">
                  <c:v>3792.3</c:v>
                </c:pt>
                <c:pt idx="26">
                  <c:v>3819.6</c:v>
                </c:pt>
                <c:pt idx="27">
                  <c:v>3775.7</c:v>
                </c:pt>
                <c:pt idx="28">
                  <c:v>3815.8</c:v>
                </c:pt>
                <c:pt idx="29">
                  <c:v>3845.3</c:v>
                </c:pt>
                <c:pt idx="30">
                  <c:v>3831.6</c:v>
                </c:pt>
                <c:pt idx="31">
                  <c:v>3814.8</c:v>
                </c:pt>
                <c:pt idx="32">
                  <c:v>3747.9</c:v>
                </c:pt>
                <c:pt idx="33">
                  <c:v>3831.1</c:v>
                </c:pt>
                <c:pt idx="34">
                  <c:v>3842.2</c:v>
                </c:pt>
                <c:pt idx="35">
                  <c:v>3829.9</c:v>
                </c:pt>
                <c:pt idx="36">
                  <c:v>3798.3</c:v>
                </c:pt>
                <c:pt idx="37">
                  <c:v>3846.1</c:v>
                </c:pt>
                <c:pt idx="38">
                  <c:v>3862.8</c:v>
                </c:pt>
                <c:pt idx="39">
                  <c:v>3852.8</c:v>
                </c:pt>
                <c:pt idx="40">
                  <c:v>3844.6</c:v>
                </c:pt>
                <c:pt idx="41">
                  <c:v>3844.8</c:v>
                </c:pt>
                <c:pt idx="42">
                  <c:v>3851.1</c:v>
                </c:pt>
                <c:pt idx="43">
                  <c:v>3814.2</c:v>
                </c:pt>
                <c:pt idx="44">
                  <c:v>3829.5</c:v>
                </c:pt>
                <c:pt idx="45">
                  <c:v>3801.1</c:v>
                </c:pt>
                <c:pt idx="46">
                  <c:v>3807.3</c:v>
                </c:pt>
                <c:pt idx="47">
                  <c:v>3781.6</c:v>
                </c:pt>
              </c:numCache>
            </c:numRef>
          </c:val>
          <c:extLst>
            <c:ext xmlns:c16="http://schemas.microsoft.com/office/drawing/2014/chart" uri="{C3380CC4-5D6E-409C-BE32-E72D297353CC}">
              <c16:uniqueId val="{00000001-AC6E-4A72-AA9C-185FAA0D037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1788.8</c:v>
                </c:pt>
                <c:pt idx="1">
                  <c:v>1630.1</c:v>
                </c:pt>
                <c:pt idx="2">
                  <c:v>1652.2</c:v>
                </c:pt>
                <c:pt idx="3">
                  <c:v>1566.9</c:v>
                </c:pt>
                <c:pt idx="4">
                  <c:v>1633.8</c:v>
                </c:pt>
                <c:pt idx="5">
                  <c:v>1632.1</c:v>
                </c:pt>
                <c:pt idx="6">
                  <c:v>1762.3</c:v>
                </c:pt>
                <c:pt idx="7">
                  <c:v>1884</c:v>
                </c:pt>
                <c:pt idx="8">
                  <c:v>1924.2</c:v>
                </c:pt>
                <c:pt idx="9">
                  <c:v>1933.2</c:v>
                </c:pt>
                <c:pt idx="10">
                  <c:v>1967.2</c:v>
                </c:pt>
                <c:pt idx="11">
                  <c:v>1988.9</c:v>
                </c:pt>
                <c:pt idx="12">
                  <c:v>1888.8</c:v>
                </c:pt>
                <c:pt idx="13">
                  <c:v>1888.9</c:v>
                </c:pt>
                <c:pt idx="14">
                  <c:v>1995.4</c:v>
                </c:pt>
                <c:pt idx="15">
                  <c:v>2072.4</c:v>
                </c:pt>
                <c:pt idx="16">
                  <c:v>2046</c:v>
                </c:pt>
                <c:pt idx="17">
                  <c:v>1977.7</c:v>
                </c:pt>
                <c:pt idx="18">
                  <c:v>1930.7</c:v>
                </c:pt>
                <c:pt idx="19">
                  <c:v>2275.6999999999998</c:v>
                </c:pt>
                <c:pt idx="20">
                  <c:v>2341.6999999999998</c:v>
                </c:pt>
                <c:pt idx="21">
                  <c:v>2509.6</c:v>
                </c:pt>
                <c:pt idx="22">
                  <c:v>2509.6</c:v>
                </c:pt>
                <c:pt idx="23">
                  <c:v>2412.9</c:v>
                </c:pt>
                <c:pt idx="24">
                  <c:v>2480.3000000000002</c:v>
                </c:pt>
                <c:pt idx="25">
                  <c:v>2390.9</c:v>
                </c:pt>
                <c:pt idx="26">
                  <c:v>2194.5</c:v>
                </c:pt>
                <c:pt idx="27">
                  <c:v>2142.5</c:v>
                </c:pt>
                <c:pt idx="28">
                  <c:v>2341.3000000000002</c:v>
                </c:pt>
                <c:pt idx="29">
                  <c:v>2369.8000000000002</c:v>
                </c:pt>
                <c:pt idx="30">
                  <c:v>2408.6</c:v>
                </c:pt>
                <c:pt idx="31">
                  <c:v>2285.6999999999998</c:v>
                </c:pt>
                <c:pt idx="32">
                  <c:v>2290.6999999999998</c:v>
                </c:pt>
                <c:pt idx="33">
                  <c:v>2305</c:v>
                </c:pt>
                <c:pt idx="34">
                  <c:v>2396.6999999999998</c:v>
                </c:pt>
                <c:pt idx="35">
                  <c:v>2295.6999999999998</c:v>
                </c:pt>
                <c:pt idx="36">
                  <c:v>2285.1999999999998</c:v>
                </c:pt>
                <c:pt idx="37">
                  <c:v>2430.4</c:v>
                </c:pt>
                <c:pt idx="38">
                  <c:v>2475.1</c:v>
                </c:pt>
                <c:pt idx="39">
                  <c:v>2441</c:v>
                </c:pt>
                <c:pt idx="40">
                  <c:v>2373.5</c:v>
                </c:pt>
                <c:pt idx="41">
                  <c:v>2380.5</c:v>
                </c:pt>
                <c:pt idx="42">
                  <c:v>2433.6999999999998</c:v>
                </c:pt>
                <c:pt idx="43">
                  <c:v>2381.5</c:v>
                </c:pt>
                <c:pt idx="44">
                  <c:v>2312</c:v>
                </c:pt>
                <c:pt idx="45">
                  <c:v>2048.1</c:v>
                </c:pt>
                <c:pt idx="46">
                  <c:v>1876.6</c:v>
                </c:pt>
                <c:pt idx="47">
                  <c:v>1748.1</c:v>
                </c:pt>
              </c:numCache>
            </c:numRef>
          </c:val>
          <c:extLst>
            <c:ext xmlns:c16="http://schemas.microsoft.com/office/drawing/2014/chart" uri="{C3380CC4-5D6E-409C-BE32-E72D297353CC}">
              <c16:uniqueId val="{00000002-AC6E-4A72-AA9C-185FAA0D037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c:v>
                </c:pt>
                <c:pt idx="1">
                  <c:v>41.7</c:v>
                </c:pt>
                <c:pt idx="2">
                  <c:v>24.6</c:v>
                </c:pt>
                <c:pt idx="3">
                  <c:v>25</c:v>
                </c:pt>
                <c:pt idx="4">
                  <c:v>25.1</c:v>
                </c:pt>
                <c:pt idx="5">
                  <c:v>24.6</c:v>
                </c:pt>
                <c:pt idx="6">
                  <c:v>23.8</c:v>
                </c:pt>
                <c:pt idx="7">
                  <c:v>25.4</c:v>
                </c:pt>
                <c:pt idx="8">
                  <c:v>24.7</c:v>
                </c:pt>
                <c:pt idx="9">
                  <c:v>24.6</c:v>
                </c:pt>
                <c:pt idx="10">
                  <c:v>9.1999999999999993</c:v>
                </c:pt>
                <c:pt idx="11">
                  <c:v>0</c:v>
                </c:pt>
                <c:pt idx="12">
                  <c:v>0</c:v>
                </c:pt>
                <c:pt idx="13">
                  <c:v>0</c:v>
                </c:pt>
                <c:pt idx="14">
                  <c:v>0</c:v>
                </c:pt>
                <c:pt idx="15">
                  <c:v>0</c:v>
                </c:pt>
                <c:pt idx="16">
                  <c:v>0</c:v>
                </c:pt>
                <c:pt idx="17">
                  <c:v>0</c:v>
                </c:pt>
                <c:pt idx="18">
                  <c:v>0</c:v>
                </c:pt>
                <c:pt idx="19">
                  <c:v>10</c:v>
                </c:pt>
                <c:pt idx="20">
                  <c:v>25.6</c:v>
                </c:pt>
                <c:pt idx="21">
                  <c:v>25.9</c:v>
                </c:pt>
                <c:pt idx="22">
                  <c:v>78.900000000000006</c:v>
                </c:pt>
                <c:pt idx="23">
                  <c:v>80.099999999999994</c:v>
                </c:pt>
                <c:pt idx="24">
                  <c:v>25.1</c:v>
                </c:pt>
                <c:pt idx="25">
                  <c:v>25.2</c:v>
                </c:pt>
                <c:pt idx="26">
                  <c:v>24.7</c:v>
                </c:pt>
                <c:pt idx="27">
                  <c:v>24.9</c:v>
                </c:pt>
                <c:pt idx="28">
                  <c:v>24.9</c:v>
                </c:pt>
                <c:pt idx="29">
                  <c:v>24.9</c:v>
                </c:pt>
                <c:pt idx="30">
                  <c:v>25.2</c:v>
                </c:pt>
                <c:pt idx="31">
                  <c:v>25.9</c:v>
                </c:pt>
                <c:pt idx="32">
                  <c:v>24.8</c:v>
                </c:pt>
                <c:pt idx="33">
                  <c:v>24.9</c:v>
                </c:pt>
                <c:pt idx="34">
                  <c:v>25</c:v>
                </c:pt>
                <c:pt idx="35">
                  <c:v>24.4</c:v>
                </c:pt>
                <c:pt idx="36">
                  <c:v>24.4</c:v>
                </c:pt>
                <c:pt idx="37">
                  <c:v>24.8</c:v>
                </c:pt>
                <c:pt idx="38">
                  <c:v>24.8</c:v>
                </c:pt>
                <c:pt idx="39">
                  <c:v>25</c:v>
                </c:pt>
                <c:pt idx="40">
                  <c:v>59.3</c:v>
                </c:pt>
                <c:pt idx="41">
                  <c:v>82.2</c:v>
                </c:pt>
                <c:pt idx="42">
                  <c:v>25.4</c:v>
                </c:pt>
                <c:pt idx="43">
                  <c:v>25.2</c:v>
                </c:pt>
                <c:pt idx="44">
                  <c:v>25.2</c:v>
                </c:pt>
                <c:pt idx="45">
                  <c:v>25</c:v>
                </c:pt>
                <c:pt idx="46">
                  <c:v>25.4</c:v>
                </c:pt>
                <c:pt idx="47">
                  <c:v>25.4</c:v>
                </c:pt>
              </c:numCache>
            </c:numRef>
          </c:val>
          <c:extLst>
            <c:ext xmlns:c16="http://schemas.microsoft.com/office/drawing/2014/chart" uri="{C3380CC4-5D6E-409C-BE32-E72D297353CC}">
              <c16:uniqueId val="{00000003-AC6E-4A72-AA9C-185FAA0D0374}"/>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60.4</c:v>
                </c:pt>
                <c:pt idx="24">
                  <c:v>72.5</c:v>
                </c:pt>
                <c:pt idx="25">
                  <c:v>81</c:v>
                </c:pt>
                <c:pt idx="26">
                  <c:v>61.9</c:v>
                </c:pt>
                <c:pt idx="27">
                  <c:v>61</c:v>
                </c:pt>
                <c:pt idx="28">
                  <c:v>60.9</c:v>
                </c:pt>
                <c:pt idx="29">
                  <c:v>62.6</c:v>
                </c:pt>
                <c:pt idx="30">
                  <c:v>61</c:v>
                </c:pt>
                <c:pt idx="31">
                  <c:v>62.4</c:v>
                </c:pt>
                <c:pt idx="32">
                  <c:v>60.1</c:v>
                </c:pt>
                <c:pt idx="33">
                  <c:v>60.1</c:v>
                </c:pt>
                <c:pt idx="34">
                  <c:v>60.8</c:v>
                </c:pt>
                <c:pt idx="35">
                  <c:v>61.2</c:v>
                </c:pt>
                <c:pt idx="36">
                  <c:v>60.5</c:v>
                </c:pt>
                <c:pt idx="37">
                  <c:v>73.400000000000006</c:v>
                </c:pt>
                <c:pt idx="38">
                  <c:v>81.2</c:v>
                </c:pt>
                <c:pt idx="39">
                  <c:v>80.900000000000006</c:v>
                </c:pt>
                <c:pt idx="40">
                  <c:v>79.5</c:v>
                </c:pt>
                <c:pt idx="41">
                  <c:v>81.7</c:v>
                </c:pt>
                <c:pt idx="42">
                  <c:v>81.2</c:v>
                </c:pt>
                <c:pt idx="43">
                  <c:v>80.400000000000006</c:v>
                </c:pt>
                <c:pt idx="44">
                  <c:v>61.7</c:v>
                </c:pt>
                <c:pt idx="45">
                  <c:v>61.7</c:v>
                </c:pt>
                <c:pt idx="46">
                  <c:v>62.2</c:v>
                </c:pt>
                <c:pt idx="47">
                  <c:v>61.6</c:v>
                </c:pt>
              </c:numCache>
            </c:numRef>
          </c:val>
          <c:extLst>
            <c:ext xmlns:c16="http://schemas.microsoft.com/office/drawing/2014/chart" uri="{C3380CC4-5D6E-409C-BE32-E72D297353CC}">
              <c16:uniqueId val="{00000004-AC6E-4A72-AA9C-185FAA0D0374}"/>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11</c:v>
                </c:pt>
                <c:pt idx="28">
                  <c:v>11.3</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AC6E-4A72-AA9C-185FAA0D0374}"/>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49.69</c:v>
                </c:pt>
                <c:pt idx="1">
                  <c:v>47.88</c:v>
                </c:pt>
                <c:pt idx="2">
                  <c:v>47.77</c:v>
                </c:pt>
                <c:pt idx="3">
                  <c:v>47.95</c:v>
                </c:pt>
                <c:pt idx="4">
                  <c:v>49.82</c:v>
                </c:pt>
                <c:pt idx="5">
                  <c:v>48.96</c:v>
                </c:pt>
                <c:pt idx="6">
                  <c:v>50.05</c:v>
                </c:pt>
                <c:pt idx="7">
                  <c:v>48.72</c:v>
                </c:pt>
                <c:pt idx="8">
                  <c:v>47.17</c:v>
                </c:pt>
                <c:pt idx="9">
                  <c:v>48.41</c:v>
                </c:pt>
                <c:pt idx="10">
                  <c:v>49.45</c:v>
                </c:pt>
                <c:pt idx="11">
                  <c:v>48.41</c:v>
                </c:pt>
                <c:pt idx="12">
                  <c:v>41.48</c:v>
                </c:pt>
                <c:pt idx="13">
                  <c:v>37.049999999999997</c:v>
                </c:pt>
                <c:pt idx="14">
                  <c:v>35.869999999999997</c:v>
                </c:pt>
                <c:pt idx="15">
                  <c:v>33.08</c:v>
                </c:pt>
                <c:pt idx="16">
                  <c:v>26.42</c:v>
                </c:pt>
                <c:pt idx="17">
                  <c:v>27.23</c:v>
                </c:pt>
                <c:pt idx="18">
                  <c:v>26.47</c:v>
                </c:pt>
                <c:pt idx="19">
                  <c:v>28.48</c:v>
                </c:pt>
                <c:pt idx="20">
                  <c:v>30.13</c:v>
                </c:pt>
                <c:pt idx="21">
                  <c:v>30.73</c:v>
                </c:pt>
                <c:pt idx="22">
                  <c:v>30.95</c:v>
                </c:pt>
                <c:pt idx="23">
                  <c:v>30.92</c:v>
                </c:pt>
                <c:pt idx="24">
                  <c:v>30.63</c:v>
                </c:pt>
                <c:pt idx="25">
                  <c:v>30.54</c:v>
                </c:pt>
                <c:pt idx="26">
                  <c:v>30.12</c:v>
                </c:pt>
                <c:pt idx="27">
                  <c:v>30.34</c:v>
                </c:pt>
                <c:pt idx="28">
                  <c:v>30.62</c:v>
                </c:pt>
                <c:pt idx="29">
                  <c:v>19.010000000000002</c:v>
                </c:pt>
                <c:pt idx="30">
                  <c:v>19.149999999999999</c:v>
                </c:pt>
                <c:pt idx="31">
                  <c:v>19.37</c:v>
                </c:pt>
                <c:pt idx="32">
                  <c:v>18.25</c:v>
                </c:pt>
                <c:pt idx="33">
                  <c:v>17.5</c:v>
                </c:pt>
                <c:pt idx="34">
                  <c:v>17.48</c:v>
                </c:pt>
                <c:pt idx="35">
                  <c:v>17.46</c:v>
                </c:pt>
                <c:pt idx="36">
                  <c:v>18.760000000000002</c:v>
                </c:pt>
                <c:pt idx="37">
                  <c:v>21.89</c:v>
                </c:pt>
                <c:pt idx="38">
                  <c:v>23.09</c:v>
                </c:pt>
                <c:pt idx="39">
                  <c:v>22.24</c:v>
                </c:pt>
                <c:pt idx="40">
                  <c:v>26.22</c:v>
                </c:pt>
                <c:pt idx="41">
                  <c:v>23.38</c:v>
                </c:pt>
                <c:pt idx="42">
                  <c:v>24.85</c:v>
                </c:pt>
                <c:pt idx="43">
                  <c:v>30.22</c:v>
                </c:pt>
                <c:pt idx="44">
                  <c:v>29.21</c:v>
                </c:pt>
                <c:pt idx="45">
                  <c:v>32.11</c:v>
                </c:pt>
                <c:pt idx="46">
                  <c:v>31.99</c:v>
                </c:pt>
                <c:pt idx="47">
                  <c:v>31.63</c:v>
                </c:pt>
              </c:numCache>
            </c:numRef>
          </c:val>
          <c:extLst>
            <c:ext xmlns:c16="http://schemas.microsoft.com/office/drawing/2014/chart" uri="{C3380CC4-5D6E-409C-BE32-E72D297353CC}">
              <c16:uniqueId val="{00000006-AC6E-4A72-AA9C-185FAA0D0374}"/>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5.7</c:v>
                </c:pt>
                <c:pt idx="1">
                  <c:v>5.7</c:v>
                </c:pt>
                <c:pt idx="2">
                  <c:v>5.9</c:v>
                </c:pt>
                <c:pt idx="3">
                  <c:v>7.1</c:v>
                </c:pt>
                <c:pt idx="4">
                  <c:v>7.1</c:v>
                </c:pt>
                <c:pt idx="5">
                  <c:v>7.1</c:v>
                </c:pt>
                <c:pt idx="6">
                  <c:v>7.1</c:v>
                </c:pt>
                <c:pt idx="7">
                  <c:v>7.1</c:v>
                </c:pt>
                <c:pt idx="8">
                  <c:v>7.1</c:v>
                </c:pt>
                <c:pt idx="9">
                  <c:v>7.1</c:v>
                </c:pt>
                <c:pt idx="10">
                  <c:v>7.1</c:v>
                </c:pt>
                <c:pt idx="11">
                  <c:v>7.1</c:v>
                </c:pt>
                <c:pt idx="12">
                  <c:v>5.7</c:v>
                </c:pt>
                <c:pt idx="13">
                  <c:v>5.7</c:v>
                </c:pt>
                <c:pt idx="14">
                  <c:v>5.7</c:v>
                </c:pt>
                <c:pt idx="15">
                  <c:v>5.7</c:v>
                </c:pt>
                <c:pt idx="16">
                  <c:v>5.7</c:v>
                </c:pt>
                <c:pt idx="17">
                  <c:v>5.7</c:v>
                </c:pt>
                <c:pt idx="18">
                  <c:v>5.7</c:v>
                </c:pt>
                <c:pt idx="19">
                  <c:v>5.7</c:v>
                </c:pt>
                <c:pt idx="20">
                  <c:v>5.7</c:v>
                </c:pt>
                <c:pt idx="21">
                  <c:v>5.7</c:v>
                </c:pt>
                <c:pt idx="22">
                  <c:v>5.6</c:v>
                </c:pt>
                <c:pt idx="23">
                  <c:v>5.6</c:v>
                </c:pt>
                <c:pt idx="24">
                  <c:v>5.6</c:v>
                </c:pt>
                <c:pt idx="25">
                  <c:v>5.6</c:v>
                </c:pt>
                <c:pt idx="26">
                  <c:v>5.6</c:v>
                </c:pt>
                <c:pt idx="27">
                  <c:v>5.6</c:v>
                </c:pt>
                <c:pt idx="28">
                  <c:v>5.6</c:v>
                </c:pt>
                <c:pt idx="29">
                  <c:v>5.6</c:v>
                </c:pt>
                <c:pt idx="30">
                  <c:v>5.6</c:v>
                </c:pt>
                <c:pt idx="31">
                  <c:v>5.7</c:v>
                </c:pt>
                <c:pt idx="32">
                  <c:v>6.5</c:v>
                </c:pt>
                <c:pt idx="33">
                  <c:v>6.5</c:v>
                </c:pt>
                <c:pt idx="34">
                  <c:v>6.5</c:v>
                </c:pt>
                <c:pt idx="35">
                  <c:v>6.4</c:v>
                </c:pt>
                <c:pt idx="36">
                  <c:v>6.4</c:v>
                </c:pt>
                <c:pt idx="37">
                  <c:v>6.5</c:v>
                </c:pt>
                <c:pt idx="38">
                  <c:v>5.9</c:v>
                </c:pt>
                <c:pt idx="39">
                  <c:v>6.5</c:v>
                </c:pt>
                <c:pt idx="40">
                  <c:v>6.5</c:v>
                </c:pt>
                <c:pt idx="41">
                  <c:v>6.6</c:v>
                </c:pt>
                <c:pt idx="42">
                  <c:v>7.2</c:v>
                </c:pt>
                <c:pt idx="43">
                  <c:v>7.3</c:v>
                </c:pt>
                <c:pt idx="44">
                  <c:v>7.5</c:v>
                </c:pt>
                <c:pt idx="45">
                  <c:v>7.9</c:v>
                </c:pt>
                <c:pt idx="46">
                  <c:v>7.9</c:v>
                </c:pt>
                <c:pt idx="47">
                  <c:v>7.7</c:v>
                </c:pt>
              </c:numCache>
            </c:numRef>
          </c:val>
          <c:extLst>
            <c:ext xmlns:c16="http://schemas.microsoft.com/office/drawing/2014/chart" uri="{C3380CC4-5D6E-409C-BE32-E72D297353CC}">
              <c16:uniqueId val="{00000007-AC6E-4A72-AA9C-185FAA0D0374}"/>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0.2</c:v>
                </c:pt>
                <c:pt idx="11">
                  <c:v>8.1</c:v>
                </c:pt>
                <c:pt idx="12">
                  <c:v>49.2</c:v>
                </c:pt>
                <c:pt idx="13">
                  <c:v>92.2</c:v>
                </c:pt>
                <c:pt idx="14">
                  <c:v>144.69999999999999</c:v>
                </c:pt>
                <c:pt idx="15">
                  <c:v>252.1</c:v>
                </c:pt>
                <c:pt idx="16">
                  <c:v>393.4</c:v>
                </c:pt>
                <c:pt idx="17">
                  <c:v>612</c:v>
                </c:pt>
                <c:pt idx="18">
                  <c:v>727.5</c:v>
                </c:pt>
                <c:pt idx="19">
                  <c:v>648.4</c:v>
                </c:pt>
                <c:pt idx="20">
                  <c:v>536.9</c:v>
                </c:pt>
                <c:pt idx="21">
                  <c:v>384.6</c:v>
                </c:pt>
                <c:pt idx="22">
                  <c:v>429</c:v>
                </c:pt>
                <c:pt idx="23">
                  <c:v>462</c:v>
                </c:pt>
                <c:pt idx="24">
                  <c:v>371.6</c:v>
                </c:pt>
                <c:pt idx="25">
                  <c:v>431.2</c:v>
                </c:pt>
                <c:pt idx="26">
                  <c:v>640</c:v>
                </c:pt>
                <c:pt idx="27">
                  <c:v>544.20000000000005</c:v>
                </c:pt>
                <c:pt idx="28">
                  <c:v>492.1</c:v>
                </c:pt>
                <c:pt idx="29">
                  <c:v>412.1</c:v>
                </c:pt>
                <c:pt idx="30">
                  <c:v>446.6</c:v>
                </c:pt>
                <c:pt idx="31">
                  <c:v>439.8</c:v>
                </c:pt>
                <c:pt idx="32">
                  <c:v>457.1</c:v>
                </c:pt>
                <c:pt idx="33">
                  <c:v>271.2</c:v>
                </c:pt>
                <c:pt idx="34">
                  <c:v>95.5</c:v>
                </c:pt>
                <c:pt idx="35">
                  <c:v>16.8</c:v>
                </c:pt>
                <c:pt idx="36">
                  <c:v>2.2000000000000002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AC6E-4A72-AA9C-185FAA0D037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27365.599999999999</c:v>
                </c:pt>
                <c:pt idx="1">
                  <c:v>87848.45</c:v>
                </c:pt>
                <c:pt idx="2">
                  <c:v>51150.25</c:v>
                </c:pt>
                <c:pt idx="3">
                  <c:v>603.1</c:v>
                </c:pt>
                <c:pt idx="4">
                  <c:v>845.95</c:v>
                </c:pt>
                <c:pt idx="5">
                  <c:v>11.15</c:v>
                </c:pt>
                <c:pt idx="6">
                  <c:v>0</c:v>
                </c:pt>
                <c:pt idx="7">
                  <c:v>0</c:v>
                </c:pt>
                <c:pt idx="8">
                  <c:v>1465.3</c:v>
                </c:pt>
                <c:pt idx="9">
                  <c:v>779.57500000000005</c:v>
                </c:pt>
                <c:pt idx="10">
                  <c:v>152.05000000000001</c:v>
                </c:pt>
                <c:pt idx="11">
                  <c:v>4680.3500000000004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626-44ED-BE45-CDE16E747E7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0</c:v>
                </c:pt>
                <c:pt idx="1">
                  <c:v>117.1</c:v>
                </c:pt>
                <c:pt idx="2">
                  <c:v>124.86</c:v>
                </c:pt>
                <c:pt idx="3">
                  <c:v>54.5</c:v>
                </c:pt>
                <c:pt idx="4">
                  <c:v>451.75</c:v>
                </c:pt>
                <c:pt idx="5">
                  <c:v>74.400000000000006</c:v>
                </c:pt>
                <c:pt idx="6">
                  <c:v>9.4</c:v>
                </c:pt>
                <c:pt idx="7">
                  <c:v>209.25</c:v>
                </c:pt>
                <c:pt idx="8">
                  <c:v>273.86500000000001</c:v>
                </c:pt>
                <c:pt idx="9">
                  <c:v>323.8</c:v>
                </c:pt>
                <c:pt idx="10">
                  <c:v>2.65</c:v>
                </c:pt>
                <c:pt idx="11">
                  <c:v>3.15</c:v>
                </c:pt>
                <c:pt idx="12">
                  <c:v>473.7</c:v>
                </c:pt>
                <c:pt idx="13">
                  <c:v>0</c:v>
                </c:pt>
                <c:pt idx="14">
                  <c:v>479</c:v>
                </c:pt>
                <c:pt idx="15">
                  <c:v>485.95</c:v>
                </c:pt>
                <c:pt idx="16">
                  <c:v>306.8</c:v>
                </c:pt>
                <c:pt idx="17">
                  <c:v>74.5</c:v>
                </c:pt>
                <c:pt idx="18">
                  <c:v>100.8</c:v>
                </c:pt>
                <c:pt idx="19">
                  <c:v>479.75</c:v>
                </c:pt>
                <c:pt idx="20">
                  <c:v>388.1</c:v>
                </c:pt>
                <c:pt idx="21">
                  <c:v>443.5</c:v>
                </c:pt>
                <c:pt idx="22">
                  <c:v>442.95</c:v>
                </c:pt>
                <c:pt idx="23">
                  <c:v>29.8</c:v>
                </c:pt>
                <c:pt idx="24">
                  <c:v>102.7</c:v>
                </c:pt>
                <c:pt idx="25">
                  <c:v>357.2</c:v>
                </c:pt>
                <c:pt idx="26">
                  <c:v>0</c:v>
                </c:pt>
                <c:pt idx="27">
                  <c:v>0</c:v>
                </c:pt>
                <c:pt idx="28">
                  <c:v>33.200000000000003</c:v>
                </c:pt>
                <c:pt idx="29">
                  <c:v>500.48</c:v>
                </c:pt>
                <c:pt idx="30">
                  <c:v>118.5</c:v>
                </c:pt>
                <c:pt idx="31">
                  <c:v>173.9</c:v>
                </c:pt>
                <c:pt idx="32">
                  <c:v>504.5</c:v>
                </c:pt>
                <c:pt idx="33">
                  <c:v>168.9</c:v>
                </c:pt>
                <c:pt idx="34">
                  <c:v>489.6</c:v>
                </c:pt>
                <c:pt idx="35">
                  <c:v>489.6</c:v>
                </c:pt>
                <c:pt idx="36">
                  <c:v>482.4</c:v>
                </c:pt>
                <c:pt idx="37">
                  <c:v>0</c:v>
                </c:pt>
                <c:pt idx="38">
                  <c:v>485.55</c:v>
                </c:pt>
                <c:pt idx="39">
                  <c:v>3.45</c:v>
                </c:pt>
                <c:pt idx="40">
                  <c:v>1.45</c:v>
                </c:pt>
                <c:pt idx="41">
                  <c:v>79.400000000000006</c:v>
                </c:pt>
                <c:pt idx="42">
                  <c:v>444.9</c:v>
                </c:pt>
                <c:pt idx="43">
                  <c:v>0</c:v>
                </c:pt>
                <c:pt idx="44">
                  <c:v>1360.05</c:v>
                </c:pt>
                <c:pt idx="45">
                  <c:v>985.75</c:v>
                </c:pt>
                <c:pt idx="46">
                  <c:v>0</c:v>
                </c:pt>
                <c:pt idx="47">
                  <c:v>1.35</c:v>
                </c:pt>
                <c:pt idx="48">
                  <c:v>88.7</c:v>
                </c:pt>
                <c:pt idx="49">
                  <c:v>128.44999999999999</c:v>
                </c:pt>
                <c:pt idx="50">
                  <c:v>0</c:v>
                </c:pt>
                <c:pt idx="51">
                  <c:v>89.55</c:v>
                </c:pt>
                <c:pt idx="52">
                  <c:v>132.1</c:v>
                </c:pt>
                <c:pt idx="53">
                  <c:v>238.35</c:v>
                </c:pt>
                <c:pt idx="54">
                  <c:v>434.4</c:v>
                </c:pt>
                <c:pt idx="55">
                  <c:v>387.25</c:v>
                </c:pt>
                <c:pt idx="56">
                  <c:v>2.7</c:v>
                </c:pt>
                <c:pt idx="57">
                  <c:v>447.9</c:v>
                </c:pt>
                <c:pt idx="58">
                  <c:v>563.6</c:v>
                </c:pt>
                <c:pt idx="59">
                  <c:v>0</c:v>
                </c:pt>
                <c:pt idx="60">
                  <c:v>114.4</c:v>
                </c:pt>
                <c:pt idx="61">
                  <c:v>65.349999999999994</c:v>
                </c:pt>
                <c:pt idx="62">
                  <c:v>229.25</c:v>
                </c:pt>
                <c:pt idx="63">
                  <c:v>62.8</c:v>
                </c:pt>
                <c:pt idx="64">
                  <c:v>26.25</c:v>
                </c:pt>
                <c:pt idx="65">
                  <c:v>34.65</c:v>
                </c:pt>
                <c:pt idx="66">
                  <c:v>28.35</c:v>
                </c:pt>
                <c:pt idx="67">
                  <c:v>83.6</c:v>
                </c:pt>
                <c:pt idx="68">
                  <c:v>33.85</c:v>
                </c:pt>
                <c:pt idx="69">
                  <c:v>480.3</c:v>
                </c:pt>
                <c:pt idx="70">
                  <c:v>210.8</c:v>
                </c:pt>
                <c:pt idx="71">
                  <c:v>121.95</c:v>
                </c:pt>
                <c:pt idx="72">
                  <c:v>395.1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839-4CC3-90CC-8E6C891BBA9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16532.105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931.625</c:v>
                </c:pt>
                <c:pt idx="1">
                  <c:v>2144.5300000000002</c:v>
                </c:pt>
                <c:pt idx="2">
                  <c:v>4680.3500000000004</c:v>
                </c:pt>
                <c:pt idx="3">
                  <c:v>8775.6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E2C-465F-8564-B44C87E902C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6626-4F70-8D95-9DD65DE5D75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4.9000000000000004</c:v>
                </c:pt>
                <c:pt idx="1">
                  <c:v>5.0999999999999996</c:v>
                </c:pt>
                <c:pt idx="2">
                  <c:v>5</c:v>
                </c:pt>
                <c:pt idx="3">
                  <c:v>4.2</c:v>
                </c:pt>
                <c:pt idx="4">
                  <c:v>5</c:v>
                </c:pt>
                <c:pt idx="5">
                  <c:v>5.0999999999999996</c:v>
                </c:pt>
                <c:pt idx="6">
                  <c:v>5.0999999999999996</c:v>
                </c:pt>
                <c:pt idx="7">
                  <c:v>5.0999999999999996</c:v>
                </c:pt>
                <c:pt idx="8">
                  <c:v>4.4000000000000004</c:v>
                </c:pt>
                <c:pt idx="9">
                  <c:v>4.9000000000000004</c:v>
                </c:pt>
                <c:pt idx="10">
                  <c:v>5.0999999999999996</c:v>
                </c:pt>
                <c:pt idx="11">
                  <c:v>4.5999999999999996</c:v>
                </c:pt>
                <c:pt idx="12">
                  <c:v>5.0999999999999996</c:v>
                </c:pt>
                <c:pt idx="13">
                  <c:v>4.7</c:v>
                </c:pt>
                <c:pt idx="14">
                  <c:v>5.0999999999999996</c:v>
                </c:pt>
                <c:pt idx="15">
                  <c:v>5.0999999999999996</c:v>
                </c:pt>
                <c:pt idx="16">
                  <c:v>5.0999999999999996</c:v>
                </c:pt>
                <c:pt idx="17">
                  <c:v>5.0999999999999996</c:v>
                </c:pt>
                <c:pt idx="18">
                  <c:v>5.0999999999999996</c:v>
                </c:pt>
                <c:pt idx="19">
                  <c:v>5.0999999999999996</c:v>
                </c:pt>
                <c:pt idx="20">
                  <c:v>5.0999999999999996</c:v>
                </c:pt>
                <c:pt idx="21">
                  <c:v>5.0999999999999996</c:v>
                </c:pt>
                <c:pt idx="22">
                  <c:v>5.0999999999999996</c:v>
                </c:pt>
                <c:pt idx="23">
                  <c:v>5.0999999999999996</c:v>
                </c:pt>
                <c:pt idx="24">
                  <c:v>5.0999999999999996</c:v>
                </c:pt>
                <c:pt idx="25">
                  <c:v>5.0999999999999996</c:v>
                </c:pt>
                <c:pt idx="26">
                  <c:v>5</c:v>
                </c:pt>
                <c:pt idx="27">
                  <c:v>5</c:v>
                </c:pt>
                <c:pt idx="28">
                  <c:v>5</c:v>
                </c:pt>
                <c:pt idx="29">
                  <c:v>5</c:v>
                </c:pt>
                <c:pt idx="30">
                  <c:v>5</c:v>
                </c:pt>
                <c:pt idx="31">
                  <c:v>5</c:v>
                </c:pt>
                <c:pt idx="32">
                  <c:v>4.2</c:v>
                </c:pt>
                <c:pt idx="33">
                  <c:v>3.8</c:v>
                </c:pt>
                <c:pt idx="34">
                  <c:v>4.2</c:v>
                </c:pt>
                <c:pt idx="35">
                  <c:v>4.2</c:v>
                </c:pt>
                <c:pt idx="36">
                  <c:v>4.7</c:v>
                </c:pt>
                <c:pt idx="37">
                  <c:v>5</c:v>
                </c:pt>
                <c:pt idx="38">
                  <c:v>5.0999999999999996</c:v>
                </c:pt>
                <c:pt idx="39">
                  <c:v>5.0999999999999996</c:v>
                </c:pt>
                <c:pt idx="40">
                  <c:v>4.9000000000000004</c:v>
                </c:pt>
                <c:pt idx="41">
                  <c:v>4.2</c:v>
                </c:pt>
                <c:pt idx="42">
                  <c:v>5</c:v>
                </c:pt>
                <c:pt idx="43">
                  <c:v>5</c:v>
                </c:pt>
                <c:pt idx="44">
                  <c:v>5.0999999999999996</c:v>
                </c:pt>
                <c:pt idx="45">
                  <c:v>4.2</c:v>
                </c:pt>
                <c:pt idx="46">
                  <c:v>5</c:v>
                </c:pt>
                <c:pt idx="47">
                  <c:v>5</c:v>
                </c:pt>
              </c:numCache>
            </c:numRef>
          </c:val>
          <c:extLst>
            <c:ext xmlns:c16="http://schemas.microsoft.com/office/drawing/2014/chart" uri="{C3380CC4-5D6E-409C-BE32-E72D297353CC}">
              <c16:uniqueId val="{00000001-6626-4F70-8D95-9DD65DE5D75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6.02</c:v>
                </c:pt>
                <c:pt idx="1">
                  <c:v>6.06</c:v>
                </c:pt>
                <c:pt idx="2">
                  <c:v>6.44</c:v>
                </c:pt>
                <c:pt idx="3">
                  <c:v>5.68</c:v>
                </c:pt>
                <c:pt idx="4">
                  <c:v>6.66</c:v>
                </c:pt>
                <c:pt idx="5">
                  <c:v>6.82</c:v>
                </c:pt>
                <c:pt idx="6">
                  <c:v>7.51</c:v>
                </c:pt>
                <c:pt idx="7">
                  <c:v>6.42</c:v>
                </c:pt>
                <c:pt idx="8">
                  <c:v>6.29</c:v>
                </c:pt>
                <c:pt idx="9">
                  <c:v>6.33</c:v>
                </c:pt>
                <c:pt idx="10">
                  <c:v>6.27</c:v>
                </c:pt>
                <c:pt idx="11">
                  <c:v>6</c:v>
                </c:pt>
                <c:pt idx="12">
                  <c:v>5.67</c:v>
                </c:pt>
                <c:pt idx="13">
                  <c:v>6.28</c:v>
                </c:pt>
                <c:pt idx="14">
                  <c:v>5.94</c:v>
                </c:pt>
                <c:pt idx="15">
                  <c:v>5.2</c:v>
                </c:pt>
                <c:pt idx="16">
                  <c:v>5.25</c:v>
                </c:pt>
                <c:pt idx="17">
                  <c:v>5.45</c:v>
                </c:pt>
                <c:pt idx="18">
                  <c:v>4.95</c:v>
                </c:pt>
                <c:pt idx="19">
                  <c:v>4.88</c:v>
                </c:pt>
                <c:pt idx="20">
                  <c:v>4.9800000000000004</c:v>
                </c:pt>
                <c:pt idx="21">
                  <c:v>4.91</c:v>
                </c:pt>
                <c:pt idx="22">
                  <c:v>5.09</c:v>
                </c:pt>
                <c:pt idx="23">
                  <c:v>4.88</c:v>
                </c:pt>
                <c:pt idx="24">
                  <c:v>4.7699999999999996</c:v>
                </c:pt>
                <c:pt idx="25">
                  <c:v>4.88</c:v>
                </c:pt>
                <c:pt idx="26">
                  <c:v>4.87</c:v>
                </c:pt>
                <c:pt idx="27">
                  <c:v>4.8</c:v>
                </c:pt>
                <c:pt idx="28">
                  <c:v>4.91</c:v>
                </c:pt>
                <c:pt idx="29">
                  <c:v>5.31</c:v>
                </c:pt>
                <c:pt idx="30">
                  <c:v>5.25</c:v>
                </c:pt>
                <c:pt idx="31">
                  <c:v>5.17</c:v>
                </c:pt>
                <c:pt idx="32">
                  <c:v>4.8499999999999996</c:v>
                </c:pt>
                <c:pt idx="33">
                  <c:v>4.5</c:v>
                </c:pt>
                <c:pt idx="34">
                  <c:v>4.38</c:v>
                </c:pt>
                <c:pt idx="35">
                  <c:v>4.46</c:v>
                </c:pt>
                <c:pt idx="36">
                  <c:v>4.66</c:v>
                </c:pt>
                <c:pt idx="37">
                  <c:v>4.7</c:v>
                </c:pt>
                <c:pt idx="38">
                  <c:v>4.5999999999999996</c:v>
                </c:pt>
                <c:pt idx="39">
                  <c:v>4.83</c:v>
                </c:pt>
                <c:pt idx="40">
                  <c:v>5.31</c:v>
                </c:pt>
                <c:pt idx="41">
                  <c:v>5.21</c:v>
                </c:pt>
                <c:pt idx="42">
                  <c:v>5.47</c:v>
                </c:pt>
                <c:pt idx="43">
                  <c:v>5.67</c:v>
                </c:pt>
                <c:pt idx="44">
                  <c:v>5.69</c:v>
                </c:pt>
                <c:pt idx="45">
                  <c:v>5.45</c:v>
                </c:pt>
              </c:numCache>
            </c:numRef>
          </c:val>
          <c:extLst>
            <c:ext xmlns:c16="http://schemas.microsoft.com/office/drawing/2014/chart" uri="{C3380CC4-5D6E-409C-BE32-E72D297353CC}">
              <c16:uniqueId val="{00000002-6626-4F70-8D95-9DD65DE5D75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7</c:v>
                </c:pt>
                <c:pt idx="1">
                  <c:v>6.9</c:v>
                </c:pt>
                <c:pt idx="2">
                  <c:v>7</c:v>
                </c:pt>
                <c:pt idx="3">
                  <c:v>7</c:v>
                </c:pt>
                <c:pt idx="4">
                  <c:v>7</c:v>
                </c:pt>
                <c:pt idx="5">
                  <c:v>6.9</c:v>
                </c:pt>
                <c:pt idx="6">
                  <c:v>7</c:v>
                </c:pt>
                <c:pt idx="7">
                  <c:v>7</c:v>
                </c:pt>
                <c:pt idx="8">
                  <c:v>6.9</c:v>
                </c:pt>
                <c:pt idx="9">
                  <c:v>7</c:v>
                </c:pt>
                <c:pt idx="10">
                  <c:v>7</c:v>
                </c:pt>
                <c:pt idx="11">
                  <c:v>6.9</c:v>
                </c:pt>
                <c:pt idx="12">
                  <c:v>6.8</c:v>
                </c:pt>
                <c:pt idx="13">
                  <c:v>6.2</c:v>
                </c:pt>
                <c:pt idx="14">
                  <c:v>6.2</c:v>
                </c:pt>
                <c:pt idx="15">
                  <c:v>6.2</c:v>
                </c:pt>
              </c:numCache>
            </c:numRef>
          </c:val>
          <c:extLst>
            <c:ext xmlns:c16="http://schemas.microsoft.com/office/drawing/2014/chart" uri="{C3380CC4-5D6E-409C-BE32-E72D297353CC}">
              <c16:uniqueId val="{00000003-6626-4F70-8D95-9DD65DE5D75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c:v>
                </c:pt>
                <c:pt idx="2">
                  <c:v>9.1999999999999993</c:v>
                </c:pt>
                <c:pt idx="3">
                  <c:v>8.8000000000000007</c:v>
                </c:pt>
                <c:pt idx="4">
                  <c:v>9.3000000000000007</c:v>
                </c:pt>
                <c:pt idx="5">
                  <c:v>8.8000000000000007</c:v>
                </c:pt>
                <c:pt idx="6">
                  <c:v>9.3000000000000007</c:v>
                </c:pt>
                <c:pt idx="7">
                  <c:v>9.4</c:v>
                </c:pt>
                <c:pt idx="8">
                  <c:v>9</c:v>
                </c:pt>
                <c:pt idx="9">
                  <c:v>8.6999999999999993</c:v>
                </c:pt>
                <c:pt idx="10">
                  <c:v>9</c:v>
                </c:pt>
                <c:pt idx="11">
                  <c:v>9</c:v>
                </c:pt>
                <c:pt idx="12">
                  <c:v>9.1</c:v>
                </c:pt>
                <c:pt idx="13">
                  <c:v>9.1</c:v>
                </c:pt>
                <c:pt idx="14">
                  <c:v>7.2</c:v>
                </c:pt>
                <c:pt idx="15">
                  <c:v>5.0999999999999996</c:v>
                </c:pt>
                <c:pt idx="16">
                  <c:v>5.0999999999999996</c:v>
                </c:pt>
                <c:pt idx="17">
                  <c:v>5.3</c:v>
                </c:pt>
                <c:pt idx="18">
                  <c:v>5</c:v>
                </c:pt>
                <c:pt idx="19">
                  <c:v>7</c:v>
                </c:pt>
                <c:pt idx="20">
                  <c:v>8.6</c:v>
                </c:pt>
                <c:pt idx="21">
                  <c:v>9.3000000000000007</c:v>
                </c:pt>
                <c:pt idx="22">
                  <c:v>9.3000000000000007</c:v>
                </c:pt>
                <c:pt idx="23">
                  <c:v>9.6</c:v>
                </c:pt>
                <c:pt idx="24">
                  <c:v>9.4</c:v>
                </c:pt>
                <c:pt idx="25">
                  <c:v>9.3000000000000007</c:v>
                </c:pt>
                <c:pt idx="26">
                  <c:v>9.5</c:v>
                </c:pt>
                <c:pt idx="27">
                  <c:v>9.3000000000000007</c:v>
                </c:pt>
                <c:pt idx="28">
                  <c:v>9.3000000000000007</c:v>
                </c:pt>
                <c:pt idx="29">
                  <c:v>8.6999999999999993</c:v>
                </c:pt>
                <c:pt idx="30">
                  <c:v>8.9</c:v>
                </c:pt>
                <c:pt idx="31">
                  <c:v>9.1999999999999993</c:v>
                </c:pt>
                <c:pt idx="32">
                  <c:v>9.1999999999999993</c:v>
                </c:pt>
                <c:pt idx="33">
                  <c:v>9.1999999999999993</c:v>
                </c:pt>
                <c:pt idx="34">
                  <c:v>8.9</c:v>
                </c:pt>
                <c:pt idx="35">
                  <c:v>8.8000000000000007</c:v>
                </c:pt>
                <c:pt idx="36">
                  <c:v>9.4</c:v>
                </c:pt>
                <c:pt idx="37">
                  <c:v>9.3000000000000007</c:v>
                </c:pt>
                <c:pt idx="38">
                  <c:v>9.3000000000000007</c:v>
                </c:pt>
                <c:pt idx="39">
                  <c:v>8.8000000000000007</c:v>
                </c:pt>
                <c:pt idx="40">
                  <c:v>9.5</c:v>
                </c:pt>
                <c:pt idx="41">
                  <c:v>8.5</c:v>
                </c:pt>
                <c:pt idx="42">
                  <c:v>9.5</c:v>
                </c:pt>
                <c:pt idx="43">
                  <c:v>9.6</c:v>
                </c:pt>
                <c:pt idx="44">
                  <c:v>8.5</c:v>
                </c:pt>
                <c:pt idx="45">
                  <c:v>9.4</c:v>
                </c:pt>
                <c:pt idx="46">
                  <c:v>9.1</c:v>
                </c:pt>
                <c:pt idx="47">
                  <c:v>9.3000000000000007</c:v>
                </c:pt>
              </c:numCache>
            </c:numRef>
          </c:val>
          <c:extLst>
            <c:ext xmlns:c16="http://schemas.microsoft.com/office/drawing/2014/chart" uri="{C3380CC4-5D6E-409C-BE32-E72D297353CC}">
              <c16:uniqueId val="{00000004-6626-4F70-8D95-9DD65DE5D753}"/>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22.37</c:v>
                </c:pt>
                <c:pt idx="1">
                  <c:v>20.82</c:v>
                </c:pt>
                <c:pt idx="2">
                  <c:v>20.13</c:v>
                </c:pt>
                <c:pt idx="3">
                  <c:v>22.27</c:v>
                </c:pt>
                <c:pt idx="4">
                  <c:v>21.86</c:v>
                </c:pt>
                <c:pt idx="5">
                  <c:v>21.34</c:v>
                </c:pt>
                <c:pt idx="6">
                  <c:v>21.14</c:v>
                </c:pt>
                <c:pt idx="7">
                  <c:v>20.8</c:v>
                </c:pt>
                <c:pt idx="8">
                  <c:v>20.58</c:v>
                </c:pt>
                <c:pt idx="9">
                  <c:v>21.48</c:v>
                </c:pt>
                <c:pt idx="10">
                  <c:v>22.08</c:v>
                </c:pt>
                <c:pt idx="11">
                  <c:v>21.91</c:v>
                </c:pt>
                <c:pt idx="12">
                  <c:v>14.81</c:v>
                </c:pt>
                <c:pt idx="13">
                  <c:v>10.77</c:v>
                </c:pt>
                <c:pt idx="14">
                  <c:v>11.43</c:v>
                </c:pt>
                <c:pt idx="15">
                  <c:v>11.48</c:v>
                </c:pt>
                <c:pt idx="16">
                  <c:v>10.97</c:v>
                </c:pt>
                <c:pt idx="17">
                  <c:v>11.38</c:v>
                </c:pt>
                <c:pt idx="18">
                  <c:v>11.42</c:v>
                </c:pt>
                <c:pt idx="19">
                  <c:v>11.5</c:v>
                </c:pt>
                <c:pt idx="20">
                  <c:v>11.45</c:v>
                </c:pt>
                <c:pt idx="21">
                  <c:v>11.42</c:v>
                </c:pt>
                <c:pt idx="22">
                  <c:v>11.46</c:v>
                </c:pt>
                <c:pt idx="23">
                  <c:v>11.34</c:v>
                </c:pt>
                <c:pt idx="24">
                  <c:v>11.36</c:v>
                </c:pt>
                <c:pt idx="25">
                  <c:v>11.26</c:v>
                </c:pt>
                <c:pt idx="26">
                  <c:v>10.75</c:v>
                </c:pt>
                <c:pt idx="27">
                  <c:v>11.24</c:v>
                </c:pt>
                <c:pt idx="28">
                  <c:v>11.41</c:v>
                </c:pt>
                <c:pt idx="37">
                  <c:v>2.89</c:v>
                </c:pt>
                <c:pt idx="38">
                  <c:v>4.09</c:v>
                </c:pt>
                <c:pt idx="39">
                  <c:v>3.51</c:v>
                </c:pt>
                <c:pt idx="40">
                  <c:v>6.51</c:v>
                </c:pt>
                <c:pt idx="41">
                  <c:v>5.47</c:v>
                </c:pt>
                <c:pt idx="42">
                  <c:v>4.88</c:v>
                </c:pt>
                <c:pt idx="43">
                  <c:v>9.9499999999999993</c:v>
                </c:pt>
                <c:pt idx="44">
                  <c:v>9.92</c:v>
                </c:pt>
                <c:pt idx="45">
                  <c:v>13.06</c:v>
                </c:pt>
                <c:pt idx="46">
                  <c:v>17.89</c:v>
                </c:pt>
                <c:pt idx="47">
                  <c:v>17.329999999999998</c:v>
                </c:pt>
              </c:numCache>
            </c:numRef>
          </c:val>
          <c:extLst>
            <c:ext xmlns:c16="http://schemas.microsoft.com/office/drawing/2014/chart" uri="{C3380CC4-5D6E-409C-BE32-E72D297353CC}">
              <c16:uniqueId val="{00000005-6626-4F70-8D95-9DD65DE5D753}"/>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61.7</c:v>
                </c:pt>
                <c:pt idx="1">
                  <c:v>61.7</c:v>
                </c:pt>
                <c:pt idx="2">
                  <c:v>61.2</c:v>
                </c:pt>
                <c:pt idx="3">
                  <c:v>61.4</c:v>
                </c:pt>
                <c:pt idx="4">
                  <c:v>61.1</c:v>
                </c:pt>
                <c:pt idx="5">
                  <c:v>61.3</c:v>
                </c:pt>
                <c:pt idx="6">
                  <c:v>61.5</c:v>
                </c:pt>
                <c:pt idx="7">
                  <c:v>62</c:v>
                </c:pt>
                <c:pt idx="8">
                  <c:v>61.5</c:v>
                </c:pt>
                <c:pt idx="9">
                  <c:v>61.5</c:v>
                </c:pt>
                <c:pt idx="10">
                  <c:v>61.7</c:v>
                </c:pt>
                <c:pt idx="11">
                  <c:v>62.3</c:v>
                </c:pt>
                <c:pt idx="12">
                  <c:v>61.8</c:v>
                </c:pt>
                <c:pt idx="13">
                  <c:v>62</c:v>
                </c:pt>
                <c:pt idx="14">
                  <c:v>61.5</c:v>
                </c:pt>
                <c:pt idx="15">
                  <c:v>61.5</c:v>
                </c:pt>
                <c:pt idx="16">
                  <c:v>62.1</c:v>
                </c:pt>
                <c:pt idx="17">
                  <c:v>61.7</c:v>
                </c:pt>
                <c:pt idx="18">
                  <c:v>61.9</c:v>
                </c:pt>
                <c:pt idx="19">
                  <c:v>61.7</c:v>
                </c:pt>
                <c:pt idx="20">
                  <c:v>60.1</c:v>
                </c:pt>
                <c:pt idx="21">
                  <c:v>60.5</c:v>
                </c:pt>
                <c:pt idx="22">
                  <c:v>60.3</c:v>
                </c:pt>
                <c:pt idx="23">
                  <c:v>59.8</c:v>
                </c:pt>
                <c:pt idx="24">
                  <c:v>60.1</c:v>
                </c:pt>
                <c:pt idx="25">
                  <c:v>60</c:v>
                </c:pt>
                <c:pt idx="26">
                  <c:v>60.3</c:v>
                </c:pt>
                <c:pt idx="27">
                  <c:v>59.2</c:v>
                </c:pt>
                <c:pt idx="28">
                  <c:v>59.3</c:v>
                </c:pt>
                <c:pt idx="29">
                  <c:v>60</c:v>
                </c:pt>
                <c:pt idx="30">
                  <c:v>60.5</c:v>
                </c:pt>
                <c:pt idx="31">
                  <c:v>60.3</c:v>
                </c:pt>
                <c:pt idx="32">
                  <c:v>60.1</c:v>
                </c:pt>
                <c:pt idx="33">
                  <c:v>60.2</c:v>
                </c:pt>
                <c:pt idx="34">
                  <c:v>60.5</c:v>
                </c:pt>
                <c:pt idx="35">
                  <c:v>60.6</c:v>
                </c:pt>
                <c:pt idx="36">
                  <c:v>61.5</c:v>
                </c:pt>
                <c:pt idx="37">
                  <c:v>61</c:v>
                </c:pt>
                <c:pt idx="38">
                  <c:v>62.3</c:v>
                </c:pt>
                <c:pt idx="39">
                  <c:v>61.4</c:v>
                </c:pt>
                <c:pt idx="40">
                  <c:v>61.6</c:v>
                </c:pt>
                <c:pt idx="41">
                  <c:v>60.8</c:v>
                </c:pt>
                <c:pt idx="42">
                  <c:v>61.1</c:v>
                </c:pt>
                <c:pt idx="43">
                  <c:v>60.8</c:v>
                </c:pt>
                <c:pt idx="44">
                  <c:v>61.3</c:v>
                </c:pt>
                <c:pt idx="45">
                  <c:v>61.6</c:v>
                </c:pt>
                <c:pt idx="46">
                  <c:v>61.1</c:v>
                </c:pt>
                <c:pt idx="47">
                  <c:v>61.2</c:v>
                </c:pt>
              </c:numCache>
            </c:numRef>
          </c:val>
          <c:extLst>
            <c:ext xmlns:c16="http://schemas.microsoft.com/office/drawing/2014/chart" uri="{C3380CC4-5D6E-409C-BE32-E72D297353CC}">
              <c16:uniqueId val="{00000006-6626-4F70-8D95-9DD65DE5D75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EVO_PRO_ENE!$I$194:$I$261</c:f>
              <c:strCache>
                <c:ptCount val="68"/>
                <c:pt idx="0">
                  <c:v>KALLPA GENERACION S.A.</c:v>
                </c:pt>
                <c:pt idx="1">
                  <c:v>ORYGEN PERU S.A.A.</c:v>
                </c:pt>
                <c:pt idx="2">
                  <c:v>ELECTROPERU</c:v>
                </c:pt>
                <c:pt idx="3">
                  <c:v>EMPRESA DE GENERACION HUALLAGA</c:v>
                </c:pt>
                <c:pt idx="4">
                  <c:v>ENGIE ENERGIA PERU S.A.A.</c:v>
                </c:pt>
                <c:pt idx="5">
                  <c:v>STATKRAFT S.A</c:v>
                </c:pt>
                <c:pt idx="6">
                  <c:v>ORAZUL ENERGY PERÚ</c:v>
                </c:pt>
                <c:pt idx="7">
                  <c:v>FENIX POWER PERÚ</c:v>
                </c:pt>
                <c:pt idx="8">
                  <c:v>HYDRO GLOBAL PERÚ S.A.C.</c:v>
                </c:pt>
                <c:pt idx="9">
                  <c:v>CHINANGO S.A.C.</c:v>
                </c:pt>
                <c:pt idx="10">
                  <c:v>CELEPSA</c:v>
                </c:pt>
                <c:pt idx="11">
                  <c:v>EGEMSA</c:v>
                </c:pt>
                <c:pt idx="12">
                  <c:v>EGASA</c:v>
                </c:pt>
                <c:pt idx="13">
                  <c:v>TERMOCHILCA S.A.C.</c:v>
                </c:pt>
                <c:pt idx="14">
                  <c:v>SAN GABAN</c:v>
                </c:pt>
                <c:pt idx="15">
                  <c:v>INLAND ENERGY SAC</c:v>
                </c:pt>
                <c:pt idx="16">
                  <c:v>LA VIRGEN</c:v>
                </c:pt>
                <c:pt idx="17">
                  <c:v>JOYA SOLAR S.A.C.</c:v>
                </c:pt>
                <c:pt idx="18">
                  <c:v>EGEJUNIN</c:v>
                </c:pt>
                <c:pt idx="19">
                  <c:v>GENERADORA DE ENERGÍA DEL PERÚ</c:v>
                </c:pt>
                <c:pt idx="20">
                  <c:v>GM OPERACIONES S.A.C.</c:v>
                </c:pt>
                <c:pt idx="21">
                  <c:v>EMPRESA DE GENERACION HUANZA</c:v>
                </c:pt>
                <c:pt idx="22">
                  <c:v>SINERSA</c:v>
                </c:pt>
                <c:pt idx="23">
                  <c:v>GENERACIÓN ANDINA S.A.C.</c:v>
                </c:pt>
                <c:pt idx="24">
                  <c:v>ENERGIA RENOVABLE DEL SUR S.A.</c:v>
                </c:pt>
                <c:pt idx="25">
                  <c:v>GR CORTARRAMA SOCIEDAD ANONIMA CERRADA</c:v>
                </c:pt>
                <c:pt idx="26">
                  <c:v>ENEL GENERACION PIURA S.A.</c:v>
                </c:pt>
                <c:pt idx="27">
                  <c:v>EGESUR</c:v>
                </c:pt>
                <c:pt idx="28">
                  <c:v>EMPRESA DE GENERACION ELECTRICA RIO BAÑOS S.A.C.</c:v>
                </c:pt>
                <c:pt idx="29">
                  <c:v>EMPRESA ELECTRICA AGUA AZUL</c:v>
                </c:pt>
                <c:pt idx="30">
                  <c:v>CELEPSA RENOVABLES S.R.L.</c:v>
                </c:pt>
                <c:pt idx="31">
                  <c:v>HUAURA POWER GROUP S.A.</c:v>
                </c:pt>
                <c:pt idx="32">
                  <c:v>EMPRESA ELECTRICA RIO DOBLE</c:v>
                </c:pt>
                <c:pt idx="33">
                  <c:v>HIDROELECTRICA HUANCHOR S.A.C.</c:v>
                </c:pt>
                <c:pt idx="34">
                  <c:v>TERMOSELVA</c:v>
                </c:pt>
                <c:pt idx="35">
                  <c:v>PARQUE EOLICO TRES HERMANAS S.A.C.</c:v>
                </c:pt>
                <c:pt idx="36">
                  <c:v>VARI ENERGIA S.A.C.</c:v>
                </c:pt>
                <c:pt idx="37">
                  <c:v>ANDEAN POWER S.A.C.</c:v>
                </c:pt>
                <c:pt idx="38">
                  <c:v>CELARIS ENERGY S.A.</c:v>
                </c:pt>
                <c:pt idx="39">
                  <c:v>EMPRESA DE GENERACION ELECTRICA SANTA ANA S.A.C.</c:v>
                </c:pt>
                <c:pt idx="40">
                  <c:v>CASA GRANDE S.A.A.</c:v>
                </c:pt>
                <c:pt idx="41">
                  <c:v>ENERGÍA EÓLICA S.A.</c:v>
                </c:pt>
                <c:pt idx="42">
                  <c:v>BIOENERGIA DEL CHIRA S.A.</c:v>
                </c:pt>
                <c:pt idx="43">
                  <c:v>TRANSMISION ANDINA DE GENERACION S.A.C.</c:v>
                </c:pt>
                <c:pt idx="44">
                  <c:v>PETRAMAS</c:v>
                </c:pt>
                <c:pt idx="45">
                  <c:v>AGROINDUSTRIAS SAN JACINTO S.A.A.</c:v>
                </c:pt>
                <c:pt idx="46">
                  <c:v>PANAMERICANA  SOLAR SAC.</c:v>
                </c:pt>
                <c:pt idx="47">
                  <c:v>AGROLMOS SOCIEDAD ANONIMA - AGROLMOS S.A.</c:v>
                </c:pt>
                <c:pt idx="48">
                  <c:v>TACNA SOLAR SAC.</c:v>
                </c:pt>
                <c:pt idx="49">
                  <c:v>MAJES ARCUS S.A.C.</c:v>
                </c:pt>
                <c:pt idx="50">
                  <c:v>PARQUE EOLICO MARCONA S.A.C.</c:v>
                </c:pt>
                <c:pt idx="51">
                  <c:v>MOQUEGUA FV S.A.C.</c:v>
                </c:pt>
                <c:pt idx="52">
                  <c:v>AGROAURORA S.A.C.</c:v>
                </c:pt>
                <c:pt idx="53">
                  <c:v>EMPRESA DE GENERACION ELECTRICA CANCHAYLLO SAC</c:v>
                </c:pt>
                <c:pt idx="54">
                  <c:v>MAJA ENERGIA S.A.C.</c:v>
                </c:pt>
                <c:pt idx="55">
                  <c:v>REPARTICIÓN ARCUS S.A.C.</c:v>
                </c:pt>
                <c:pt idx="56">
                  <c:v>HIDROCAÑETE S.A.</c:v>
                </c:pt>
                <c:pt idx="57">
                  <c:v>ELECTRICA YANAPAMPA SAC</c:v>
                </c:pt>
                <c:pt idx="58">
                  <c:v>ASOCIACIÓN SANTA LUCIA DE CHACAS</c:v>
                </c:pt>
                <c:pt idx="59">
                  <c:v>INFRAESTRUCTURAS Y ENERGIAS DEL PERU S.A.C.</c:v>
                </c:pt>
                <c:pt idx="60">
                  <c:v>INVERSIONES SHAQSHA S.A.C.</c:v>
                </c:pt>
                <c:pt idx="61">
                  <c:v>AGRO INDUSTRIAL PARAMONGA S.A.</c:v>
                </c:pt>
                <c:pt idx="62">
                  <c:v>GR PAINO SOCIEDAD ANONIMA CERRADA</c:v>
                </c:pt>
                <c:pt idx="63">
                  <c:v>GR TARUCA SOCIEDAD ANONIMA CERRADA</c:v>
                </c:pt>
                <c:pt idx="64">
                  <c:v>ATRIA ENERGIA S.A.C.</c:v>
                </c:pt>
                <c:pt idx="65">
                  <c:v>COLCA SOLAR S.A.C.</c:v>
                </c:pt>
                <c:pt idx="66">
                  <c:v>COENERGY S.A.C.</c:v>
                </c:pt>
                <c:pt idx="67">
                  <c:v>KONDU SAC</c:v>
                </c:pt>
              </c:strCache>
            </c:strRef>
          </c:cat>
          <c:val>
            <c:numRef>
              <c:f>EVO_PRO_ENE!$J$194:$J$261</c:f>
              <c:numCache>
                <c:formatCode>General</c:formatCode>
                <c:ptCount val="68"/>
                <c:pt idx="0">
                  <c:v>61826.45</c:v>
                </c:pt>
                <c:pt idx="1">
                  <c:v>47960.75</c:v>
                </c:pt>
                <c:pt idx="2">
                  <c:v>40591.199999999997</c:v>
                </c:pt>
                <c:pt idx="3">
                  <c:v>20126.45</c:v>
                </c:pt>
                <c:pt idx="4">
                  <c:v>19777.650000000001</c:v>
                </c:pt>
                <c:pt idx="5">
                  <c:v>16870</c:v>
                </c:pt>
                <c:pt idx="6">
                  <c:v>16526.75</c:v>
                </c:pt>
                <c:pt idx="7">
                  <c:v>15823.85</c:v>
                </c:pt>
                <c:pt idx="8">
                  <c:v>9730.25</c:v>
                </c:pt>
                <c:pt idx="9">
                  <c:v>8785</c:v>
                </c:pt>
                <c:pt idx="10">
                  <c:v>8780.7000000000007</c:v>
                </c:pt>
                <c:pt idx="11">
                  <c:v>7864.95</c:v>
                </c:pt>
                <c:pt idx="12">
                  <c:v>6951.55</c:v>
                </c:pt>
                <c:pt idx="13">
                  <c:v>6299.72</c:v>
                </c:pt>
                <c:pt idx="14">
                  <c:v>5058.5</c:v>
                </c:pt>
                <c:pt idx="15">
                  <c:v>4293.3999999999996</c:v>
                </c:pt>
                <c:pt idx="16">
                  <c:v>3898.2</c:v>
                </c:pt>
                <c:pt idx="17">
                  <c:v>3595.8</c:v>
                </c:pt>
                <c:pt idx="18">
                  <c:v>3498.35</c:v>
                </c:pt>
                <c:pt idx="19">
                  <c:v>2923.2</c:v>
                </c:pt>
                <c:pt idx="20">
                  <c:v>2907.05</c:v>
                </c:pt>
                <c:pt idx="21">
                  <c:v>2366.9</c:v>
                </c:pt>
                <c:pt idx="22">
                  <c:v>1384</c:v>
                </c:pt>
                <c:pt idx="23">
                  <c:v>1363.3</c:v>
                </c:pt>
                <c:pt idx="24">
                  <c:v>1229.4000000000001</c:v>
                </c:pt>
                <c:pt idx="25">
                  <c:v>1183.0999999999999</c:v>
                </c:pt>
                <c:pt idx="26">
                  <c:v>1131.3499999999999</c:v>
                </c:pt>
                <c:pt idx="27">
                  <c:v>1018.45</c:v>
                </c:pt>
                <c:pt idx="28">
                  <c:v>959.6</c:v>
                </c:pt>
                <c:pt idx="29">
                  <c:v>922.7</c:v>
                </c:pt>
                <c:pt idx="30">
                  <c:v>894.35</c:v>
                </c:pt>
                <c:pt idx="31">
                  <c:v>889.05</c:v>
                </c:pt>
                <c:pt idx="32">
                  <c:v>888.1</c:v>
                </c:pt>
                <c:pt idx="33">
                  <c:v>884.2</c:v>
                </c:pt>
                <c:pt idx="34">
                  <c:v>845.95</c:v>
                </c:pt>
                <c:pt idx="35">
                  <c:v>844.3</c:v>
                </c:pt>
                <c:pt idx="36">
                  <c:v>842</c:v>
                </c:pt>
                <c:pt idx="37">
                  <c:v>810.05</c:v>
                </c:pt>
                <c:pt idx="38">
                  <c:v>804</c:v>
                </c:pt>
                <c:pt idx="39">
                  <c:v>775.15</c:v>
                </c:pt>
                <c:pt idx="40">
                  <c:v>774.11500000000001</c:v>
                </c:pt>
                <c:pt idx="41">
                  <c:v>438.95</c:v>
                </c:pt>
                <c:pt idx="42">
                  <c:v>427.45</c:v>
                </c:pt>
                <c:pt idx="43">
                  <c:v>376.05</c:v>
                </c:pt>
                <c:pt idx="44">
                  <c:v>320.39999999999998</c:v>
                </c:pt>
                <c:pt idx="45">
                  <c:v>316.86</c:v>
                </c:pt>
                <c:pt idx="46">
                  <c:v>284.52100000000002</c:v>
                </c:pt>
                <c:pt idx="47">
                  <c:v>271.55</c:v>
                </c:pt>
                <c:pt idx="48">
                  <c:v>270.8</c:v>
                </c:pt>
                <c:pt idx="49">
                  <c:v>266.25</c:v>
                </c:pt>
                <c:pt idx="50">
                  <c:v>244.25</c:v>
                </c:pt>
                <c:pt idx="51">
                  <c:v>229.45849999999999</c:v>
                </c:pt>
                <c:pt idx="52">
                  <c:v>227.15</c:v>
                </c:pt>
                <c:pt idx="53">
                  <c:v>213.3</c:v>
                </c:pt>
                <c:pt idx="54">
                  <c:v>177.2</c:v>
                </c:pt>
                <c:pt idx="55">
                  <c:v>175.3</c:v>
                </c:pt>
                <c:pt idx="56">
                  <c:v>159.5</c:v>
                </c:pt>
                <c:pt idx="57">
                  <c:v>154.35</c:v>
                </c:pt>
                <c:pt idx="58">
                  <c:v>147.94999999999999</c:v>
                </c:pt>
                <c:pt idx="59">
                  <c:v>116.15</c:v>
                </c:pt>
                <c:pt idx="60">
                  <c:v>110.4</c:v>
                </c:pt>
                <c:pt idx="61">
                  <c:v>92.9</c:v>
                </c:pt>
                <c:pt idx="62">
                  <c:v>37.35</c:v>
                </c:pt>
                <c:pt idx="63">
                  <c:v>21.6</c:v>
                </c:pt>
                <c:pt idx="64">
                  <c:v>19</c:v>
                </c:pt>
                <c:pt idx="65">
                  <c:v>7.75</c:v>
                </c:pt>
                <c:pt idx="66">
                  <c:v>5.2</c:v>
                </c:pt>
                <c:pt idx="67">
                  <c:v>2.85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EBC-47A5-836B-4022718A05D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622.09</c:v>
                </c:pt>
                <c:pt idx="1">
                  <c:v>618.58000000000004</c:v>
                </c:pt>
                <c:pt idx="2">
                  <c:v>595.16999999999996</c:v>
                </c:pt>
                <c:pt idx="3">
                  <c:v>597.45000000000005</c:v>
                </c:pt>
                <c:pt idx="4">
                  <c:v>590.12</c:v>
                </c:pt>
                <c:pt idx="5">
                  <c:v>581.16</c:v>
                </c:pt>
                <c:pt idx="6">
                  <c:v>574.54999999999995</c:v>
                </c:pt>
                <c:pt idx="7">
                  <c:v>553.72</c:v>
                </c:pt>
                <c:pt idx="8">
                  <c:v>574.57000000000005</c:v>
                </c:pt>
                <c:pt idx="9">
                  <c:v>578.51</c:v>
                </c:pt>
                <c:pt idx="10">
                  <c:v>563.25</c:v>
                </c:pt>
                <c:pt idx="11">
                  <c:v>555.30999999999995</c:v>
                </c:pt>
                <c:pt idx="12">
                  <c:v>546.78</c:v>
                </c:pt>
                <c:pt idx="13">
                  <c:v>540.54999999999995</c:v>
                </c:pt>
                <c:pt idx="14">
                  <c:v>533.37</c:v>
                </c:pt>
                <c:pt idx="15">
                  <c:v>528.98</c:v>
                </c:pt>
                <c:pt idx="16">
                  <c:v>507.92</c:v>
                </c:pt>
                <c:pt idx="17">
                  <c:v>513.42999999999995</c:v>
                </c:pt>
                <c:pt idx="18">
                  <c:v>514.87</c:v>
                </c:pt>
                <c:pt idx="19">
                  <c:v>436.78</c:v>
                </c:pt>
                <c:pt idx="20">
                  <c:v>478.73</c:v>
                </c:pt>
                <c:pt idx="21">
                  <c:v>557.42999999999995</c:v>
                </c:pt>
                <c:pt idx="22">
                  <c:v>611.95000000000005</c:v>
                </c:pt>
                <c:pt idx="23">
                  <c:v>619.32000000000005</c:v>
                </c:pt>
                <c:pt idx="24">
                  <c:v>570.63</c:v>
                </c:pt>
                <c:pt idx="25">
                  <c:v>570.14</c:v>
                </c:pt>
                <c:pt idx="26">
                  <c:v>575.22</c:v>
                </c:pt>
                <c:pt idx="27">
                  <c:v>581.14</c:v>
                </c:pt>
                <c:pt idx="28">
                  <c:v>588.72</c:v>
                </c:pt>
                <c:pt idx="29">
                  <c:v>585.21</c:v>
                </c:pt>
                <c:pt idx="30">
                  <c:v>580.35</c:v>
                </c:pt>
                <c:pt idx="31">
                  <c:v>582.07000000000005</c:v>
                </c:pt>
                <c:pt idx="32">
                  <c:v>573.25</c:v>
                </c:pt>
                <c:pt idx="33">
                  <c:v>572.70000000000005</c:v>
                </c:pt>
                <c:pt idx="34">
                  <c:v>568.17999999999995</c:v>
                </c:pt>
                <c:pt idx="35">
                  <c:v>558.96</c:v>
                </c:pt>
                <c:pt idx="36">
                  <c:v>557.86</c:v>
                </c:pt>
                <c:pt idx="37">
                  <c:v>560.29</c:v>
                </c:pt>
                <c:pt idx="38">
                  <c:v>562.19000000000005</c:v>
                </c:pt>
                <c:pt idx="39">
                  <c:v>557.64</c:v>
                </c:pt>
                <c:pt idx="40">
                  <c:v>596.52</c:v>
                </c:pt>
                <c:pt idx="41">
                  <c:v>619.38</c:v>
                </c:pt>
                <c:pt idx="42">
                  <c:v>563.95000000000005</c:v>
                </c:pt>
                <c:pt idx="43">
                  <c:v>563.02</c:v>
                </c:pt>
                <c:pt idx="44">
                  <c:v>563.61</c:v>
                </c:pt>
                <c:pt idx="45">
                  <c:v>569.91</c:v>
                </c:pt>
                <c:pt idx="46">
                  <c:v>572.49</c:v>
                </c:pt>
                <c:pt idx="47">
                  <c:v>570.73</c:v>
                </c:pt>
              </c:numCache>
            </c:numRef>
          </c:val>
          <c:extLst>
            <c:ext xmlns:c16="http://schemas.microsoft.com/office/drawing/2014/chart" uri="{C3380CC4-5D6E-409C-BE32-E72D297353CC}">
              <c16:uniqueId val="{00000000-AF37-47F2-830B-5E22358FA3D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5250.9</c:v>
                </c:pt>
                <c:pt idx="1">
                  <c:v>5183.38</c:v>
                </c:pt>
                <c:pt idx="2">
                  <c:v>5031.6000000000004</c:v>
                </c:pt>
                <c:pt idx="3">
                  <c:v>5023.03</c:v>
                </c:pt>
                <c:pt idx="4">
                  <c:v>4944.13</c:v>
                </c:pt>
                <c:pt idx="5">
                  <c:v>4884.78</c:v>
                </c:pt>
                <c:pt idx="6">
                  <c:v>4867.33</c:v>
                </c:pt>
                <c:pt idx="7">
                  <c:v>4951.72</c:v>
                </c:pt>
                <c:pt idx="8">
                  <c:v>4973.78</c:v>
                </c:pt>
                <c:pt idx="9">
                  <c:v>4984.67</c:v>
                </c:pt>
                <c:pt idx="10">
                  <c:v>5052.03</c:v>
                </c:pt>
                <c:pt idx="11">
                  <c:v>5139.41</c:v>
                </c:pt>
                <c:pt idx="12">
                  <c:v>4976.12</c:v>
                </c:pt>
                <c:pt idx="13">
                  <c:v>5194.66</c:v>
                </c:pt>
                <c:pt idx="14">
                  <c:v>5363.71</c:v>
                </c:pt>
                <c:pt idx="15">
                  <c:v>5482.18</c:v>
                </c:pt>
                <c:pt idx="16">
                  <c:v>5630.03</c:v>
                </c:pt>
                <c:pt idx="17">
                  <c:v>5684</c:v>
                </c:pt>
                <c:pt idx="18">
                  <c:v>5708.51</c:v>
                </c:pt>
                <c:pt idx="19">
                  <c:v>5980.81</c:v>
                </c:pt>
                <c:pt idx="20">
                  <c:v>6189.88</c:v>
                </c:pt>
                <c:pt idx="21">
                  <c:v>6255.63</c:v>
                </c:pt>
                <c:pt idx="22">
                  <c:v>6318.1</c:v>
                </c:pt>
                <c:pt idx="23">
                  <c:v>6312.89</c:v>
                </c:pt>
                <c:pt idx="24">
                  <c:v>6389.16</c:v>
                </c:pt>
                <c:pt idx="25">
                  <c:v>6252.52</c:v>
                </c:pt>
                <c:pt idx="26">
                  <c:v>6067.61</c:v>
                </c:pt>
                <c:pt idx="27">
                  <c:v>6031.68</c:v>
                </c:pt>
                <c:pt idx="28">
                  <c:v>6274.5</c:v>
                </c:pt>
                <c:pt idx="29">
                  <c:v>6333.23</c:v>
                </c:pt>
                <c:pt idx="30">
                  <c:v>6357.9</c:v>
                </c:pt>
                <c:pt idx="31">
                  <c:v>6225.43</c:v>
                </c:pt>
                <c:pt idx="32">
                  <c:v>6174.49</c:v>
                </c:pt>
                <c:pt idx="33">
                  <c:v>6284.7</c:v>
                </c:pt>
                <c:pt idx="34">
                  <c:v>6407.28</c:v>
                </c:pt>
                <c:pt idx="35">
                  <c:v>6305.98</c:v>
                </c:pt>
                <c:pt idx="36">
                  <c:v>6282.09</c:v>
                </c:pt>
                <c:pt idx="37">
                  <c:v>6469.5</c:v>
                </c:pt>
                <c:pt idx="38">
                  <c:v>6537.43</c:v>
                </c:pt>
                <c:pt idx="39">
                  <c:v>6489.98</c:v>
                </c:pt>
                <c:pt idx="40">
                  <c:v>6403.18</c:v>
                </c:pt>
                <c:pt idx="41">
                  <c:v>6399.22</c:v>
                </c:pt>
                <c:pt idx="42">
                  <c:v>6448.76</c:v>
                </c:pt>
                <c:pt idx="43">
                  <c:v>6374.24</c:v>
                </c:pt>
                <c:pt idx="44">
                  <c:v>6285.22</c:v>
                </c:pt>
                <c:pt idx="45">
                  <c:v>6005.55</c:v>
                </c:pt>
                <c:pt idx="46">
                  <c:v>5814.73</c:v>
                </c:pt>
                <c:pt idx="47">
                  <c:v>5633.6</c:v>
                </c:pt>
              </c:numCache>
            </c:numRef>
          </c:val>
          <c:extLst>
            <c:ext xmlns:c16="http://schemas.microsoft.com/office/drawing/2014/chart" uri="{C3380CC4-5D6E-409C-BE32-E72D297353CC}">
              <c16:uniqueId val="{00000001-AF37-47F2-830B-5E22358FA3D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794.5</c:v>
                </c:pt>
                <c:pt idx="1">
                  <c:v>794.8</c:v>
                </c:pt>
                <c:pt idx="2">
                  <c:v>783.4</c:v>
                </c:pt>
                <c:pt idx="3">
                  <c:v>794.8</c:v>
                </c:pt>
                <c:pt idx="4">
                  <c:v>799.5</c:v>
                </c:pt>
                <c:pt idx="5">
                  <c:v>759.5</c:v>
                </c:pt>
                <c:pt idx="6">
                  <c:v>747.7</c:v>
                </c:pt>
                <c:pt idx="7">
                  <c:v>765</c:v>
                </c:pt>
                <c:pt idx="8">
                  <c:v>763.9</c:v>
                </c:pt>
                <c:pt idx="9">
                  <c:v>761.8</c:v>
                </c:pt>
                <c:pt idx="10">
                  <c:v>752.5</c:v>
                </c:pt>
                <c:pt idx="11">
                  <c:v>766.5</c:v>
                </c:pt>
                <c:pt idx="12">
                  <c:v>844.9</c:v>
                </c:pt>
                <c:pt idx="13">
                  <c:v>888.7</c:v>
                </c:pt>
                <c:pt idx="14">
                  <c:v>936.9</c:v>
                </c:pt>
                <c:pt idx="15">
                  <c:v>1045.3</c:v>
                </c:pt>
                <c:pt idx="16">
                  <c:v>1185</c:v>
                </c:pt>
                <c:pt idx="17">
                  <c:v>1419.2</c:v>
                </c:pt>
                <c:pt idx="18">
                  <c:v>1529.4</c:v>
                </c:pt>
                <c:pt idx="19">
                  <c:v>1443.8</c:v>
                </c:pt>
                <c:pt idx="20">
                  <c:v>1345.8</c:v>
                </c:pt>
                <c:pt idx="21">
                  <c:v>1164.8</c:v>
                </c:pt>
                <c:pt idx="22">
                  <c:v>1215.7</c:v>
                </c:pt>
                <c:pt idx="23">
                  <c:v>1263.5</c:v>
                </c:pt>
                <c:pt idx="24">
                  <c:v>1172.3</c:v>
                </c:pt>
                <c:pt idx="25">
                  <c:v>1225.7</c:v>
                </c:pt>
                <c:pt idx="26">
                  <c:v>1429.4</c:v>
                </c:pt>
                <c:pt idx="27">
                  <c:v>1354.2</c:v>
                </c:pt>
                <c:pt idx="28">
                  <c:v>1297.0999999999999</c:v>
                </c:pt>
                <c:pt idx="29">
                  <c:v>1212.2</c:v>
                </c:pt>
                <c:pt idx="30">
                  <c:v>1245</c:v>
                </c:pt>
                <c:pt idx="31">
                  <c:v>1248.7</c:v>
                </c:pt>
                <c:pt idx="32">
                  <c:v>1253.2</c:v>
                </c:pt>
                <c:pt idx="33">
                  <c:v>1070.8</c:v>
                </c:pt>
                <c:pt idx="34">
                  <c:v>895.6</c:v>
                </c:pt>
                <c:pt idx="35">
                  <c:v>818.7</c:v>
                </c:pt>
                <c:pt idx="36">
                  <c:v>798.2</c:v>
                </c:pt>
                <c:pt idx="37">
                  <c:v>800.6</c:v>
                </c:pt>
                <c:pt idx="38">
                  <c:v>806.8</c:v>
                </c:pt>
                <c:pt idx="39">
                  <c:v>800.9</c:v>
                </c:pt>
                <c:pt idx="40">
                  <c:v>800.8</c:v>
                </c:pt>
                <c:pt idx="41">
                  <c:v>799.3</c:v>
                </c:pt>
                <c:pt idx="42">
                  <c:v>711.3</c:v>
                </c:pt>
                <c:pt idx="43">
                  <c:v>794.6</c:v>
                </c:pt>
                <c:pt idx="44">
                  <c:v>795.9</c:v>
                </c:pt>
                <c:pt idx="45">
                  <c:v>804.6</c:v>
                </c:pt>
                <c:pt idx="46">
                  <c:v>794.8</c:v>
                </c:pt>
                <c:pt idx="47">
                  <c:v>805</c:v>
                </c:pt>
              </c:numCache>
            </c:numRef>
          </c:val>
          <c:extLst>
            <c:ext xmlns:c16="http://schemas.microsoft.com/office/drawing/2014/chart" uri="{C3380CC4-5D6E-409C-BE32-E72D297353CC}">
              <c16:uniqueId val="{00000002-AF37-47F2-830B-5E22358FA3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4663.1000000000004</c:v>
                </c:pt>
                <c:pt idx="1">
                  <c:v>4767.6000000000004</c:v>
                </c:pt>
                <c:pt idx="2">
                  <c:v>4581.5</c:v>
                </c:pt>
                <c:pt idx="3">
                  <c:v>4667</c:v>
                </c:pt>
                <c:pt idx="4">
                  <c:v>4511</c:v>
                </c:pt>
                <c:pt idx="5">
                  <c:v>4404.3</c:v>
                </c:pt>
                <c:pt idx="6">
                  <c:v>4252.3999999999996</c:v>
                </c:pt>
                <c:pt idx="7">
                  <c:v>4219.3</c:v>
                </c:pt>
                <c:pt idx="8">
                  <c:v>4226.1000000000004</c:v>
                </c:pt>
                <c:pt idx="9">
                  <c:v>4236.2</c:v>
                </c:pt>
                <c:pt idx="10">
                  <c:v>4262.2</c:v>
                </c:pt>
                <c:pt idx="11">
                  <c:v>4341.2</c:v>
                </c:pt>
                <c:pt idx="12">
                  <c:v>4317.8999999999996</c:v>
                </c:pt>
                <c:pt idx="13">
                  <c:v>4534.3</c:v>
                </c:pt>
                <c:pt idx="14">
                  <c:v>4583.8</c:v>
                </c:pt>
                <c:pt idx="15">
                  <c:v>4620.6000000000004</c:v>
                </c:pt>
                <c:pt idx="16">
                  <c:v>4777.8999999999996</c:v>
                </c:pt>
                <c:pt idx="17">
                  <c:v>4907.6000000000004</c:v>
                </c:pt>
                <c:pt idx="18">
                  <c:v>4953.8999999999996</c:v>
                </c:pt>
                <c:pt idx="19">
                  <c:v>4762.8999999999996</c:v>
                </c:pt>
                <c:pt idx="20">
                  <c:v>4921.3999999999996</c:v>
                </c:pt>
                <c:pt idx="21">
                  <c:v>4850.5</c:v>
                </c:pt>
                <c:pt idx="22">
                  <c:v>4927.2</c:v>
                </c:pt>
                <c:pt idx="23">
                  <c:v>4957.8</c:v>
                </c:pt>
                <c:pt idx="24">
                  <c:v>4976.5</c:v>
                </c:pt>
                <c:pt idx="25">
                  <c:v>4925.1000000000004</c:v>
                </c:pt>
                <c:pt idx="26">
                  <c:v>4946.5</c:v>
                </c:pt>
                <c:pt idx="27">
                  <c:v>4915.1000000000004</c:v>
                </c:pt>
                <c:pt idx="28">
                  <c:v>4950.3</c:v>
                </c:pt>
                <c:pt idx="29">
                  <c:v>4988.1000000000004</c:v>
                </c:pt>
                <c:pt idx="30">
                  <c:v>4975.2</c:v>
                </c:pt>
                <c:pt idx="31">
                  <c:v>4996.8</c:v>
                </c:pt>
                <c:pt idx="32">
                  <c:v>4942.5</c:v>
                </c:pt>
                <c:pt idx="33">
                  <c:v>5042.6000000000004</c:v>
                </c:pt>
                <c:pt idx="34">
                  <c:v>5058.2</c:v>
                </c:pt>
                <c:pt idx="35">
                  <c:v>5045.1000000000004</c:v>
                </c:pt>
                <c:pt idx="36">
                  <c:v>5008.7</c:v>
                </c:pt>
                <c:pt idx="37">
                  <c:v>5063.2</c:v>
                </c:pt>
                <c:pt idx="38">
                  <c:v>5080.5</c:v>
                </c:pt>
                <c:pt idx="39">
                  <c:v>5068.1000000000004</c:v>
                </c:pt>
                <c:pt idx="40">
                  <c:v>5057.7</c:v>
                </c:pt>
                <c:pt idx="41">
                  <c:v>5057.5</c:v>
                </c:pt>
                <c:pt idx="42">
                  <c:v>4975.3</c:v>
                </c:pt>
                <c:pt idx="43">
                  <c:v>5021.6000000000004</c:v>
                </c:pt>
                <c:pt idx="44">
                  <c:v>5038.8</c:v>
                </c:pt>
                <c:pt idx="45">
                  <c:v>5023.8</c:v>
                </c:pt>
                <c:pt idx="46">
                  <c:v>5019.7</c:v>
                </c:pt>
                <c:pt idx="47">
                  <c:v>5003.5</c:v>
                </c:pt>
              </c:numCache>
            </c:numRef>
          </c:val>
          <c:extLst>
            <c:ext xmlns:c16="http://schemas.microsoft.com/office/drawing/2014/chart" uri="{C3380CC4-5D6E-409C-BE32-E72D297353CC}">
              <c16:uniqueId val="{00000000-3796-4187-BEAB-35192E922E3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1950.89</c:v>
                </c:pt>
                <c:pt idx="1">
                  <c:v>1787.08</c:v>
                </c:pt>
                <c:pt idx="2">
                  <c:v>1791.67</c:v>
                </c:pt>
                <c:pt idx="3">
                  <c:v>1708.35</c:v>
                </c:pt>
                <c:pt idx="4">
                  <c:v>1776.92</c:v>
                </c:pt>
                <c:pt idx="5">
                  <c:v>1774.06</c:v>
                </c:pt>
                <c:pt idx="6">
                  <c:v>1904.75</c:v>
                </c:pt>
                <c:pt idx="7">
                  <c:v>2027.22</c:v>
                </c:pt>
                <c:pt idx="8">
                  <c:v>2064.67</c:v>
                </c:pt>
                <c:pt idx="9">
                  <c:v>2074.81</c:v>
                </c:pt>
                <c:pt idx="10">
                  <c:v>2094.65</c:v>
                </c:pt>
                <c:pt idx="11">
                  <c:v>2106.71</c:v>
                </c:pt>
                <c:pt idx="12">
                  <c:v>1997.78</c:v>
                </c:pt>
                <c:pt idx="13">
                  <c:v>1993.65</c:v>
                </c:pt>
                <c:pt idx="14">
                  <c:v>2098.4699999999998</c:v>
                </c:pt>
                <c:pt idx="15">
                  <c:v>2172.6799999999998</c:v>
                </c:pt>
                <c:pt idx="16">
                  <c:v>2140.2199999999998</c:v>
                </c:pt>
                <c:pt idx="17">
                  <c:v>2072.33</c:v>
                </c:pt>
                <c:pt idx="18">
                  <c:v>2024.77</c:v>
                </c:pt>
                <c:pt idx="19">
                  <c:v>2381.58</c:v>
                </c:pt>
                <c:pt idx="20">
                  <c:v>2463.23</c:v>
                </c:pt>
                <c:pt idx="21">
                  <c:v>2632.43</c:v>
                </c:pt>
                <c:pt idx="22">
                  <c:v>2685.35</c:v>
                </c:pt>
                <c:pt idx="23">
                  <c:v>2649.72</c:v>
                </c:pt>
                <c:pt idx="24">
                  <c:v>2674.23</c:v>
                </c:pt>
                <c:pt idx="25">
                  <c:v>2593.2399999999998</c:v>
                </c:pt>
                <c:pt idx="26">
                  <c:v>2377.12</c:v>
                </c:pt>
                <c:pt idx="27">
                  <c:v>2334.54</c:v>
                </c:pt>
                <c:pt idx="28">
                  <c:v>2533.92</c:v>
                </c:pt>
                <c:pt idx="29">
                  <c:v>2541.91</c:v>
                </c:pt>
                <c:pt idx="30">
                  <c:v>2580.0500000000002</c:v>
                </c:pt>
                <c:pt idx="31">
                  <c:v>2459.37</c:v>
                </c:pt>
                <c:pt idx="32">
                  <c:v>2460.4499999999998</c:v>
                </c:pt>
                <c:pt idx="33">
                  <c:v>2474.1999999999998</c:v>
                </c:pt>
                <c:pt idx="34">
                  <c:v>2566.98</c:v>
                </c:pt>
                <c:pt idx="35">
                  <c:v>2465.7600000000002</c:v>
                </c:pt>
                <c:pt idx="36">
                  <c:v>2456.7600000000002</c:v>
                </c:pt>
                <c:pt idx="37">
                  <c:v>2617.9899999999998</c:v>
                </c:pt>
                <c:pt idx="38">
                  <c:v>2672.39</c:v>
                </c:pt>
                <c:pt idx="39">
                  <c:v>2637.04</c:v>
                </c:pt>
                <c:pt idx="40">
                  <c:v>2606.62</c:v>
                </c:pt>
                <c:pt idx="41">
                  <c:v>2635.18</c:v>
                </c:pt>
                <c:pt idx="42">
                  <c:v>2633.45</c:v>
                </c:pt>
                <c:pt idx="43">
                  <c:v>2585.42</c:v>
                </c:pt>
                <c:pt idx="44">
                  <c:v>2496.91</c:v>
                </c:pt>
                <c:pt idx="45">
                  <c:v>2236.41</c:v>
                </c:pt>
                <c:pt idx="46">
                  <c:v>2065.19</c:v>
                </c:pt>
                <c:pt idx="47">
                  <c:v>1935.63</c:v>
                </c:pt>
              </c:numCache>
            </c:numRef>
          </c:val>
          <c:extLst>
            <c:ext xmlns:c16="http://schemas.microsoft.com/office/drawing/2014/chart" uri="{C3380CC4-5D6E-409C-BE32-E72D297353CC}">
              <c16:uniqueId val="{00000001-3796-4187-BEAB-35192E922E3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0.2</c:v>
                </c:pt>
                <c:pt idx="11">
                  <c:v>8.1</c:v>
                </c:pt>
                <c:pt idx="12">
                  <c:v>49.2</c:v>
                </c:pt>
                <c:pt idx="13">
                  <c:v>92.2</c:v>
                </c:pt>
                <c:pt idx="14">
                  <c:v>144.69999999999999</c:v>
                </c:pt>
                <c:pt idx="15">
                  <c:v>252.1</c:v>
                </c:pt>
                <c:pt idx="16">
                  <c:v>393.4</c:v>
                </c:pt>
                <c:pt idx="17">
                  <c:v>612</c:v>
                </c:pt>
                <c:pt idx="18">
                  <c:v>727.5</c:v>
                </c:pt>
                <c:pt idx="19">
                  <c:v>648.4</c:v>
                </c:pt>
                <c:pt idx="20">
                  <c:v>536.9</c:v>
                </c:pt>
                <c:pt idx="21">
                  <c:v>384.6</c:v>
                </c:pt>
                <c:pt idx="22">
                  <c:v>429</c:v>
                </c:pt>
                <c:pt idx="23">
                  <c:v>462</c:v>
                </c:pt>
                <c:pt idx="24">
                  <c:v>371.6</c:v>
                </c:pt>
                <c:pt idx="25">
                  <c:v>431.2</c:v>
                </c:pt>
                <c:pt idx="26">
                  <c:v>640</c:v>
                </c:pt>
                <c:pt idx="27">
                  <c:v>544.20000000000005</c:v>
                </c:pt>
                <c:pt idx="28">
                  <c:v>492.1</c:v>
                </c:pt>
                <c:pt idx="29">
                  <c:v>412.1</c:v>
                </c:pt>
                <c:pt idx="30">
                  <c:v>446.6</c:v>
                </c:pt>
                <c:pt idx="31">
                  <c:v>439.8</c:v>
                </c:pt>
                <c:pt idx="32">
                  <c:v>457.1</c:v>
                </c:pt>
                <c:pt idx="33">
                  <c:v>271.2</c:v>
                </c:pt>
                <c:pt idx="34">
                  <c:v>95.5</c:v>
                </c:pt>
                <c:pt idx="35">
                  <c:v>16.8</c:v>
                </c:pt>
                <c:pt idx="36">
                  <c:v>2.2000000000000002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796-4187-BEAB-35192E922E3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53.5</c:v>
                </c:pt>
                <c:pt idx="1">
                  <c:v>42.08</c:v>
                </c:pt>
                <c:pt idx="2">
                  <c:v>37</c:v>
                </c:pt>
                <c:pt idx="3">
                  <c:v>39.93</c:v>
                </c:pt>
                <c:pt idx="4">
                  <c:v>45.83</c:v>
                </c:pt>
                <c:pt idx="5">
                  <c:v>47.08</c:v>
                </c:pt>
                <c:pt idx="6">
                  <c:v>32.43</c:v>
                </c:pt>
                <c:pt idx="7">
                  <c:v>23.92</c:v>
                </c:pt>
                <c:pt idx="8">
                  <c:v>21.48</c:v>
                </c:pt>
                <c:pt idx="9">
                  <c:v>13.97</c:v>
                </c:pt>
                <c:pt idx="10">
                  <c:v>10.73</c:v>
                </c:pt>
                <c:pt idx="11">
                  <c:v>5.21</c:v>
                </c:pt>
                <c:pt idx="12">
                  <c:v>2.92</c:v>
                </c:pt>
                <c:pt idx="13">
                  <c:v>3.76</c:v>
                </c:pt>
                <c:pt idx="14">
                  <c:v>7.01</c:v>
                </c:pt>
                <c:pt idx="15">
                  <c:v>11.08</c:v>
                </c:pt>
                <c:pt idx="16">
                  <c:v>11.43</c:v>
                </c:pt>
                <c:pt idx="17">
                  <c:v>24.7</c:v>
                </c:pt>
                <c:pt idx="18">
                  <c:v>46.61</c:v>
                </c:pt>
                <c:pt idx="19">
                  <c:v>68.510000000000005</c:v>
                </c:pt>
                <c:pt idx="20">
                  <c:v>92.88</c:v>
                </c:pt>
                <c:pt idx="21">
                  <c:v>110.33</c:v>
                </c:pt>
                <c:pt idx="22">
                  <c:v>104.2</c:v>
                </c:pt>
                <c:pt idx="23">
                  <c:v>126.19</c:v>
                </c:pt>
                <c:pt idx="24">
                  <c:v>109.76</c:v>
                </c:pt>
                <c:pt idx="25">
                  <c:v>98.82</c:v>
                </c:pt>
                <c:pt idx="26">
                  <c:v>108.61</c:v>
                </c:pt>
                <c:pt idx="27">
                  <c:v>173.18</c:v>
                </c:pt>
                <c:pt idx="28">
                  <c:v>184</c:v>
                </c:pt>
                <c:pt idx="29">
                  <c:v>188.53</c:v>
                </c:pt>
                <c:pt idx="30">
                  <c:v>181.4</c:v>
                </c:pt>
                <c:pt idx="31">
                  <c:v>160.22999999999999</c:v>
                </c:pt>
                <c:pt idx="32">
                  <c:v>140.88999999999999</c:v>
                </c:pt>
                <c:pt idx="33">
                  <c:v>140.19999999999999</c:v>
                </c:pt>
                <c:pt idx="34">
                  <c:v>150.38</c:v>
                </c:pt>
                <c:pt idx="35">
                  <c:v>155.97999999999999</c:v>
                </c:pt>
                <c:pt idx="36">
                  <c:v>170.49</c:v>
                </c:pt>
                <c:pt idx="37">
                  <c:v>149.19999999999999</c:v>
                </c:pt>
                <c:pt idx="38">
                  <c:v>153.53</c:v>
                </c:pt>
                <c:pt idx="39">
                  <c:v>143.38</c:v>
                </c:pt>
                <c:pt idx="40">
                  <c:v>136.18</c:v>
                </c:pt>
                <c:pt idx="41">
                  <c:v>125.22</c:v>
                </c:pt>
                <c:pt idx="42">
                  <c:v>115.26</c:v>
                </c:pt>
                <c:pt idx="43">
                  <c:v>124.84</c:v>
                </c:pt>
                <c:pt idx="44">
                  <c:v>109.02</c:v>
                </c:pt>
                <c:pt idx="45">
                  <c:v>119.85</c:v>
                </c:pt>
                <c:pt idx="46">
                  <c:v>97.13</c:v>
                </c:pt>
                <c:pt idx="47">
                  <c:v>70.2</c:v>
                </c:pt>
              </c:numCache>
            </c:numRef>
          </c:val>
          <c:extLst>
            <c:ext xmlns:c16="http://schemas.microsoft.com/office/drawing/2014/chart" uri="{C3380CC4-5D6E-409C-BE32-E72D297353CC}">
              <c16:uniqueId val="{00000003-3796-4187-BEAB-35192E922E3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381.8</c:v>
                </c:pt>
                <c:pt idx="1">
                  <c:v>380.4</c:v>
                </c:pt>
                <c:pt idx="2">
                  <c:v>341</c:v>
                </c:pt>
                <c:pt idx="3">
                  <c:v>336.3</c:v>
                </c:pt>
                <c:pt idx="4">
                  <c:v>322</c:v>
                </c:pt>
                <c:pt idx="5">
                  <c:v>315.60000000000002</c:v>
                </c:pt>
                <c:pt idx="6">
                  <c:v>314.89999999999998</c:v>
                </c:pt>
                <c:pt idx="7">
                  <c:v>314.5</c:v>
                </c:pt>
                <c:pt idx="8">
                  <c:v>314.5</c:v>
                </c:pt>
                <c:pt idx="9">
                  <c:v>315.7</c:v>
                </c:pt>
                <c:pt idx="10">
                  <c:v>315.7</c:v>
                </c:pt>
                <c:pt idx="11">
                  <c:v>336.5</c:v>
                </c:pt>
                <c:pt idx="12">
                  <c:v>355.2</c:v>
                </c:pt>
                <c:pt idx="13">
                  <c:v>354.9</c:v>
                </c:pt>
                <c:pt idx="14">
                  <c:v>348.6</c:v>
                </c:pt>
                <c:pt idx="15">
                  <c:v>346.8</c:v>
                </c:pt>
                <c:pt idx="16">
                  <c:v>342</c:v>
                </c:pt>
                <c:pt idx="17">
                  <c:v>352</c:v>
                </c:pt>
                <c:pt idx="18">
                  <c:v>354.5</c:v>
                </c:pt>
                <c:pt idx="19">
                  <c:v>357.2</c:v>
                </c:pt>
                <c:pt idx="20">
                  <c:v>375.4</c:v>
                </c:pt>
                <c:pt idx="21">
                  <c:v>377.6</c:v>
                </c:pt>
                <c:pt idx="22">
                  <c:v>378</c:v>
                </c:pt>
                <c:pt idx="23">
                  <c:v>377.9</c:v>
                </c:pt>
                <c:pt idx="24">
                  <c:v>383.9</c:v>
                </c:pt>
                <c:pt idx="25">
                  <c:v>384</c:v>
                </c:pt>
                <c:pt idx="26">
                  <c:v>383.9</c:v>
                </c:pt>
                <c:pt idx="27">
                  <c:v>384.3</c:v>
                </c:pt>
                <c:pt idx="28">
                  <c:v>384.5</c:v>
                </c:pt>
                <c:pt idx="29">
                  <c:v>384.7</c:v>
                </c:pt>
                <c:pt idx="30">
                  <c:v>384.2</c:v>
                </c:pt>
                <c:pt idx="31">
                  <c:v>385.1</c:v>
                </c:pt>
                <c:pt idx="32">
                  <c:v>384.2</c:v>
                </c:pt>
                <c:pt idx="33">
                  <c:v>384.4</c:v>
                </c:pt>
                <c:pt idx="34">
                  <c:v>385</c:v>
                </c:pt>
                <c:pt idx="35">
                  <c:v>384.6</c:v>
                </c:pt>
                <c:pt idx="36">
                  <c:v>384.7</c:v>
                </c:pt>
                <c:pt idx="37">
                  <c:v>385.6</c:v>
                </c:pt>
                <c:pt idx="38">
                  <c:v>385.2</c:v>
                </c:pt>
                <c:pt idx="39">
                  <c:v>385.7</c:v>
                </c:pt>
                <c:pt idx="40">
                  <c:v>385.6</c:v>
                </c:pt>
                <c:pt idx="41">
                  <c:v>385.3</c:v>
                </c:pt>
                <c:pt idx="42">
                  <c:v>386</c:v>
                </c:pt>
                <c:pt idx="43">
                  <c:v>385.9</c:v>
                </c:pt>
                <c:pt idx="44">
                  <c:v>386</c:v>
                </c:pt>
                <c:pt idx="45">
                  <c:v>386.6</c:v>
                </c:pt>
                <c:pt idx="46">
                  <c:v>386.4</c:v>
                </c:pt>
                <c:pt idx="47">
                  <c:v>386.4</c:v>
                </c:pt>
              </c:numCache>
            </c:numRef>
          </c:val>
          <c:extLst>
            <c:ext xmlns:c16="http://schemas.microsoft.com/office/drawing/2014/chart" uri="{C3380CC4-5D6E-409C-BE32-E72D297353CC}">
              <c16:uniqueId val="{00000000-DF19-4B99-9616-C447ACAB8C4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55.39</c:v>
                </c:pt>
                <c:pt idx="1">
                  <c:v>53.58</c:v>
                </c:pt>
                <c:pt idx="2">
                  <c:v>53.67</c:v>
                </c:pt>
                <c:pt idx="3">
                  <c:v>55.05</c:v>
                </c:pt>
                <c:pt idx="4">
                  <c:v>56.92</c:v>
                </c:pt>
                <c:pt idx="5">
                  <c:v>56.06</c:v>
                </c:pt>
                <c:pt idx="6">
                  <c:v>57.15</c:v>
                </c:pt>
                <c:pt idx="7">
                  <c:v>55.82</c:v>
                </c:pt>
                <c:pt idx="8">
                  <c:v>54.27</c:v>
                </c:pt>
                <c:pt idx="9">
                  <c:v>55.51</c:v>
                </c:pt>
                <c:pt idx="10">
                  <c:v>56.55</c:v>
                </c:pt>
                <c:pt idx="11">
                  <c:v>55.51</c:v>
                </c:pt>
                <c:pt idx="12">
                  <c:v>47.18</c:v>
                </c:pt>
                <c:pt idx="13">
                  <c:v>42.75</c:v>
                </c:pt>
                <c:pt idx="14">
                  <c:v>41.57</c:v>
                </c:pt>
                <c:pt idx="15">
                  <c:v>38.78</c:v>
                </c:pt>
                <c:pt idx="16">
                  <c:v>32.119999999999997</c:v>
                </c:pt>
                <c:pt idx="17">
                  <c:v>32.93</c:v>
                </c:pt>
                <c:pt idx="18">
                  <c:v>32.17</c:v>
                </c:pt>
                <c:pt idx="19">
                  <c:v>34.18</c:v>
                </c:pt>
                <c:pt idx="20">
                  <c:v>35.83</c:v>
                </c:pt>
                <c:pt idx="21">
                  <c:v>36.43</c:v>
                </c:pt>
                <c:pt idx="22">
                  <c:v>36.549999999999997</c:v>
                </c:pt>
                <c:pt idx="23">
                  <c:v>36.520000000000003</c:v>
                </c:pt>
                <c:pt idx="24">
                  <c:v>36.229999999999997</c:v>
                </c:pt>
                <c:pt idx="25">
                  <c:v>36.14</c:v>
                </c:pt>
                <c:pt idx="26">
                  <c:v>35.72</c:v>
                </c:pt>
                <c:pt idx="27">
                  <c:v>35.94</c:v>
                </c:pt>
                <c:pt idx="28">
                  <c:v>36.22</c:v>
                </c:pt>
                <c:pt idx="29">
                  <c:v>24.61</c:v>
                </c:pt>
                <c:pt idx="30">
                  <c:v>24.75</c:v>
                </c:pt>
                <c:pt idx="31">
                  <c:v>25.07</c:v>
                </c:pt>
                <c:pt idx="32">
                  <c:v>24.75</c:v>
                </c:pt>
                <c:pt idx="33">
                  <c:v>24</c:v>
                </c:pt>
                <c:pt idx="34">
                  <c:v>23.98</c:v>
                </c:pt>
                <c:pt idx="35">
                  <c:v>23.86</c:v>
                </c:pt>
                <c:pt idx="36">
                  <c:v>25.16</c:v>
                </c:pt>
                <c:pt idx="37">
                  <c:v>28.39</c:v>
                </c:pt>
                <c:pt idx="38">
                  <c:v>28.99</c:v>
                </c:pt>
                <c:pt idx="39">
                  <c:v>28.74</c:v>
                </c:pt>
                <c:pt idx="40">
                  <c:v>32.72</c:v>
                </c:pt>
                <c:pt idx="41">
                  <c:v>29.98</c:v>
                </c:pt>
                <c:pt idx="42">
                  <c:v>32.049999999999997</c:v>
                </c:pt>
                <c:pt idx="43">
                  <c:v>37.520000000000003</c:v>
                </c:pt>
                <c:pt idx="44">
                  <c:v>36.71</c:v>
                </c:pt>
                <c:pt idx="45">
                  <c:v>40.01</c:v>
                </c:pt>
                <c:pt idx="46">
                  <c:v>39.89</c:v>
                </c:pt>
                <c:pt idx="47">
                  <c:v>39.33</c:v>
                </c:pt>
              </c:numCache>
            </c:numRef>
          </c:val>
          <c:extLst>
            <c:ext xmlns:c16="http://schemas.microsoft.com/office/drawing/2014/chart" uri="{C3380CC4-5D6E-409C-BE32-E72D297353CC}">
              <c16:uniqueId val="{00000001-DF19-4B99-9616-C447ACAB8C4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0.2</c:v>
                </c:pt>
                <c:pt idx="11">
                  <c:v>8.1</c:v>
                </c:pt>
                <c:pt idx="12">
                  <c:v>49.2</c:v>
                </c:pt>
                <c:pt idx="13">
                  <c:v>92.2</c:v>
                </c:pt>
                <c:pt idx="14">
                  <c:v>144.69999999999999</c:v>
                </c:pt>
                <c:pt idx="15">
                  <c:v>252.1</c:v>
                </c:pt>
                <c:pt idx="16">
                  <c:v>393.4</c:v>
                </c:pt>
                <c:pt idx="17">
                  <c:v>612</c:v>
                </c:pt>
                <c:pt idx="18">
                  <c:v>727.5</c:v>
                </c:pt>
                <c:pt idx="19">
                  <c:v>648.4</c:v>
                </c:pt>
                <c:pt idx="20">
                  <c:v>536.9</c:v>
                </c:pt>
                <c:pt idx="21">
                  <c:v>384.6</c:v>
                </c:pt>
                <c:pt idx="22">
                  <c:v>429</c:v>
                </c:pt>
                <c:pt idx="23">
                  <c:v>462</c:v>
                </c:pt>
                <c:pt idx="24">
                  <c:v>371.6</c:v>
                </c:pt>
                <c:pt idx="25">
                  <c:v>431.2</c:v>
                </c:pt>
                <c:pt idx="26">
                  <c:v>640</c:v>
                </c:pt>
                <c:pt idx="27">
                  <c:v>544.20000000000005</c:v>
                </c:pt>
                <c:pt idx="28">
                  <c:v>492.1</c:v>
                </c:pt>
                <c:pt idx="29">
                  <c:v>412.1</c:v>
                </c:pt>
                <c:pt idx="30">
                  <c:v>446.6</c:v>
                </c:pt>
                <c:pt idx="31">
                  <c:v>439.8</c:v>
                </c:pt>
                <c:pt idx="32">
                  <c:v>457.1</c:v>
                </c:pt>
                <c:pt idx="33">
                  <c:v>271.2</c:v>
                </c:pt>
                <c:pt idx="34">
                  <c:v>95.5</c:v>
                </c:pt>
                <c:pt idx="35">
                  <c:v>16.8</c:v>
                </c:pt>
                <c:pt idx="36">
                  <c:v>2.2000000000000002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F19-4B99-9616-C447ACAB8C4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53.5</c:v>
                </c:pt>
                <c:pt idx="1">
                  <c:v>42.08</c:v>
                </c:pt>
                <c:pt idx="2">
                  <c:v>37</c:v>
                </c:pt>
                <c:pt idx="3">
                  <c:v>39.93</c:v>
                </c:pt>
                <c:pt idx="4">
                  <c:v>45.83</c:v>
                </c:pt>
                <c:pt idx="5">
                  <c:v>47.08</c:v>
                </c:pt>
                <c:pt idx="6">
                  <c:v>32.43</c:v>
                </c:pt>
                <c:pt idx="7">
                  <c:v>23.92</c:v>
                </c:pt>
                <c:pt idx="8">
                  <c:v>21.48</c:v>
                </c:pt>
                <c:pt idx="9">
                  <c:v>13.97</c:v>
                </c:pt>
                <c:pt idx="10">
                  <c:v>10.73</c:v>
                </c:pt>
                <c:pt idx="11">
                  <c:v>5.21</c:v>
                </c:pt>
                <c:pt idx="12">
                  <c:v>2.92</c:v>
                </c:pt>
                <c:pt idx="13">
                  <c:v>3.76</c:v>
                </c:pt>
                <c:pt idx="14">
                  <c:v>7.01</c:v>
                </c:pt>
                <c:pt idx="15">
                  <c:v>11.08</c:v>
                </c:pt>
                <c:pt idx="16">
                  <c:v>11.43</c:v>
                </c:pt>
                <c:pt idx="17">
                  <c:v>24.7</c:v>
                </c:pt>
                <c:pt idx="18">
                  <c:v>46.61</c:v>
                </c:pt>
                <c:pt idx="19">
                  <c:v>68.510000000000005</c:v>
                </c:pt>
                <c:pt idx="20">
                  <c:v>92.88</c:v>
                </c:pt>
                <c:pt idx="21">
                  <c:v>110.33</c:v>
                </c:pt>
                <c:pt idx="22">
                  <c:v>104.2</c:v>
                </c:pt>
                <c:pt idx="23">
                  <c:v>126.19</c:v>
                </c:pt>
                <c:pt idx="24">
                  <c:v>109.76</c:v>
                </c:pt>
                <c:pt idx="25">
                  <c:v>98.82</c:v>
                </c:pt>
                <c:pt idx="26">
                  <c:v>108.61</c:v>
                </c:pt>
                <c:pt idx="27">
                  <c:v>173.18</c:v>
                </c:pt>
                <c:pt idx="28">
                  <c:v>184</c:v>
                </c:pt>
                <c:pt idx="29">
                  <c:v>188.53</c:v>
                </c:pt>
                <c:pt idx="30">
                  <c:v>181.4</c:v>
                </c:pt>
                <c:pt idx="31">
                  <c:v>160.22999999999999</c:v>
                </c:pt>
                <c:pt idx="32">
                  <c:v>140.88999999999999</c:v>
                </c:pt>
                <c:pt idx="33">
                  <c:v>140.19999999999999</c:v>
                </c:pt>
                <c:pt idx="34">
                  <c:v>150.38</c:v>
                </c:pt>
                <c:pt idx="35">
                  <c:v>155.97999999999999</c:v>
                </c:pt>
                <c:pt idx="36">
                  <c:v>170.49</c:v>
                </c:pt>
                <c:pt idx="37">
                  <c:v>149.19999999999999</c:v>
                </c:pt>
                <c:pt idx="38">
                  <c:v>153.53</c:v>
                </c:pt>
                <c:pt idx="39">
                  <c:v>143.38</c:v>
                </c:pt>
                <c:pt idx="40">
                  <c:v>136.18</c:v>
                </c:pt>
                <c:pt idx="41">
                  <c:v>125.22</c:v>
                </c:pt>
                <c:pt idx="42">
                  <c:v>115.26</c:v>
                </c:pt>
                <c:pt idx="43">
                  <c:v>124.84</c:v>
                </c:pt>
                <c:pt idx="44">
                  <c:v>109.02</c:v>
                </c:pt>
                <c:pt idx="45">
                  <c:v>119.85</c:v>
                </c:pt>
                <c:pt idx="46">
                  <c:v>97.13</c:v>
                </c:pt>
                <c:pt idx="47">
                  <c:v>70.2</c:v>
                </c:pt>
              </c:numCache>
            </c:numRef>
          </c:val>
          <c:extLst>
            <c:ext xmlns:c16="http://schemas.microsoft.com/office/drawing/2014/chart" uri="{C3380CC4-5D6E-409C-BE32-E72D297353CC}">
              <c16:uniqueId val="{00000003-DF19-4B99-9616-C447ACAB8C4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41.99</c:v>
                </c:pt>
                <c:pt idx="1">
                  <c:v>38.65</c:v>
                </c:pt>
                <c:pt idx="2">
                  <c:v>41.25</c:v>
                </c:pt>
                <c:pt idx="3">
                  <c:v>36.520000000000003</c:v>
                </c:pt>
                <c:pt idx="4">
                  <c:v>29.53</c:v>
                </c:pt>
                <c:pt idx="5">
                  <c:v>32.619999999999997</c:v>
                </c:pt>
                <c:pt idx="6">
                  <c:v>31.09</c:v>
                </c:pt>
                <c:pt idx="7">
                  <c:v>29.93</c:v>
                </c:pt>
                <c:pt idx="8">
                  <c:v>26.95</c:v>
                </c:pt>
                <c:pt idx="9">
                  <c:v>31.33</c:v>
                </c:pt>
                <c:pt idx="10">
                  <c:v>28.17</c:v>
                </c:pt>
                <c:pt idx="11">
                  <c:v>31.91</c:v>
                </c:pt>
                <c:pt idx="12">
                  <c:v>39.799999999999997</c:v>
                </c:pt>
                <c:pt idx="13">
                  <c:v>41.82</c:v>
                </c:pt>
                <c:pt idx="14">
                  <c:v>54.32</c:v>
                </c:pt>
                <c:pt idx="15">
                  <c:v>57.4</c:v>
                </c:pt>
                <c:pt idx="16">
                  <c:v>71.34</c:v>
                </c:pt>
                <c:pt idx="17">
                  <c:v>76.819999999999993</c:v>
                </c:pt>
                <c:pt idx="18">
                  <c:v>77.84</c:v>
                </c:pt>
                <c:pt idx="19">
                  <c:v>88.92</c:v>
                </c:pt>
                <c:pt idx="20">
                  <c:v>95.23</c:v>
                </c:pt>
                <c:pt idx="21">
                  <c:v>89.21</c:v>
                </c:pt>
                <c:pt idx="22">
                  <c:v>77.91</c:v>
                </c:pt>
                <c:pt idx="23">
                  <c:v>88.69</c:v>
                </c:pt>
                <c:pt idx="24">
                  <c:v>92.77</c:v>
                </c:pt>
                <c:pt idx="25">
                  <c:v>91.23</c:v>
                </c:pt>
                <c:pt idx="26">
                  <c:v>83.06</c:v>
                </c:pt>
                <c:pt idx="27">
                  <c:v>78.83</c:v>
                </c:pt>
                <c:pt idx="28">
                  <c:v>84.46</c:v>
                </c:pt>
                <c:pt idx="29">
                  <c:v>76.510000000000005</c:v>
                </c:pt>
                <c:pt idx="30">
                  <c:v>81.87</c:v>
                </c:pt>
                <c:pt idx="31">
                  <c:v>77.83</c:v>
                </c:pt>
                <c:pt idx="32">
                  <c:v>84.58</c:v>
                </c:pt>
                <c:pt idx="33">
                  <c:v>79.22</c:v>
                </c:pt>
                <c:pt idx="34">
                  <c:v>80.75</c:v>
                </c:pt>
                <c:pt idx="35">
                  <c:v>78.37</c:v>
                </c:pt>
                <c:pt idx="36">
                  <c:v>82.14</c:v>
                </c:pt>
                <c:pt idx="37">
                  <c:v>87.23</c:v>
                </c:pt>
                <c:pt idx="38">
                  <c:v>90.56</c:v>
                </c:pt>
                <c:pt idx="39">
                  <c:v>88.46</c:v>
                </c:pt>
                <c:pt idx="40">
                  <c:v>82.77</c:v>
                </c:pt>
                <c:pt idx="41">
                  <c:v>83.35</c:v>
                </c:pt>
                <c:pt idx="42">
                  <c:v>85.84</c:v>
                </c:pt>
                <c:pt idx="43">
                  <c:v>86.17</c:v>
                </c:pt>
                <c:pt idx="44">
                  <c:v>76.81</c:v>
                </c:pt>
                <c:pt idx="45">
                  <c:v>74.8</c:v>
                </c:pt>
                <c:pt idx="46">
                  <c:v>72.92</c:v>
                </c:pt>
                <c:pt idx="47">
                  <c:v>70.540000000000006</c:v>
                </c:pt>
              </c:numCache>
            </c:numRef>
          </c:val>
          <c:extLst>
            <c:ext xmlns:c16="http://schemas.microsoft.com/office/drawing/2014/chart" uri="{C3380CC4-5D6E-409C-BE32-E72D297353CC}">
              <c16:uniqueId val="{00000000-A38C-41BF-8108-CB3BDF89974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41.93</c:v>
                </c:pt>
                <c:pt idx="1">
                  <c:v>38.270000000000003</c:v>
                </c:pt>
                <c:pt idx="2">
                  <c:v>40.51</c:v>
                </c:pt>
                <c:pt idx="3">
                  <c:v>36.159999999999997</c:v>
                </c:pt>
                <c:pt idx="4">
                  <c:v>29.45</c:v>
                </c:pt>
                <c:pt idx="5">
                  <c:v>32.630000000000003</c:v>
                </c:pt>
                <c:pt idx="6">
                  <c:v>30.05</c:v>
                </c:pt>
                <c:pt idx="7">
                  <c:v>29.67</c:v>
                </c:pt>
                <c:pt idx="8">
                  <c:v>26.88</c:v>
                </c:pt>
                <c:pt idx="9">
                  <c:v>31.36</c:v>
                </c:pt>
                <c:pt idx="10">
                  <c:v>28.64</c:v>
                </c:pt>
                <c:pt idx="11">
                  <c:v>31.88</c:v>
                </c:pt>
                <c:pt idx="12">
                  <c:v>40.090000000000003</c:v>
                </c:pt>
                <c:pt idx="13">
                  <c:v>41.53</c:v>
                </c:pt>
                <c:pt idx="14">
                  <c:v>53.97</c:v>
                </c:pt>
                <c:pt idx="15">
                  <c:v>56.94</c:v>
                </c:pt>
                <c:pt idx="16">
                  <c:v>70.38</c:v>
                </c:pt>
                <c:pt idx="17">
                  <c:v>74.02</c:v>
                </c:pt>
                <c:pt idx="18">
                  <c:v>76.56</c:v>
                </c:pt>
                <c:pt idx="19">
                  <c:v>88.8</c:v>
                </c:pt>
                <c:pt idx="20">
                  <c:v>92.84</c:v>
                </c:pt>
                <c:pt idx="21">
                  <c:v>90.92</c:v>
                </c:pt>
                <c:pt idx="22">
                  <c:v>76.819999999999993</c:v>
                </c:pt>
                <c:pt idx="23">
                  <c:v>87.7</c:v>
                </c:pt>
                <c:pt idx="24">
                  <c:v>90.92</c:v>
                </c:pt>
                <c:pt idx="25">
                  <c:v>90.83</c:v>
                </c:pt>
                <c:pt idx="26">
                  <c:v>82.66</c:v>
                </c:pt>
                <c:pt idx="27">
                  <c:v>78.2</c:v>
                </c:pt>
                <c:pt idx="28">
                  <c:v>83.71</c:v>
                </c:pt>
                <c:pt idx="29">
                  <c:v>76.42</c:v>
                </c:pt>
                <c:pt idx="30">
                  <c:v>80.59</c:v>
                </c:pt>
                <c:pt idx="31">
                  <c:v>76.97</c:v>
                </c:pt>
                <c:pt idx="32">
                  <c:v>83.01</c:v>
                </c:pt>
                <c:pt idx="33">
                  <c:v>77.930000000000007</c:v>
                </c:pt>
                <c:pt idx="34">
                  <c:v>80.069999999999993</c:v>
                </c:pt>
                <c:pt idx="35">
                  <c:v>77.16</c:v>
                </c:pt>
                <c:pt idx="36">
                  <c:v>80.94</c:v>
                </c:pt>
                <c:pt idx="37">
                  <c:v>86.71</c:v>
                </c:pt>
                <c:pt idx="38">
                  <c:v>89.18</c:v>
                </c:pt>
                <c:pt idx="39">
                  <c:v>86.68</c:v>
                </c:pt>
                <c:pt idx="40">
                  <c:v>82.46</c:v>
                </c:pt>
                <c:pt idx="41">
                  <c:v>82.81</c:v>
                </c:pt>
                <c:pt idx="42">
                  <c:v>84.62</c:v>
                </c:pt>
                <c:pt idx="43">
                  <c:v>84.77</c:v>
                </c:pt>
                <c:pt idx="44">
                  <c:v>75.38</c:v>
                </c:pt>
                <c:pt idx="45">
                  <c:v>74.819999999999993</c:v>
                </c:pt>
                <c:pt idx="46">
                  <c:v>72.87</c:v>
                </c:pt>
                <c:pt idx="47">
                  <c:v>69.27</c:v>
                </c:pt>
              </c:numCache>
            </c:numRef>
          </c:val>
          <c:extLst>
            <c:ext xmlns:c16="http://schemas.microsoft.com/office/drawing/2014/chart" uri="{C3380CC4-5D6E-409C-BE32-E72D297353CC}">
              <c16:uniqueId val="{00000001-A38C-41BF-8108-CB3BDF89974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62.130099999999999</c:v>
                </c:pt>
                <c:pt idx="1">
                  <c:v>57.301099999999998</c:v>
                </c:pt>
                <c:pt idx="2">
                  <c:v>59.121400000000001</c:v>
                </c:pt>
                <c:pt idx="3">
                  <c:v>54.578800000000001</c:v>
                </c:pt>
                <c:pt idx="4">
                  <c:v>49.563899999999997</c:v>
                </c:pt>
                <c:pt idx="5">
                  <c:v>54.4771</c:v>
                </c:pt>
                <c:pt idx="6">
                  <c:v>54.235599999999998</c:v>
                </c:pt>
                <c:pt idx="7">
                  <c:v>49.121400000000001</c:v>
                </c:pt>
                <c:pt idx="8">
                  <c:v>47.472099999999998</c:v>
                </c:pt>
                <c:pt idx="9">
                  <c:v>52.418900000000001</c:v>
                </c:pt>
                <c:pt idx="10">
                  <c:v>49.308199999999999</c:v>
                </c:pt>
                <c:pt idx="11">
                  <c:v>52.411099999999998</c:v>
                </c:pt>
                <c:pt idx="12">
                  <c:v>58.567599999999999</c:v>
                </c:pt>
                <c:pt idx="13">
                  <c:v>59.221600000000002</c:v>
                </c:pt>
                <c:pt idx="14">
                  <c:v>61.583500000000001</c:v>
                </c:pt>
                <c:pt idx="15">
                  <c:v>64.230900000000005</c:v>
                </c:pt>
                <c:pt idx="16">
                  <c:v>75.022400000000005</c:v>
                </c:pt>
                <c:pt idx="17">
                  <c:v>82.9392</c:v>
                </c:pt>
                <c:pt idx="18">
                  <c:v>81.669600000000003</c:v>
                </c:pt>
                <c:pt idx="19">
                  <c:v>94.421300000000002</c:v>
                </c:pt>
                <c:pt idx="20">
                  <c:v>98.924999999999997</c:v>
                </c:pt>
                <c:pt idx="21">
                  <c:v>97.494900000000001</c:v>
                </c:pt>
                <c:pt idx="22">
                  <c:v>82.147400000000005</c:v>
                </c:pt>
                <c:pt idx="23">
                  <c:v>90.525700000000001</c:v>
                </c:pt>
                <c:pt idx="24">
                  <c:v>94.812100000000001</c:v>
                </c:pt>
                <c:pt idx="25">
                  <c:v>94.664199999999994</c:v>
                </c:pt>
                <c:pt idx="26">
                  <c:v>90.365799999999993</c:v>
                </c:pt>
                <c:pt idx="27">
                  <c:v>82.7761</c:v>
                </c:pt>
                <c:pt idx="28">
                  <c:v>89.368799999999993</c:v>
                </c:pt>
                <c:pt idx="29">
                  <c:v>79.0047</c:v>
                </c:pt>
                <c:pt idx="30">
                  <c:v>84.522199999999998</c:v>
                </c:pt>
                <c:pt idx="31">
                  <c:v>81.682900000000004</c:v>
                </c:pt>
                <c:pt idx="32">
                  <c:v>95.9876</c:v>
                </c:pt>
                <c:pt idx="33">
                  <c:v>90.339600000000004</c:v>
                </c:pt>
                <c:pt idx="34">
                  <c:v>93.149500000000003</c:v>
                </c:pt>
                <c:pt idx="35">
                  <c:v>88.313400000000001</c:v>
                </c:pt>
                <c:pt idx="36">
                  <c:v>90.38</c:v>
                </c:pt>
                <c:pt idx="37">
                  <c:v>98.078599999999994</c:v>
                </c:pt>
                <c:pt idx="38">
                  <c:v>100.5476</c:v>
                </c:pt>
                <c:pt idx="39">
                  <c:v>98.195499999999996</c:v>
                </c:pt>
                <c:pt idx="40">
                  <c:v>93.252799999999993</c:v>
                </c:pt>
                <c:pt idx="41">
                  <c:v>92.414500000000004</c:v>
                </c:pt>
                <c:pt idx="42">
                  <c:v>97.644199999999998</c:v>
                </c:pt>
                <c:pt idx="43">
                  <c:v>98.701899999999995</c:v>
                </c:pt>
                <c:pt idx="44">
                  <c:v>87.749499999999998</c:v>
                </c:pt>
                <c:pt idx="45">
                  <c:v>85.954800000000006</c:v>
                </c:pt>
                <c:pt idx="46">
                  <c:v>85.772000000000006</c:v>
                </c:pt>
                <c:pt idx="47">
                  <c:v>82.649299999999997</c:v>
                </c:pt>
              </c:numCache>
            </c:numRef>
          </c:val>
          <c:extLst>
            <c:ext xmlns:c16="http://schemas.microsoft.com/office/drawing/2014/chart" uri="{C3380CC4-5D6E-409C-BE32-E72D297353CC}">
              <c16:uniqueId val="{00000002-A38C-41BF-8108-CB3BDF89974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A38C-41BF-8108-CB3BDF89974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271.9205</c:v>
                </c:pt>
                <c:pt idx="1">
                  <c:v>255.77</c:v>
                </c:pt>
                <c:pt idx="2">
                  <c:v>253.98869999999999</c:v>
                </c:pt>
                <c:pt idx="3">
                  <c:v>237.7269</c:v>
                </c:pt>
                <c:pt idx="4">
                  <c:v>236.10980000000001</c:v>
                </c:pt>
                <c:pt idx="5">
                  <c:v>265.26600000000002</c:v>
                </c:pt>
                <c:pt idx="6">
                  <c:v>250.62790000000001</c:v>
                </c:pt>
                <c:pt idx="7">
                  <c:v>249.83930000000001</c:v>
                </c:pt>
                <c:pt idx="8">
                  <c:v>249.3897</c:v>
                </c:pt>
                <c:pt idx="9">
                  <c:v>278.6241</c:v>
                </c:pt>
                <c:pt idx="10">
                  <c:v>263.0763</c:v>
                </c:pt>
                <c:pt idx="11">
                  <c:v>283.55290000000002</c:v>
                </c:pt>
                <c:pt idx="12">
                  <c:v>313.7946</c:v>
                </c:pt>
                <c:pt idx="13">
                  <c:v>295.80900000000003</c:v>
                </c:pt>
                <c:pt idx="14">
                  <c:v>323.5249</c:v>
                </c:pt>
                <c:pt idx="15">
                  <c:v>353.47629999999998</c:v>
                </c:pt>
                <c:pt idx="16">
                  <c:v>411.01220000000001</c:v>
                </c:pt>
                <c:pt idx="17">
                  <c:v>459.74029999999999</c:v>
                </c:pt>
                <c:pt idx="18">
                  <c:v>452.87119999999999</c:v>
                </c:pt>
                <c:pt idx="19">
                  <c:v>520.50459999999998</c:v>
                </c:pt>
                <c:pt idx="20">
                  <c:v>545.65120000000002</c:v>
                </c:pt>
                <c:pt idx="21">
                  <c:v>543.04999999999995</c:v>
                </c:pt>
                <c:pt idx="22">
                  <c:v>454.89370000000002</c:v>
                </c:pt>
                <c:pt idx="23">
                  <c:v>481.0976</c:v>
                </c:pt>
                <c:pt idx="24">
                  <c:v>505.07080000000002</c:v>
                </c:pt>
                <c:pt idx="25">
                  <c:v>488.9984</c:v>
                </c:pt>
                <c:pt idx="26">
                  <c:v>473.04590000000002</c:v>
                </c:pt>
                <c:pt idx="27">
                  <c:v>452.91070000000002</c:v>
                </c:pt>
                <c:pt idx="28">
                  <c:v>475.50889999999998</c:v>
                </c:pt>
                <c:pt idx="29">
                  <c:v>433.66460000000001</c:v>
                </c:pt>
                <c:pt idx="30">
                  <c:v>452.03609999999998</c:v>
                </c:pt>
                <c:pt idx="31">
                  <c:v>436.81450000000001</c:v>
                </c:pt>
                <c:pt idx="32">
                  <c:v>464.39449999999999</c:v>
                </c:pt>
                <c:pt idx="33">
                  <c:v>429.98500000000001</c:v>
                </c:pt>
                <c:pt idx="34">
                  <c:v>430.20909999999998</c:v>
                </c:pt>
                <c:pt idx="35">
                  <c:v>401.32470000000001</c:v>
                </c:pt>
                <c:pt idx="36">
                  <c:v>413.60579999999999</c:v>
                </c:pt>
                <c:pt idx="37">
                  <c:v>459.6832</c:v>
                </c:pt>
                <c:pt idx="38">
                  <c:v>470.9504</c:v>
                </c:pt>
                <c:pt idx="39">
                  <c:v>455.69979999999998</c:v>
                </c:pt>
                <c:pt idx="40">
                  <c:v>427.73090000000002</c:v>
                </c:pt>
                <c:pt idx="41">
                  <c:v>422.92970000000003</c:v>
                </c:pt>
                <c:pt idx="42">
                  <c:v>445.40620000000001</c:v>
                </c:pt>
                <c:pt idx="43">
                  <c:v>455.94170000000003</c:v>
                </c:pt>
                <c:pt idx="44">
                  <c:v>400.15199999999999</c:v>
                </c:pt>
                <c:pt idx="45">
                  <c:v>395.6979</c:v>
                </c:pt>
                <c:pt idx="46">
                  <c:v>349.60129999999998</c:v>
                </c:pt>
                <c:pt idx="47">
                  <c:v>318.82929999999999</c:v>
                </c:pt>
              </c:numCache>
            </c:numRef>
          </c:val>
          <c:extLst>
            <c:ext xmlns:c16="http://schemas.microsoft.com/office/drawing/2014/chart" uri="{C3380CC4-5D6E-409C-BE32-E72D297353CC}">
              <c16:uniqueId val="{00000004-A38C-41BF-8108-CB3BDF89974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152.69540000000001</c:v>
                </c:pt>
                <c:pt idx="1">
                  <c:v>151.60980000000001</c:v>
                </c:pt>
                <c:pt idx="2">
                  <c:v>154.4486</c:v>
                </c:pt>
                <c:pt idx="3">
                  <c:v>150.01820000000001</c:v>
                </c:pt>
                <c:pt idx="4">
                  <c:v>150.6078</c:v>
                </c:pt>
                <c:pt idx="5">
                  <c:v>149.30789999999999</c:v>
                </c:pt>
                <c:pt idx="6">
                  <c:v>153.81389999999999</c:v>
                </c:pt>
                <c:pt idx="7">
                  <c:v>150.2809</c:v>
                </c:pt>
                <c:pt idx="8">
                  <c:v>151.32390000000001</c:v>
                </c:pt>
                <c:pt idx="9">
                  <c:v>152.3723</c:v>
                </c:pt>
                <c:pt idx="10">
                  <c:v>153.86109999999999</c:v>
                </c:pt>
                <c:pt idx="11">
                  <c:v>148.9915</c:v>
                </c:pt>
                <c:pt idx="12">
                  <c:v>145.3665</c:v>
                </c:pt>
                <c:pt idx="13">
                  <c:v>139.45660000000001</c:v>
                </c:pt>
                <c:pt idx="14">
                  <c:v>139.40110000000001</c:v>
                </c:pt>
                <c:pt idx="15">
                  <c:v>134.7501</c:v>
                </c:pt>
                <c:pt idx="16">
                  <c:v>124.94329999999999</c:v>
                </c:pt>
                <c:pt idx="17">
                  <c:v>111.45140000000001</c:v>
                </c:pt>
                <c:pt idx="18">
                  <c:v>93.842799999999997</c:v>
                </c:pt>
                <c:pt idx="19">
                  <c:v>108.44450000000001</c:v>
                </c:pt>
                <c:pt idx="20">
                  <c:v>119.30970000000001</c:v>
                </c:pt>
                <c:pt idx="21">
                  <c:v>127.3805</c:v>
                </c:pt>
                <c:pt idx="22">
                  <c:v>122.47790000000001</c:v>
                </c:pt>
                <c:pt idx="23">
                  <c:v>123.42789999999999</c:v>
                </c:pt>
                <c:pt idx="24">
                  <c:v>130.47829999999999</c:v>
                </c:pt>
                <c:pt idx="25">
                  <c:v>125.65900000000001</c:v>
                </c:pt>
                <c:pt idx="26">
                  <c:v>106.72929999999999</c:v>
                </c:pt>
                <c:pt idx="27">
                  <c:v>114.9096</c:v>
                </c:pt>
                <c:pt idx="28">
                  <c:v>115.2513</c:v>
                </c:pt>
                <c:pt idx="29">
                  <c:v>122.0776</c:v>
                </c:pt>
                <c:pt idx="30">
                  <c:v>127.50369999999999</c:v>
                </c:pt>
                <c:pt idx="31">
                  <c:v>126.3501</c:v>
                </c:pt>
                <c:pt idx="32">
                  <c:v>121.23220000000001</c:v>
                </c:pt>
                <c:pt idx="33">
                  <c:v>139.52780000000001</c:v>
                </c:pt>
                <c:pt idx="34">
                  <c:v>162.12559999999999</c:v>
                </c:pt>
                <c:pt idx="35">
                  <c:v>165.85749999999999</c:v>
                </c:pt>
                <c:pt idx="36">
                  <c:v>171.346</c:v>
                </c:pt>
                <c:pt idx="37">
                  <c:v>169.4623</c:v>
                </c:pt>
                <c:pt idx="38">
                  <c:v>169.04150000000001</c:v>
                </c:pt>
                <c:pt idx="39">
                  <c:v>169.32069999999999</c:v>
                </c:pt>
                <c:pt idx="40">
                  <c:v>168.92840000000001</c:v>
                </c:pt>
                <c:pt idx="41">
                  <c:v>167.87360000000001</c:v>
                </c:pt>
                <c:pt idx="42">
                  <c:v>187.904</c:v>
                </c:pt>
                <c:pt idx="43">
                  <c:v>176.80709999999999</c:v>
                </c:pt>
                <c:pt idx="44">
                  <c:v>162.57149999999999</c:v>
                </c:pt>
                <c:pt idx="45">
                  <c:v>154.815</c:v>
                </c:pt>
                <c:pt idx="46">
                  <c:v>153.6277</c:v>
                </c:pt>
                <c:pt idx="47">
                  <c:v>154.77699999999999</c:v>
                </c:pt>
              </c:numCache>
            </c:numRef>
          </c:val>
          <c:extLst>
            <c:ext xmlns:c16="http://schemas.microsoft.com/office/drawing/2014/chart" uri="{C3380CC4-5D6E-409C-BE32-E72D297353CC}">
              <c16:uniqueId val="{00000000-CAFD-4E07-A6A1-5F302EEE340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153.3681</c:v>
                </c:pt>
                <c:pt idx="1">
                  <c:v>152.48079999999999</c:v>
                </c:pt>
                <c:pt idx="2">
                  <c:v>154.84309999999999</c:v>
                </c:pt>
                <c:pt idx="3">
                  <c:v>150.6652</c:v>
                </c:pt>
                <c:pt idx="4">
                  <c:v>151.30459999999999</c:v>
                </c:pt>
                <c:pt idx="5">
                  <c:v>150.57310000000001</c:v>
                </c:pt>
                <c:pt idx="6">
                  <c:v>151.40950000000001</c:v>
                </c:pt>
                <c:pt idx="7">
                  <c:v>150.5437</c:v>
                </c:pt>
                <c:pt idx="8">
                  <c:v>150.9675</c:v>
                </c:pt>
                <c:pt idx="9">
                  <c:v>152.0027</c:v>
                </c:pt>
                <c:pt idx="10">
                  <c:v>152.86340000000001</c:v>
                </c:pt>
                <c:pt idx="11">
                  <c:v>149.59289999999999</c:v>
                </c:pt>
                <c:pt idx="12">
                  <c:v>144.34200000000001</c:v>
                </c:pt>
                <c:pt idx="13">
                  <c:v>140.2894</c:v>
                </c:pt>
                <c:pt idx="14">
                  <c:v>139.7473</c:v>
                </c:pt>
                <c:pt idx="15">
                  <c:v>136.37819999999999</c:v>
                </c:pt>
                <c:pt idx="16">
                  <c:v>124.6872</c:v>
                </c:pt>
                <c:pt idx="17">
                  <c:v>112.2587</c:v>
                </c:pt>
                <c:pt idx="18">
                  <c:v>94.6721</c:v>
                </c:pt>
                <c:pt idx="19">
                  <c:v>108.6519</c:v>
                </c:pt>
                <c:pt idx="20">
                  <c:v>119.10939999999999</c:v>
                </c:pt>
                <c:pt idx="21">
                  <c:v>128.38820000000001</c:v>
                </c:pt>
                <c:pt idx="22">
                  <c:v>123.16119999999999</c:v>
                </c:pt>
                <c:pt idx="23">
                  <c:v>122.9002</c:v>
                </c:pt>
                <c:pt idx="24">
                  <c:v>132.73920000000001</c:v>
                </c:pt>
                <c:pt idx="25">
                  <c:v>127.47629999999999</c:v>
                </c:pt>
                <c:pt idx="26">
                  <c:v>108.5681</c:v>
                </c:pt>
                <c:pt idx="27">
                  <c:v>114.72839999999999</c:v>
                </c:pt>
                <c:pt idx="28">
                  <c:v>117.4434</c:v>
                </c:pt>
                <c:pt idx="29">
                  <c:v>122.4735</c:v>
                </c:pt>
                <c:pt idx="30">
                  <c:v>127.0722</c:v>
                </c:pt>
                <c:pt idx="31">
                  <c:v>127.3694</c:v>
                </c:pt>
                <c:pt idx="32">
                  <c:v>122.7841</c:v>
                </c:pt>
                <c:pt idx="33">
                  <c:v>139.78049999999999</c:v>
                </c:pt>
                <c:pt idx="34">
                  <c:v>161.3022</c:v>
                </c:pt>
                <c:pt idx="35">
                  <c:v>166.7765</c:v>
                </c:pt>
                <c:pt idx="36">
                  <c:v>169.02260000000001</c:v>
                </c:pt>
                <c:pt idx="37">
                  <c:v>169.73410000000001</c:v>
                </c:pt>
                <c:pt idx="38">
                  <c:v>168.4401</c:v>
                </c:pt>
                <c:pt idx="39">
                  <c:v>170.0472</c:v>
                </c:pt>
                <c:pt idx="40">
                  <c:v>171.12540000000001</c:v>
                </c:pt>
                <c:pt idx="41">
                  <c:v>168.27260000000001</c:v>
                </c:pt>
                <c:pt idx="42">
                  <c:v>186.04400000000001</c:v>
                </c:pt>
                <c:pt idx="43">
                  <c:v>176.9639</c:v>
                </c:pt>
                <c:pt idx="44">
                  <c:v>162.6155</c:v>
                </c:pt>
                <c:pt idx="45">
                  <c:v>155.64349999999999</c:v>
                </c:pt>
                <c:pt idx="46">
                  <c:v>154.5882</c:v>
                </c:pt>
                <c:pt idx="47">
                  <c:v>156.40090000000001</c:v>
                </c:pt>
              </c:numCache>
            </c:numRef>
          </c:val>
          <c:extLst>
            <c:ext xmlns:c16="http://schemas.microsoft.com/office/drawing/2014/chart" uri="{C3380CC4-5D6E-409C-BE32-E72D297353CC}">
              <c16:uniqueId val="{00000001-CAFD-4E07-A6A1-5F302EEE340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437.2697</c:v>
                </c:pt>
                <c:pt idx="1">
                  <c:v>430.5994</c:v>
                </c:pt>
                <c:pt idx="2">
                  <c:v>438.76179999999999</c:v>
                </c:pt>
                <c:pt idx="3">
                  <c:v>425.87869999999998</c:v>
                </c:pt>
                <c:pt idx="4">
                  <c:v>437.03789999999998</c:v>
                </c:pt>
                <c:pt idx="5">
                  <c:v>438.6148</c:v>
                </c:pt>
                <c:pt idx="6">
                  <c:v>446.58710000000002</c:v>
                </c:pt>
                <c:pt idx="7">
                  <c:v>443.47910000000002</c:v>
                </c:pt>
                <c:pt idx="8">
                  <c:v>453.03629999999998</c:v>
                </c:pt>
                <c:pt idx="9">
                  <c:v>449.73129999999998</c:v>
                </c:pt>
                <c:pt idx="10">
                  <c:v>456.7527</c:v>
                </c:pt>
                <c:pt idx="11">
                  <c:v>434.97519999999997</c:v>
                </c:pt>
                <c:pt idx="12">
                  <c:v>414.81639999999999</c:v>
                </c:pt>
                <c:pt idx="13">
                  <c:v>383.65449999999998</c:v>
                </c:pt>
                <c:pt idx="14">
                  <c:v>374.84559999999999</c:v>
                </c:pt>
                <c:pt idx="15">
                  <c:v>343.05669999999998</c:v>
                </c:pt>
                <c:pt idx="16">
                  <c:v>275.9973</c:v>
                </c:pt>
                <c:pt idx="17">
                  <c:v>182.52860000000001</c:v>
                </c:pt>
                <c:pt idx="18">
                  <c:v>90.143299999999996</c:v>
                </c:pt>
                <c:pt idx="19">
                  <c:v>160.58580000000001</c:v>
                </c:pt>
                <c:pt idx="20">
                  <c:v>223.214</c:v>
                </c:pt>
                <c:pt idx="21">
                  <c:v>262.3168</c:v>
                </c:pt>
                <c:pt idx="22">
                  <c:v>253.20150000000001</c:v>
                </c:pt>
                <c:pt idx="23">
                  <c:v>253.81209999999999</c:v>
                </c:pt>
                <c:pt idx="24">
                  <c:v>281.36160000000001</c:v>
                </c:pt>
                <c:pt idx="25">
                  <c:v>244.2533</c:v>
                </c:pt>
                <c:pt idx="26">
                  <c:v>159.20429999999999</c:v>
                </c:pt>
                <c:pt idx="27">
                  <c:v>211.9872</c:v>
                </c:pt>
                <c:pt idx="28">
                  <c:v>220.04900000000001</c:v>
                </c:pt>
                <c:pt idx="29">
                  <c:v>236.32390000000001</c:v>
                </c:pt>
                <c:pt idx="30">
                  <c:v>263.04829999999998</c:v>
                </c:pt>
                <c:pt idx="31">
                  <c:v>267.88589999999999</c:v>
                </c:pt>
                <c:pt idx="32">
                  <c:v>240.60040000000001</c:v>
                </c:pt>
                <c:pt idx="33">
                  <c:v>338.32470000000001</c:v>
                </c:pt>
                <c:pt idx="34">
                  <c:v>449.96499999999997</c:v>
                </c:pt>
                <c:pt idx="35">
                  <c:v>486.3433</c:v>
                </c:pt>
                <c:pt idx="36">
                  <c:v>519.3528</c:v>
                </c:pt>
                <c:pt idx="37">
                  <c:v>520.43560000000002</c:v>
                </c:pt>
                <c:pt idx="38">
                  <c:v>508.1977</c:v>
                </c:pt>
                <c:pt idx="39">
                  <c:v>513.02080000000001</c:v>
                </c:pt>
                <c:pt idx="40">
                  <c:v>519.06510000000003</c:v>
                </c:pt>
                <c:pt idx="41">
                  <c:v>507.48149999999998</c:v>
                </c:pt>
                <c:pt idx="42">
                  <c:v>535.48760000000004</c:v>
                </c:pt>
                <c:pt idx="43">
                  <c:v>520.93489999999997</c:v>
                </c:pt>
                <c:pt idx="44">
                  <c:v>479.85329999999999</c:v>
                </c:pt>
                <c:pt idx="45">
                  <c:v>441.61349999999999</c:v>
                </c:pt>
                <c:pt idx="46">
                  <c:v>451.04739999999998</c:v>
                </c:pt>
                <c:pt idx="47">
                  <c:v>441.89499999999998</c:v>
                </c:pt>
              </c:numCache>
            </c:numRef>
          </c:val>
          <c:extLst>
            <c:ext xmlns:c16="http://schemas.microsoft.com/office/drawing/2014/chart" uri="{C3380CC4-5D6E-409C-BE32-E72D297353CC}">
              <c16:uniqueId val="{00000002-CAFD-4E07-A6A1-5F302EEE340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296.62259999999998</c:v>
                </c:pt>
                <c:pt idx="1">
                  <c:v>294.58120000000002</c:v>
                </c:pt>
                <c:pt idx="2">
                  <c:v>297.54700000000003</c:v>
                </c:pt>
                <c:pt idx="3">
                  <c:v>290.62799999999999</c:v>
                </c:pt>
                <c:pt idx="4">
                  <c:v>290.29450000000003</c:v>
                </c:pt>
                <c:pt idx="5">
                  <c:v>296.17540000000002</c:v>
                </c:pt>
                <c:pt idx="6">
                  <c:v>295.33409999999998</c:v>
                </c:pt>
                <c:pt idx="7">
                  <c:v>300.05520000000001</c:v>
                </c:pt>
                <c:pt idx="8">
                  <c:v>305.67239999999998</c:v>
                </c:pt>
                <c:pt idx="9">
                  <c:v>304.86529999999999</c:v>
                </c:pt>
                <c:pt idx="10">
                  <c:v>313.17250000000001</c:v>
                </c:pt>
                <c:pt idx="11">
                  <c:v>298.65519999999998</c:v>
                </c:pt>
                <c:pt idx="12">
                  <c:v>280.84550000000002</c:v>
                </c:pt>
                <c:pt idx="13">
                  <c:v>260.88940000000002</c:v>
                </c:pt>
                <c:pt idx="14">
                  <c:v>249.9333</c:v>
                </c:pt>
                <c:pt idx="15">
                  <c:v>229.73750000000001</c:v>
                </c:pt>
                <c:pt idx="16">
                  <c:v>182.8912</c:v>
                </c:pt>
                <c:pt idx="17">
                  <c:v>121.71639999999999</c:v>
                </c:pt>
                <c:pt idx="18">
                  <c:v>54.086599999999997</c:v>
                </c:pt>
                <c:pt idx="19">
                  <c:v>111.8066</c:v>
                </c:pt>
                <c:pt idx="20">
                  <c:v>149.33750000000001</c:v>
                </c:pt>
                <c:pt idx="21">
                  <c:v>177.97800000000001</c:v>
                </c:pt>
                <c:pt idx="22">
                  <c:v>168.34460000000001</c:v>
                </c:pt>
                <c:pt idx="23">
                  <c:v>170.7407</c:v>
                </c:pt>
                <c:pt idx="24">
                  <c:v>194.51400000000001</c:v>
                </c:pt>
                <c:pt idx="25">
                  <c:v>163.4744</c:v>
                </c:pt>
                <c:pt idx="26">
                  <c:v>100.0234</c:v>
                </c:pt>
                <c:pt idx="27">
                  <c:v>141.71289999999999</c:v>
                </c:pt>
                <c:pt idx="28">
                  <c:v>149.6944</c:v>
                </c:pt>
                <c:pt idx="29">
                  <c:v>161.6337</c:v>
                </c:pt>
                <c:pt idx="30">
                  <c:v>176.6266</c:v>
                </c:pt>
                <c:pt idx="31">
                  <c:v>168.6635</c:v>
                </c:pt>
                <c:pt idx="32">
                  <c:v>153.81469999999999</c:v>
                </c:pt>
                <c:pt idx="33">
                  <c:v>219.25360000000001</c:v>
                </c:pt>
                <c:pt idx="34">
                  <c:v>292.3485</c:v>
                </c:pt>
                <c:pt idx="35">
                  <c:v>324.65170000000001</c:v>
                </c:pt>
                <c:pt idx="36">
                  <c:v>343.43669999999997</c:v>
                </c:pt>
                <c:pt idx="37">
                  <c:v>341.03530000000001</c:v>
                </c:pt>
                <c:pt idx="38">
                  <c:v>335.98230000000001</c:v>
                </c:pt>
                <c:pt idx="39">
                  <c:v>340.11329999999998</c:v>
                </c:pt>
                <c:pt idx="40">
                  <c:v>341.55079999999998</c:v>
                </c:pt>
                <c:pt idx="41">
                  <c:v>335.15480000000002</c:v>
                </c:pt>
                <c:pt idx="42">
                  <c:v>352.85520000000002</c:v>
                </c:pt>
                <c:pt idx="43">
                  <c:v>338.4855</c:v>
                </c:pt>
                <c:pt idx="44">
                  <c:v>321.84519999999998</c:v>
                </c:pt>
                <c:pt idx="45">
                  <c:v>298.1431</c:v>
                </c:pt>
                <c:pt idx="46">
                  <c:v>297.53710000000001</c:v>
                </c:pt>
                <c:pt idx="47">
                  <c:v>299.29880000000003</c:v>
                </c:pt>
              </c:numCache>
            </c:numRef>
          </c:val>
          <c:extLst>
            <c:ext xmlns:c16="http://schemas.microsoft.com/office/drawing/2014/chart" uri="{C3380CC4-5D6E-409C-BE32-E72D297353CC}">
              <c16:uniqueId val="{00000003-CAFD-4E07-A6A1-5F302EEE340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6667.49</c:v>
                </c:pt>
                <c:pt idx="1">
                  <c:v>6596.76</c:v>
                </c:pt>
                <c:pt idx="2">
                  <c:v>6410.17</c:v>
                </c:pt>
                <c:pt idx="3">
                  <c:v>6415.28</c:v>
                </c:pt>
                <c:pt idx="4">
                  <c:v>6333.75</c:v>
                </c:pt>
                <c:pt idx="5">
                  <c:v>6225.44</c:v>
                </c:pt>
                <c:pt idx="6">
                  <c:v>6189.58</c:v>
                </c:pt>
                <c:pt idx="7">
                  <c:v>6270.44</c:v>
                </c:pt>
                <c:pt idx="8">
                  <c:v>6312.25</c:v>
                </c:pt>
                <c:pt idx="9">
                  <c:v>6324.98</c:v>
                </c:pt>
                <c:pt idx="10">
                  <c:v>6367.78</c:v>
                </c:pt>
                <c:pt idx="11">
                  <c:v>6461.22</c:v>
                </c:pt>
                <c:pt idx="12">
                  <c:v>6367.8</c:v>
                </c:pt>
                <c:pt idx="13">
                  <c:v>6623.91</c:v>
                </c:pt>
                <c:pt idx="14">
                  <c:v>6833.98</c:v>
                </c:pt>
                <c:pt idx="15">
                  <c:v>7056.46</c:v>
                </c:pt>
                <c:pt idx="16">
                  <c:v>7322.95</c:v>
                </c:pt>
                <c:pt idx="17">
                  <c:v>7616.63</c:v>
                </c:pt>
                <c:pt idx="18">
                  <c:v>7752.78</c:v>
                </c:pt>
                <c:pt idx="19">
                  <c:v>7861.39</c:v>
                </c:pt>
                <c:pt idx="20">
                  <c:v>8014.41</c:v>
                </c:pt>
                <c:pt idx="21">
                  <c:v>7977.86</c:v>
                </c:pt>
                <c:pt idx="22">
                  <c:v>8145.75</c:v>
                </c:pt>
                <c:pt idx="23">
                  <c:v>8195.7099999999991</c:v>
                </c:pt>
                <c:pt idx="24">
                  <c:v>8132.09</c:v>
                </c:pt>
                <c:pt idx="25">
                  <c:v>8048.36</c:v>
                </c:pt>
                <c:pt idx="26">
                  <c:v>8072.23</c:v>
                </c:pt>
                <c:pt idx="27">
                  <c:v>7967.02</c:v>
                </c:pt>
                <c:pt idx="28">
                  <c:v>8160.32</c:v>
                </c:pt>
                <c:pt idx="29">
                  <c:v>8130.64</c:v>
                </c:pt>
                <c:pt idx="30">
                  <c:v>8183.25</c:v>
                </c:pt>
                <c:pt idx="31">
                  <c:v>8056.2</c:v>
                </c:pt>
                <c:pt idx="32">
                  <c:v>8000.94</c:v>
                </c:pt>
                <c:pt idx="33">
                  <c:v>7928.2</c:v>
                </c:pt>
                <c:pt idx="34">
                  <c:v>7871.06</c:v>
                </c:pt>
                <c:pt idx="35">
                  <c:v>7683.64</c:v>
                </c:pt>
                <c:pt idx="36">
                  <c:v>7638.15</c:v>
                </c:pt>
                <c:pt idx="37">
                  <c:v>7830.39</c:v>
                </c:pt>
                <c:pt idx="38">
                  <c:v>7906.42</c:v>
                </c:pt>
                <c:pt idx="39">
                  <c:v>7848.52</c:v>
                </c:pt>
                <c:pt idx="40">
                  <c:v>7800.5</c:v>
                </c:pt>
                <c:pt idx="41">
                  <c:v>7817.9</c:v>
                </c:pt>
                <c:pt idx="42">
                  <c:v>7724.01</c:v>
                </c:pt>
                <c:pt idx="43">
                  <c:v>7731.86</c:v>
                </c:pt>
                <c:pt idx="44">
                  <c:v>7644.73</c:v>
                </c:pt>
                <c:pt idx="45">
                  <c:v>7380.06</c:v>
                </c:pt>
                <c:pt idx="46">
                  <c:v>7182.02</c:v>
                </c:pt>
                <c:pt idx="47">
                  <c:v>7009.33</c:v>
                </c:pt>
              </c:numCache>
            </c:numRef>
          </c:val>
          <c:smooth val="0"/>
          <c:extLst>
            <c:ext xmlns:c16="http://schemas.microsoft.com/office/drawing/2014/chart" uri="{C3380CC4-5D6E-409C-BE32-E72D297353CC}">
              <c16:uniqueId val="{00000000-817C-41C0-BD5D-B71BFEA5592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6667.2888599999997</c:v>
                </c:pt>
                <c:pt idx="1">
                  <c:v>6562.6980700000004</c:v>
                </c:pt>
                <c:pt idx="2">
                  <c:v>6474.1947200000004</c:v>
                </c:pt>
                <c:pt idx="3">
                  <c:v>6408.2656299999999</c:v>
                </c:pt>
                <c:pt idx="4">
                  <c:v>6261.08158</c:v>
                </c:pt>
                <c:pt idx="5">
                  <c:v>6223.7637400000003</c:v>
                </c:pt>
                <c:pt idx="6">
                  <c:v>6196.0439900000001</c:v>
                </c:pt>
                <c:pt idx="7">
                  <c:v>6198.9432999999999</c:v>
                </c:pt>
                <c:pt idx="8">
                  <c:v>6226.3703999999998</c:v>
                </c:pt>
                <c:pt idx="9">
                  <c:v>6259.7083400000001</c:v>
                </c:pt>
                <c:pt idx="10">
                  <c:v>6334.7219800000003</c:v>
                </c:pt>
                <c:pt idx="11">
                  <c:v>6284.2344899999998</c:v>
                </c:pt>
                <c:pt idx="12">
                  <c:v>6328.4617600000001</c:v>
                </c:pt>
                <c:pt idx="13">
                  <c:v>6520.2898500000001</c:v>
                </c:pt>
                <c:pt idx="14">
                  <c:v>6798.4848300000003</c:v>
                </c:pt>
                <c:pt idx="15">
                  <c:v>7070.1897600000002</c:v>
                </c:pt>
                <c:pt idx="16">
                  <c:v>7330.0768600000001</c:v>
                </c:pt>
                <c:pt idx="17">
                  <c:v>7551.5249800000001</c:v>
                </c:pt>
                <c:pt idx="18">
                  <c:v>7752.0832799999998</c:v>
                </c:pt>
                <c:pt idx="19">
                  <c:v>7903.9830099999999</c:v>
                </c:pt>
                <c:pt idx="20">
                  <c:v>8020.19956</c:v>
                </c:pt>
                <c:pt idx="21">
                  <c:v>8149.0715399999999</c:v>
                </c:pt>
                <c:pt idx="22">
                  <c:v>8252.8632799999996</c:v>
                </c:pt>
                <c:pt idx="23">
                  <c:v>8270.0127799999991</c:v>
                </c:pt>
                <c:pt idx="24">
                  <c:v>8247.4885900000008</c:v>
                </c:pt>
                <c:pt idx="25">
                  <c:v>8203.6691900000005</c:v>
                </c:pt>
                <c:pt idx="26">
                  <c:v>8197.8099299999994</c:v>
                </c:pt>
                <c:pt idx="27">
                  <c:v>8199.63897</c:v>
                </c:pt>
                <c:pt idx="28">
                  <c:v>8281.9151700000002</c:v>
                </c:pt>
                <c:pt idx="29">
                  <c:v>8284.6649199999993</c:v>
                </c:pt>
                <c:pt idx="30">
                  <c:v>8250.9965900000007</c:v>
                </c:pt>
                <c:pt idx="31">
                  <c:v>8200.4913400000005</c:v>
                </c:pt>
                <c:pt idx="32">
                  <c:v>8117.1995299999999</c:v>
                </c:pt>
                <c:pt idx="33">
                  <c:v>8027.1873100000003</c:v>
                </c:pt>
                <c:pt idx="34">
                  <c:v>7890.3033800000003</c:v>
                </c:pt>
                <c:pt idx="35">
                  <c:v>7648.3770699999995</c:v>
                </c:pt>
                <c:pt idx="36">
                  <c:v>7649.5996699999996</c:v>
                </c:pt>
                <c:pt idx="37">
                  <c:v>7858.5972099999999</c:v>
                </c:pt>
                <c:pt idx="38">
                  <c:v>7975.6673700000001</c:v>
                </c:pt>
                <c:pt idx="39">
                  <c:v>7990.3977800000002</c:v>
                </c:pt>
                <c:pt idx="40">
                  <c:v>7979.2037799999998</c:v>
                </c:pt>
                <c:pt idx="41">
                  <c:v>7937.4575699999996</c:v>
                </c:pt>
                <c:pt idx="42">
                  <c:v>7899.21515</c:v>
                </c:pt>
                <c:pt idx="43">
                  <c:v>7817.9019500000004</c:v>
                </c:pt>
                <c:pt idx="44">
                  <c:v>7696.9175400000004</c:v>
                </c:pt>
                <c:pt idx="45">
                  <c:v>7531.1236200000003</c:v>
                </c:pt>
                <c:pt idx="46">
                  <c:v>7313.4254000000001</c:v>
                </c:pt>
                <c:pt idx="47">
                  <c:v>7032.0708999999997</c:v>
                </c:pt>
              </c:numCache>
            </c:numRef>
          </c:val>
          <c:smooth val="0"/>
          <c:extLst>
            <c:ext xmlns:c16="http://schemas.microsoft.com/office/drawing/2014/chart" uri="{C3380CC4-5D6E-409C-BE32-E72D297353CC}">
              <c16:uniqueId val="{00000001-817C-41C0-BD5D-B71BFEA559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26</c:v>
                </c:pt>
                <c:pt idx="1">
                  <c:v>MAR 27</c:v>
                </c:pt>
                <c:pt idx="2">
                  <c:v>MIE 28</c:v>
                </c:pt>
                <c:pt idx="3">
                  <c:v>JUE 29</c:v>
                </c:pt>
                <c:pt idx="4">
                  <c:v>VIE 30</c:v>
                </c:pt>
                <c:pt idx="5">
                  <c:v>SAB 31</c:v>
                </c:pt>
                <c:pt idx="6">
                  <c:v>DOM 1</c:v>
                </c:pt>
                <c:pt idx="7">
                  <c:v>LUN 2</c:v>
                </c:pt>
              </c:strCache>
            </c:strRef>
          </c:cat>
          <c:val>
            <c:numRef>
              <c:f>COSTO_OPE_EJEC!$C$8:$C$15</c:f>
              <c:numCache>
                <c:formatCode>#,##0.0</c:formatCode>
                <c:ptCount val="8"/>
                <c:pt idx="0">
                  <c:v>4567059.2944599995</c:v>
                </c:pt>
                <c:pt idx="1">
                  <c:v>4966877.5878499998</c:v>
                </c:pt>
                <c:pt idx="2">
                  <c:v>5165328.3410099996</c:v>
                </c:pt>
                <c:pt idx="3">
                  <c:v>5544384.4942300003</c:v>
                </c:pt>
                <c:pt idx="4">
                  <c:v>5245221.7472700002</c:v>
                </c:pt>
                <c:pt idx="5">
                  <c:v>5147472.5543900002</c:v>
                </c:pt>
                <c:pt idx="6">
                  <c:v>4096445.8577999999</c:v>
                </c:pt>
                <c:pt idx="7">
                  <c:v>5484683.2637599995</c:v>
                </c:pt>
              </c:numCache>
            </c:numRef>
          </c:val>
          <c:extLst>
            <c:ext xmlns:c16="http://schemas.microsoft.com/office/drawing/2014/chart" uri="{C3380CC4-5D6E-409C-BE32-E72D297353CC}">
              <c16:uniqueId val="{00000000-9C54-4A7B-AF37-CA879A8B92D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-1.9225094355561551E-2</c:v>
                </c:pt>
                <c:pt idx="1">
                  <c:v>1.5921136290811166E-2</c:v>
                </c:pt>
                <c:pt idx="2">
                  <c:v>9.6537504958074637E-3</c:v>
                </c:pt>
                <c:pt idx="3">
                  <c:v>7.1643950510923191E-2</c:v>
                </c:pt>
                <c:pt idx="4">
                  <c:v>9.266952845564301E-2</c:v>
                </c:pt>
                <c:pt idx="5">
                  <c:v>9.2628095506513006E-2</c:v>
                </c:pt>
                <c:pt idx="6">
                  <c:v>-8.5341462618717209E-2</c:v>
                </c:pt>
                <c:pt idx="7">
                  <c:v>-9.4446969813313728E-2</c:v>
                </c:pt>
              </c:numCache>
            </c:numRef>
          </c:cat>
          <c:val>
            <c:numRef>
              <c:f>COSTO_OPE_EJEC!$D$8:$D$15</c:f>
              <c:numCache>
                <c:formatCode>#,##0.0</c:formatCode>
                <c:ptCount val="8"/>
                <c:pt idx="0">
                  <c:v>4656582.5330320001</c:v>
                </c:pt>
                <c:pt idx="1">
                  <c:v>4889038.5389404995</c:v>
                </c:pt>
                <c:pt idx="2">
                  <c:v>5115940.3295173999</c:v>
                </c:pt>
                <c:pt idx="3">
                  <c:v>5173718.8378534</c:v>
                </c:pt>
                <c:pt idx="4">
                  <c:v>4800373.4072126001</c:v>
                </c:pt>
                <c:pt idx="5">
                  <c:v>4711092.9835679997</c:v>
                </c:pt>
                <c:pt idx="6">
                  <c:v>4478661.3696608003</c:v>
                </c:pt>
                <c:pt idx="7">
                  <c:v>6056722.3353327997</c:v>
                </c:pt>
              </c:numCache>
            </c:numRef>
          </c:val>
          <c:extLst>
            <c:ext xmlns:c16="http://schemas.microsoft.com/office/drawing/2014/chart" uri="{C3380CC4-5D6E-409C-BE32-E72D297353CC}">
              <c16:uniqueId val="{00000001-9C54-4A7B-AF37-CA879A8B92D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g"/><Relationship Id="rId4" Type="http://schemas.openxmlformats.org/officeDocument/2006/relationships/chart" Target="../charts/chart4.xml"/></Relationships>
</file>

<file path=xl/drawings/_rels/drawing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8B90EA38-A3FC-455A-8CFF-522F0C72A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50B194A7-DC50-471D-A628-AA6707DD4D32}"/>
            </a:ext>
          </a:extLst>
        </xdr:cNvPr>
        <xdr:cNvPicPr>
          <a:picLocks noChangeAspect="1"/>
        </xdr:cNvPicPr>
      </xdr:nvPicPr>
      <xdr:blipFill>
        <a:blip xmlns:r="http://schemas.openxmlformats.org/officeDocument/2006/relationships" r:embed="rId2" cstate="print"/>
        <a:stretch>
          <a:fillRect/>
        </a:stretch>
      </xdr:blipFill>
      <xdr:spPr>
        <a:xfrm>
          <a:off x="142875" y="9525"/>
          <a:ext cx="1428750" cy="857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2" name="pic01">
          <a:extLst>
            <a:ext uri="{FF2B5EF4-FFF2-40B4-BE49-F238E27FC236}">
              <a16:creationId xmlns:a16="http://schemas.microsoft.com/office/drawing/2014/main" id="{BD802DC5-62C2-43CB-B071-A00F04307E34}"/>
            </a:ext>
          </a:extLst>
        </xdr:cNvPr>
        <xdr:cNvPicPr>
          <a:picLocks noChangeAspect="1"/>
        </xdr:cNvPicPr>
      </xdr:nvPicPr>
      <xdr:blipFill>
        <a:blip xmlns:r="http://schemas.openxmlformats.org/officeDocument/2006/relationships" r:embed="rId1" cstate="print"/>
        <a:stretch>
          <a:fillRect/>
        </a:stretch>
      </xdr:blipFill>
      <xdr:spPr>
        <a:xfrm>
          <a:off x="1009650" y="9525"/>
          <a:ext cx="1428750" cy="8572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2" name="pic01">
          <a:extLst>
            <a:ext uri="{FF2B5EF4-FFF2-40B4-BE49-F238E27FC236}">
              <a16:creationId xmlns:a16="http://schemas.microsoft.com/office/drawing/2014/main" id="{19FF6AF6-C0E1-44B8-AE7C-2A7A3F31CF38}"/>
            </a:ext>
          </a:extLst>
        </xdr:cNvPr>
        <xdr:cNvPicPr>
          <a:picLocks noChangeAspect="1"/>
        </xdr:cNvPicPr>
      </xdr:nvPicPr>
      <xdr:blipFill>
        <a:blip xmlns:r="http://schemas.openxmlformats.org/officeDocument/2006/relationships" r:embed="rId1" cstate="print"/>
        <a:stretch>
          <a:fillRect/>
        </a:stretch>
      </xdr:blipFill>
      <xdr:spPr>
        <a:xfrm>
          <a:off x="1009650" y="9525"/>
          <a:ext cx="1428750" cy="85725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2" name="graficoCN">
          <a:extLst>
            <a:ext uri="{FF2B5EF4-FFF2-40B4-BE49-F238E27FC236}">
              <a16:creationId xmlns:a16="http://schemas.microsoft.com/office/drawing/2014/main" id="{926F1782-B128-4F90-8864-4294BD979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3" name="graficoCS">
          <a:extLst>
            <a:ext uri="{FF2B5EF4-FFF2-40B4-BE49-F238E27FC236}">
              <a16:creationId xmlns:a16="http://schemas.microsoft.com/office/drawing/2014/main" id="{16B6B2F6-18A3-4078-B15C-157F60228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 name="pic01">
          <a:extLst>
            <a:ext uri="{FF2B5EF4-FFF2-40B4-BE49-F238E27FC236}">
              <a16:creationId xmlns:a16="http://schemas.microsoft.com/office/drawing/2014/main" id="{1FCE1F26-F131-4C2C-A1F7-5422EC308A16}"/>
            </a:ext>
          </a:extLst>
        </xdr:cNvPr>
        <xdr:cNvPicPr>
          <a:picLocks noChangeAspect="1"/>
        </xdr:cNvPicPr>
      </xdr:nvPicPr>
      <xdr:blipFill>
        <a:blip xmlns:r="http://schemas.openxmlformats.org/officeDocument/2006/relationships" r:embed="rId3" cstate="print"/>
        <a:stretch>
          <a:fillRect/>
        </a:stretch>
      </xdr:blipFill>
      <xdr:spPr>
        <a:xfrm>
          <a:off x="1009650" y="9525"/>
          <a:ext cx="1428750" cy="85725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egusquiza\Downloads\20260209160719AnexoA_0202_v2.xlsx" TargetMode="External"/><Relationship Id="rId1" Type="http://schemas.openxmlformats.org/officeDocument/2006/relationships/externalLinkPath" Target="file:///C:\Users\eegusquiza\Downloads\20260209160719AnexoA_0202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refreshError="1"/>
      <sheetData sheetId="1" refreshError="1"/>
      <sheetData sheetId="2" refreshError="1"/>
      <sheetData sheetId="3" refreshError="1"/>
      <sheetData sheetId="4" refreshError="1"/>
      <sheetData sheetId="5" refreshError="1"/>
      <sheetData sheetId="6">
        <row r="8">
          <cell r="B8" t="str">
            <v>00:30</v>
          </cell>
          <cell r="E8">
            <v>1019.5925999999999</v>
          </cell>
          <cell r="F8">
            <v>3855.0378999999998</v>
          </cell>
          <cell r="G8">
            <v>1792.8595</v>
          </cell>
        </row>
        <row r="9">
          <cell r="B9" t="str">
            <v>01:00</v>
          </cell>
          <cell r="E9">
            <v>988.89509999999996</v>
          </cell>
          <cell r="F9">
            <v>3829.1772000000001</v>
          </cell>
          <cell r="G9">
            <v>1778.6876999999999</v>
          </cell>
        </row>
        <row r="10">
          <cell r="B10" t="str">
            <v>01:30</v>
          </cell>
          <cell r="E10">
            <v>971.78309999999999</v>
          </cell>
          <cell r="F10">
            <v>3650.0464000000002</v>
          </cell>
          <cell r="G10">
            <v>1788.3405</v>
          </cell>
        </row>
        <row r="11">
          <cell r="B11" t="str">
            <v>02:00</v>
          </cell>
          <cell r="E11">
            <v>944.43169999999998</v>
          </cell>
          <cell r="F11">
            <v>3698.3566999999998</v>
          </cell>
          <cell r="G11">
            <v>1772.4916000000001</v>
          </cell>
        </row>
        <row r="12">
          <cell r="B12" t="str">
            <v>02:30</v>
          </cell>
          <cell r="E12">
            <v>915.30370000000005</v>
          </cell>
          <cell r="F12">
            <v>3631.8508999999999</v>
          </cell>
          <cell r="G12">
            <v>1786.5953999999999</v>
          </cell>
        </row>
        <row r="13">
          <cell r="B13" t="str">
            <v>03:00</v>
          </cell>
          <cell r="E13">
            <v>947.59609999999998</v>
          </cell>
          <cell r="F13">
            <v>3528.2997999999998</v>
          </cell>
          <cell r="G13">
            <v>1749.5441000000001</v>
          </cell>
        </row>
        <row r="14">
          <cell r="B14" t="str">
            <v>03:30</v>
          </cell>
          <cell r="E14">
            <v>921.8895</v>
          </cell>
          <cell r="F14">
            <v>3502.3483999999999</v>
          </cell>
          <cell r="G14">
            <v>1765.3421000000001</v>
          </cell>
        </row>
        <row r="15">
          <cell r="B15" t="str">
            <v>04:00</v>
          </cell>
          <cell r="E15">
            <v>892.01869999999997</v>
          </cell>
          <cell r="F15">
            <v>3616.9942000000001</v>
          </cell>
          <cell r="G15">
            <v>1761.4271000000001</v>
          </cell>
        </row>
        <row r="16">
          <cell r="B16" t="str">
            <v>04:30</v>
          </cell>
          <cell r="E16">
            <v>904.30280000000005</v>
          </cell>
          <cell r="F16">
            <v>3629.5601000000001</v>
          </cell>
          <cell r="G16">
            <v>1778.3870999999999</v>
          </cell>
        </row>
        <row r="17">
          <cell r="B17" t="str">
            <v>05:00</v>
          </cell>
          <cell r="E17">
            <v>950.96699999999998</v>
          </cell>
          <cell r="F17">
            <v>3596.9902000000002</v>
          </cell>
          <cell r="G17">
            <v>1777.0228</v>
          </cell>
        </row>
        <row r="18">
          <cell r="B18" t="str">
            <v>05:30</v>
          </cell>
          <cell r="E18">
            <v>910.27350000000001</v>
          </cell>
          <cell r="F18">
            <v>3672.0707000000002</v>
          </cell>
          <cell r="G18">
            <v>1785.4358</v>
          </cell>
        </row>
        <row r="19">
          <cell r="B19" t="str">
            <v>06:00</v>
          </cell>
          <cell r="E19">
            <v>934.57100000000003</v>
          </cell>
          <cell r="F19">
            <v>3765.8616000000002</v>
          </cell>
          <cell r="G19">
            <v>1760.7873999999999</v>
          </cell>
        </row>
        <row r="20">
          <cell r="B20" t="str">
            <v>06:30</v>
          </cell>
          <cell r="E20">
            <v>977.98919999999998</v>
          </cell>
          <cell r="F20">
            <v>3596.0794000000001</v>
          </cell>
          <cell r="G20">
            <v>1793.7313999999999</v>
          </cell>
        </row>
        <row r="21">
          <cell r="B21" t="str">
            <v>07:00</v>
          </cell>
          <cell r="E21">
            <v>955.54759999999999</v>
          </cell>
          <cell r="F21">
            <v>3883.9654999999998</v>
          </cell>
          <cell r="G21">
            <v>1784.3969</v>
          </cell>
        </row>
        <row r="22">
          <cell r="B22" t="str">
            <v>07:30</v>
          </cell>
          <cell r="E22">
            <v>998.10940000000005</v>
          </cell>
          <cell r="F22">
            <v>4027.5666999999999</v>
          </cell>
          <cell r="G22">
            <v>1808.3039000000001</v>
          </cell>
        </row>
        <row r="23">
          <cell r="B23" t="str">
            <v>08:00</v>
          </cell>
          <cell r="E23">
            <v>1030.3771999999999</v>
          </cell>
          <cell r="F23">
            <v>4178.1072000000004</v>
          </cell>
          <cell r="G23">
            <v>1847.9756</v>
          </cell>
        </row>
        <row r="24">
          <cell r="B24" t="str">
            <v>08:30</v>
          </cell>
          <cell r="E24">
            <v>1083.6605999999999</v>
          </cell>
          <cell r="F24">
            <v>4377.2269999999999</v>
          </cell>
          <cell r="G24">
            <v>1862.0624</v>
          </cell>
        </row>
        <row r="25">
          <cell r="B25" t="str">
            <v>09:00</v>
          </cell>
          <cell r="E25">
            <v>1151.2014999999999</v>
          </cell>
          <cell r="F25">
            <v>4543.2934999999998</v>
          </cell>
          <cell r="G25">
            <v>1922.135</v>
          </cell>
        </row>
        <row r="26">
          <cell r="B26" t="str">
            <v>09:30</v>
          </cell>
          <cell r="E26">
            <v>1145.6628000000001</v>
          </cell>
          <cell r="F26">
            <v>4778.6244999999999</v>
          </cell>
          <cell r="G26">
            <v>1828.4927</v>
          </cell>
        </row>
        <row r="27">
          <cell r="B27" t="str">
            <v>10:00</v>
          </cell>
          <cell r="E27">
            <v>1168.6288999999999</v>
          </cell>
          <cell r="F27">
            <v>4786.8014999999996</v>
          </cell>
          <cell r="G27">
            <v>1905.9595999999999</v>
          </cell>
        </row>
        <row r="28">
          <cell r="B28" t="str">
            <v>10:30</v>
          </cell>
          <cell r="E28">
            <v>1249.9921999999999</v>
          </cell>
          <cell r="F28">
            <v>4842.0424999999996</v>
          </cell>
          <cell r="G28">
            <v>1922.3752999999999</v>
          </cell>
        </row>
        <row r="29">
          <cell r="B29" t="str">
            <v>11:00</v>
          </cell>
          <cell r="E29">
            <v>1315.7268999999999</v>
          </cell>
          <cell r="F29">
            <v>4842.1977999999999</v>
          </cell>
          <cell r="G29">
            <v>1819.9353000000001</v>
          </cell>
        </row>
        <row r="30">
          <cell r="B30" t="str">
            <v>11:30</v>
          </cell>
          <cell r="E30">
            <v>1238.1831</v>
          </cell>
          <cell r="F30">
            <v>5046.3649999999998</v>
          </cell>
          <cell r="G30">
            <v>1861.2019</v>
          </cell>
        </row>
        <row r="31">
          <cell r="B31" t="str">
            <v>12:00</v>
          </cell>
          <cell r="E31">
            <v>1301.1293000000001</v>
          </cell>
          <cell r="F31">
            <v>4994.8011999999999</v>
          </cell>
          <cell r="G31">
            <v>1899.7795000000001</v>
          </cell>
        </row>
        <row r="32">
          <cell r="B32" t="str">
            <v>12:30</v>
          </cell>
          <cell r="E32">
            <v>1288.3839</v>
          </cell>
          <cell r="F32">
            <v>4958.7123000000001</v>
          </cell>
          <cell r="G32">
            <v>1884.9938</v>
          </cell>
        </row>
        <row r="33">
          <cell r="B33" t="str">
            <v>13:00</v>
          </cell>
          <cell r="E33">
            <v>1272.0075999999999</v>
          </cell>
          <cell r="F33">
            <v>4913.0711000000001</v>
          </cell>
          <cell r="G33">
            <v>1863.2813000000001</v>
          </cell>
        </row>
        <row r="34">
          <cell r="B34" t="str">
            <v>13:30</v>
          </cell>
          <cell r="E34">
            <v>1240.9367</v>
          </cell>
          <cell r="F34">
            <v>4953.2371000000003</v>
          </cell>
          <cell r="G34">
            <v>1878.0562</v>
          </cell>
        </row>
        <row r="35">
          <cell r="B35" t="str">
            <v>14:00</v>
          </cell>
          <cell r="E35">
            <v>1208.0948000000001</v>
          </cell>
          <cell r="F35">
            <v>4850.7007999999996</v>
          </cell>
          <cell r="G35">
            <v>1908.2244000000001</v>
          </cell>
        </row>
        <row r="36">
          <cell r="B36" t="str">
            <v>14:30</v>
          </cell>
          <cell r="E36">
            <v>1253.9617000000001</v>
          </cell>
          <cell r="F36">
            <v>5033.0060000000003</v>
          </cell>
          <cell r="G36">
            <v>1873.3523</v>
          </cell>
        </row>
        <row r="37">
          <cell r="B37" t="str">
            <v>15:00</v>
          </cell>
          <cell r="E37">
            <v>1181.6303</v>
          </cell>
          <cell r="F37">
            <v>5116.6817000000001</v>
          </cell>
          <cell r="G37">
            <v>1832.328</v>
          </cell>
        </row>
        <row r="38">
          <cell r="B38" t="str">
            <v>15:30</v>
          </cell>
          <cell r="E38">
            <v>1208.9422999999999</v>
          </cell>
          <cell r="F38">
            <v>5059.8510999999999</v>
          </cell>
          <cell r="G38">
            <v>1914.4566</v>
          </cell>
        </row>
        <row r="39">
          <cell r="B39" t="str">
            <v>16:00</v>
          </cell>
          <cell r="E39">
            <v>1184.9413999999999</v>
          </cell>
          <cell r="F39">
            <v>4968.6541999999999</v>
          </cell>
          <cell r="G39">
            <v>1902.6043999999999</v>
          </cell>
        </row>
        <row r="40">
          <cell r="B40" t="str">
            <v>16:30</v>
          </cell>
          <cell r="E40">
            <v>1231.0621000000001</v>
          </cell>
          <cell r="F40">
            <v>4904.6304</v>
          </cell>
          <cell r="G40">
            <v>1865.2474999999999</v>
          </cell>
        </row>
        <row r="41">
          <cell r="B41" t="str">
            <v>17:00</v>
          </cell>
          <cell r="E41">
            <v>1182.4176</v>
          </cell>
          <cell r="F41">
            <v>4873.3032000000003</v>
          </cell>
          <cell r="G41">
            <v>1872.4792</v>
          </cell>
        </row>
        <row r="42">
          <cell r="B42" t="str">
            <v>17:30</v>
          </cell>
          <cell r="E42">
            <v>1189.7136</v>
          </cell>
          <cell r="F42">
            <v>4765.0465999999997</v>
          </cell>
          <cell r="G42">
            <v>1916.2998</v>
          </cell>
        </row>
        <row r="43">
          <cell r="B43" t="str">
            <v>18:00</v>
          </cell>
          <cell r="E43">
            <v>1143.5621000000001</v>
          </cell>
          <cell r="F43">
            <v>4617.5106999999998</v>
          </cell>
          <cell r="G43">
            <v>1922.5672</v>
          </cell>
        </row>
        <row r="44">
          <cell r="B44" t="str">
            <v>18:30</v>
          </cell>
          <cell r="E44">
            <v>1157.1507999999999</v>
          </cell>
          <cell r="F44">
            <v>4519.1803</v>
          </cell>
          <cell r="G44">
            <v>1961.8189</v>
          </cell>
        </row>
        <row r="45">
          <cell r="B45" t="str">
            <v>19:00</v>
          </cell>
          <cell r="E45">
            <v>1216.2637999999999</v>
          </cell>
          <cell r="F45">
            <v>4659.0910000000003</v>
          </cell>
          <cell r="G45">
            <v>1955.0352</v>
          </cell>
        </row>
        <row r="46">
          <cell r="B46" t="str">
            <v>19:30</v>
          </cell>
          <cell r="E46">
            <v>1237.297</v>
          </cell>
          <cell r="F46">
            <v>4722.0923000000003</v>
          </cell>
          <cell r="G46">
            <v>1947.0307</v>
          </cell>
        </row>
        <row r="47">
          <cell r="B47" t="str">
            <v>20:00</v>
          </cell>
          <cell r="E47">
            <v>1211.8253</v>
          </cell>
          <cell r="F47">
            <v>4690.7862999999998</v>
          </cell>
          <cell r="G47">
            <v>1945.9084</v>
          </cell>
        </row>
        <row r="48">
          <cell r="B48" t="str">
            <v>20:30</v>
          </cell>
          <cell r="E48">
            <v>1211.0536999999999</v>
          </cell>
          <cell r="F48">
            <v>4639.2004999999999</v>
          </cell>
          <cell r="G48">
            <v>1950.2457999999999</v>
          </cell>
        </row>
        <row r="49">
          <cell r="B49" t="str">
            <v>21:00</v>
          </cell>
          <cell r="E49">
            <v>1232.2582</v>
          </cell>
          <cell r="F49">
            <v>4643.9982</v>
          </cell>
          <cell r="G49">
            <v>1941.6436000000001</v>
          </cell>
        </row>
        <row r="50">
          <cell r="B50" t="str">
            <v>21:30</v>
          </cell>
          <cell r="E50">
            <v>1212.8463999999999</v>
          </cell>
          <cell r="F50">
            <v>4585.7184999999999</v>
          </cell>
          <cell r="G50">
            <v>1925.4450999999999</v>
          </cell>
        </row>
        <row r="51">
          <cell r="B51" t="str">
            <v>22:00</v>
          </cell>
          <cell r="E51">
            <v>1228.7775999999999</v>
          </cell>
          <cell r="F51">
            <v>4544.6499999999996</v>
          </cell>
          <cell r="G51">
            <v>1958.4323999999999</v>
          </cell>
        </row>
        <row r="52">
          <cell r="B52" t="str">
            <v>22:30</v>
          </cell>
          <cell r="E52">
            <v>1148.2505000000001</v>
          </cell>
          <cell r="F52">
            <v>4618.3405000000002</v>
          </cell>
          <cell r="G52">
            <v>1878.1389999999999</v>
          </cell>
        </row>
        <row r="53">
          <cell r="B53" t="str">
            <v>23:00</v>
          </cell>
          <cell r="E53">
            <v>1150.6777</v>
          </cell>
          <cell r="F53">
            <v>4416.4270999999999</v>
          </cell>
          <cell r="G53">
            <v>1812.9552000000001</v>
          </cell>
        </row>
        <row r="54">
          <cell r="B54" t="str">
            <v>23:30</v>
          </cell>
          <cell r="E54">
            <v>1107.4643000000001</v>
          </cell>
          <cell r="F54">
            <v>4259.0222000000003</v>
          </cell>
          <cell r="G54">
            <v>1815.5335</v>
          </cell>
        </row>
        <row r="55">
          <cell r="B55" t="str">
            <v>00:00</v>
          </cell>
          <cell r="E55">
            <v>1068.7626</v>
          </cell>
          <cell r="F55">
            <v>4127.0141999999996</v>
          </cell>
          <cell r="G55">
            <v>1813.5532000000001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8">
          <cell r="B8" t="str">
            <v>00:30</v>
          </cell>
          <cell r="C8">
            <v>41.99</v>
          </cell>
          <cell r="D8">
            <v>41.93</v>
          </cell>
          <cell r="E8">
            <v>62.130099999999999</v>
          </cell>
          <cell r="F8">
            <v>0</v>
          </cell>
          <cell r="G8">
            <v>271.9205</v>
          </cell>
          <cell r="I8">
            <v>152.69540000000001</v>
          </cell>
          <cell r="J8">
            <v>153.3681</v>
          </cell>
          <cell r="K8">
            <v>437.2697</v>
          </cell>
          <cell r="L8">
            <v>296.62259999999998</v>
          </cell>
        </row>
        <row r="9">
          <cell r="B9" t="str">
            <v>01:00</v>
          </cell>
          <cell r="C9">
            <v>38.65</v>
          </cell>
          <cell r="D9">
            <v>38.270000000000003</v>
          </cell>
          <cell r="E9">
            <v>57.301099999999998</v>
          </cell>
          <cell r="F9">
            <v>0</v>
          </cell>
          <cell r="G9">
            <v>255.77</v>
          </cell>
          <cell r="I9">
            <v>151.60980000000001</v>
          </cell>
          <cell r="J9">
            <v>152.48079999999999</v>
          </cell>
          <cell r="K9">
            <v>430.5994</v>
          </cell>
          <cell r="L9">
            <v>294.58120000000002</v>
          </cell>
        </row>
        <row r="10">
          <cell r="B10" t="str">
            <v>01:30</v>
          </cell>
          <cell r="C10">
            <v>41.25</v>
          </cell>
          <cell r="D10">
            <v>40.51</v>
          </cell>
          <cell r="E10">
            <v>59.121400000000001</v>
          </cell>
          <cell r="F10">
            <v>0</v>
          </cell>
          <cell r="G10">
            <v>253.98869999999999</v>
          </cell>
          <cell r="I10">
            <v>154.4486</v>
          </cell>
          <cell r="J10">
            <v>154.84309999999999</v>
          </cell>
          <cell r="K10">
            <v>438.76179999999999</v>
          </cell>
          <cell r="L10">
            <v>297.54700000000003</v>
          </cell>
        </row>
        <row r="11">
          <cell r="B11" t="str">
            <v>02:00</v>
          </cell>
          <cell r="C11">
            <v>36.520000000000003</v>
          </cell>
          <cell r="D11">
            <v>36.159999999999997</v>
          </cell>
          <cell r="E11">
            <v>54.578800000000001</v>
          </cell>
          <cell r="F11">
            <v>0</v>
          </cell>
          <cell r="G11">
            <v>237.7269</v>
          </cell>
          <cell r="I11">
            <v>150.01820000000001</v>
          </cell>
          <cell r="J11">
            <v>150.6652</v>
          </cell>
          <cell r="K11">
            <v>425.87869999999998</v>
          </cell>
          <cell r="L11">
            <v>290.62799999999999</v>
          </cell>
        </row>
        <row r="12">
          <cell r="B12" t="str">
            <v>02:30</v>
          </cell>
          <cell r="C12">
            <v>29.53</v>
          </cell>
          <cell r="D12">
            <v>29.45</v>
          </cell>
          <cell r="E12">
            <v>49.563899999999997</v>
          </cell>
          <cell r="F12">
            <v>0</v>
          </cell>
          <cell r="G12">
            <v>236.10980000000001</v>
          </cell>
          <cell r="I12">
            <v>150.6078</v>
          </cell>
          <cell r="J12">
            <v>151.30459999999999</v>
          </cell>
          <cell r="K12">
            <v>437.03789999999998</v>
          </cell>
          <cell r="L12">
            <v>290.29450000000003</v>
          </cell>
        </row>
        <row r="13">
          <cell r="B13" t="str">
            <v>03:00</v>
          </cell>
          <cell r="C13">
            <v>32.619999999999997</v>
          </cell>
          <cell r="D13">
            <v>32.630000000000003</v>
          </cell>
          <cell r="E13">
            <v>54.4771</v>
          </cell>
          <cell r="F13">
            <v>0</v>
          </cell>
          <cell r="G13">
            <v>265.26600000000002</v>
          </cell>
          <cell r="I13">
            <v>149.30789999999999</v>
          </cell>
          <cell r="J13">
            <v>150.57310000000001</v>
          </cell>
          <cell r="K13">
            <v>438.6148</v>
          </cell>
          <cell r="L13">
            <v>296.17540000000002</v>
          </cell>
        </row>
        <row r="14">
          <cell r="B14" t="str">
            <v>03:30</v>
          </cell>
          <cell r="C14">
            <v>31.09</v>
          </cell>
          <cell r="D14">
            <v>30.05</v>
          </cell>
          <cell r="E14">
            <v>54.235599999999998</v>
          </cell>
          <cell r="F14">
            <v>0</v>
          </cell>
          <cell r="G14">
            <v>250.62790000000001</v>
          </cell>
          <cell r="I14">
            <v>153.81389999999999</v>
          </cell>
          <cell r="J14">
            <v>151.40950000000001</v>
          </cell>
          <cell r="K14">
            <v>446.58710000000002</v>
          </cell>
          <cell r="L14">
            <v>295.33409999999998</v>
          </cell>
        </row>
        <row r="15">
          <cell r="B15" t="str">
            <v>04:00</v>
          </cell>
          <cell r="C15">
            <v>29.93</v>
          </cell>
          <cell r="D15">
            <v>29.67</v>
          </cell>
          <cell r="E15">
            <v>49.121400000000001</v>
          </cell>
          <cell r="F15">
            <v>0</v>
          </cell>
          <cell r="G15">
            <v>249.83930000000001</v>
          </cell>
          <cell r="I15">
            <v>150.2809</v>
          </cell>
          <cell r="J15">
            <v>150.5437</v>
          </cell>
          <cell r="K15">
            <v>443.47910000000002</v>
          </cell>
          <cell r="L15">
            <v>300.05520000000001</v>
          </cell>
        </row>
        <row r="16">
          <cell r="B16" t="str">
            <v>04:30</v>
          </cell>
          <cell r="C16">
            <v>26.95</v>
          </cell>
          <cell r="D16">
            <v>26.88</v>
          </cell>
          <cell r="E16">
            <v>47.472099999999998</v>
          </cell>
          <cell r="F16">
            <v>0</v>
          </cell>
          <cell r="G16">
            <v>249.3897</v>
          </cell>
          <cell r="I16">
            <v>151.32390000000001</v>
          </cell>
          <cell r="J16">
            <v>150.9675</v>
          </cell>
          <cell r="K16">
            <v>453.03629999999998</v>
          </cell>
          <cell r="L16">
            <v>305.67239999999998</v>
          </cell>
        </row>
        <row r="17">
          <cell r="B17" t="str">
            <v>05:00</v>
          </cell>
          <cell r="C17">
            <v>31.33</v>
          </cell>
          <cell r="D17">
            <v>31.36</v>
          </cell>
          <cell r="E17">
            <v>52.418900000000001</v>
          </cell>
          <cell r="F17">
            <v>0</v>
          </cell>
          <cell r="G17">
            <v>278.6241</v>
          </cell>
          <cell r="I17">
            <v>152.3723</v>
          </cell>
          <cell r="J17">
            <v>152.0027</v>
          </cell>
          <cell r="K17">
            <v>449.73129999999998</v>
          </cell>
          <cell r="L17">
            <v>304.86529999999999</v>
          </cell>
        </row>
        <row r="18">
          <cell r="B18" t="str">
            <v>05:30</v>
          </cell>
          <cell r="C18">
            <v>28.17</v>
          </cell>
          <cell r="D18">
            <v>28.64</v>
          </cell>
          <cell r="E18">
            <v>49.308199999999999</v>
          </cell>
          <cell r="F18">
            <v>0</v>
          </cell>
          <cell r="G18">
            <v>263.0763</v>
          </cell>
          <cell r="I18">
            <v>153.86109999999999</v>
          </cell>
          <cell r="J18">
            <v>152.86340000000001</v>
          </cell>
          <cell r="K18">
            <v>456.7527</v>
          </cell>
          <cell r="L18">
            <v>313.17250000000001</v>
          </cell>
        </row>
        <row r="19">
          <cell r="B19" t="str">
            <v>06:00</v>
          </cell>
          <cell r="C19">
            <v>31.91</v>
          </cell>
          <cell r="D19">
            <v>31.88</v>
          </cell>
          <cell r="E19">
            <v>52.411099999999998</v>
          </cell>
          <cell r="F19">
            <v>0</v>
          </cell>
          <cell r="G19">
            <v>283.55290000000002</v>
          </cell>
          <cell r="I19">
            <v>148.9915</v>
          </cell>
          <cell r="J19">
            <v>149.59289999999999</v>
          </cell>
          <cell r="K19">
            <v>434.97519999999997</v>
          </cell>
          <cell r="L19">
            <v>298.65519999999998</v>
          </cell>
        </row>
        <row r="20">
          <cell r="B20" t="str">
            <v>06:30</v>
          </cell>
          <cell r="C20">
            <v>39.799999999999997</v>
          </cell>
          <cell r="D20">
            <v>40.090000000000003</v>
          </cell>
          <cell r="E20">
            <v>58.567599999999999</v>
          </cell>
          <cell r="F20">
            <v>0</v>
          </cell>
          <cell r="G20">
            <v>313.7946</v>
          </cell>
          <cell r="I20">
            <v>145.3665</v>
          </cell>
          <cell r="J20">
            <v>144.34200000000001</v>
          </cell>
          <cell r="K20">
            <v>414.81639999999999</v>
          </cell>
          <cell r="L20">
            <v>280.84550000000002</v>
          </cell>
        </row>
        <row r="21">
          <cell r="B21" t="str">
            <v>07:00</v>
          </cell>
          <cell r="C21">
            <v>41.82</v>
          </cell>
          <cell r="D21">
            <v>41.53</v>
          </cell>
          <cell r="E21">
            <v>59.221600000000002</v>
          </cell>
          <cell r="F21">
            <v>0</v>
          </cell>
          <cell r="G21">
            <v>295.80900000000003</v>
          </cell>
          <cell r="I21">
            <v>139.45660000000001</v>
          </cell>
          <cell r="J21">
            <v>140.2894</v>
          </cell>
          <cell r="K21">
            <v>383.65449999999998</v>
          </cell>
          <cell r="L21">
            <v>260.88940000000002</v>
          </cell>
        </row>
        <row r="22">
          <cell r="B22" t="str">
            <v>07:30</v>
          </cell>
          <cell r="C22">
            <v>54.32</v>
          </cell>
          <cell r="D22">
            <v>53.97</v>
          </cell>
          <cell r="E22">
            <v>61.583500000000001</v>
          </cell>
          <cell r="F22">
            <v>0</v>
          </cell>
          <cell r="G22">
            <v>323.5249</v>
          </cell>
          <cell r="I22">
            <v>139.40110000000001</v>
          </cell>
          <cell r="J22">
            <v>139.7473</v>
          </cell>
          <cell r="K22">
            <v>374.84559999999999</v>
          </cell>
          <cell r="L22">
            <v>249.9333</v>
          </cell>
        </row>
        <row r="23">
          <cell r="B23" t="str">
            <v>08:00</v>
          </cell>
          <cell r="C23">
            <v>57.4</v>
          </cell>
          <cell r="D23">
            <v>56.94</v>
          </cell>
          <cell r="E23">
            <v>64.230900000000005</v>
          </cell>
          <cell r="F23">
            <v>0</v>
          </cell>
          <cell r="G23">
            <v>353.47629999999998</v>
          </cell>
          <cell r="I23">
            <v>134.7501</v>
          </cell>
          <cell r="J23">
            <v>136.37819999999999</v>
          </cell>
          <cell r="K23">
            <v>343.05669999999998</v>
          </cell>
          <cell r="L23">
            <v>229.73750000000001</v>
          </cell>
        </row>
        <row r="24">
          <cell r="B24" t="str">
            <v>08:30</v>
          </cell>
          <cell r="C24">
            <v>71.34</v>
          </cell>
          <cell r="D24">
            <v>70.38</v>
          </cell>
          <cell r="E24">
            <v>75.022400000000005</v>
          </cell>
          <cell r="F24">
            <v>0</v>
          </cell>
          <cell r="G24">
            <v>411.01220000000001</v>
          </cell>
          <cell r="I24">
            <v>124.94329999999999</v>
          </cell>
          <cell r="J24">
            <v>124.6872</v>
          </cell>
          <cell r="K24">
            <v>275.9973</v>
          </cell>
          <cell r="L24">
            <v>182.8912</v>
          </cell>
        </row>
        <row r="25">
          <cell r="B25" t="str">
            <v>09:00</v>
          </cell>
          <cell r="C25">
            <v>76.819999999999993</v>
          </cell>
          <cell r="D25">
            <v>74.02</v>
          </cell>
          <cell r="E25">
            <v>82.9392</v>
          </cell>
          <cell r="F25">
            <v>0</v>
          </cell>
          <cell r="G25">
            <v>459.74029999999999</v>
          </cell>
          <cell r="I25">
            <v>111.45140000000001</v>
          </cell>
          <cell r="J25">
            <v>112.2587</v>
          </cell>
          <cell r="K25">
            <v>182.52860000000001</v>
          </cell>
          <cell r="L25">
            <v>121.71639999999999</v>
          </cell>
        </row>
        <row r="26">
          <cell r="B26" t="str">
            <v>09:30</v>
          </cell>
          <cell r="C26">
            <v>77.84</v>
          </cell>
          <cell r="D26">
            <v>76.56</v>
          </cell>
          <cell r="E26">
            <v>81.669600000000003</v>
          </cell>
          <cell r="F26">
            <v>0</v>
          </cell>
          <cell r="G26">
            <v>452.87119999999999</v>
          </cell>
          <cell r="I26">
            <v>93.842799999999997</v>
          </cell>
          <cell r="J26">
            <v>94.6721</v>
          </cell>
          <cell r="K26">
            <v>90.143299999999996</v>
          </cell>
          <cell r="L26">
            <v>54.086599999999997</v>
          </cell>
        </row>
        <row r="27">
          <cell r="B27" t="str">
            <v>10:00</v>
          </cell>
          <cell r="C27">
            <v>88.92</v>
          </cell>
          <cell r="D27">
            <v>88.8</v>
          </cell>
          <cell r="E27">
            <v>94.421300000000002</v>
          </cell>
          <cell r="F27">
            <v>0</v>
          </cell>
          <cell r="G27">
            <v>520.50459999999998</v>
          </cell>
          <cell r="I27">
            <v>108.44450000000001</v>
          </cell>
          <cell r="J27">
            <v>108.6519</v>
          </cell>
          <cell r="K27">
            <v>160.58580000000001</v>
          </cell>
          <cell r="L27">
            <v>111.8066</v>
          </cell>
        </row>
        <row r="28">
          <cell r="B28" t="str">
            <v>10:30</v>
          </cell>
          <cell r="C28">
            <v>95.23</v>
          </cell>
          <cell r="D28">
            <v>92.84</v>
          </cell>
          <cell r="E28">
            <v>98.924999999999997</v>
          </cell>
          <cell r="F28">
            <v>0</v>
          </cell>
          <cell r="G28">
            <v>545.65120000000002</v>
          </cell>
          <cell r="I28">
            <v>119.30970000000001</v>
          </cell>
          <cell r="J28">
            <v>119.10939999999999</v>
          </cell>
          <cell r="K28">
            <v>223.214</v>
          </cell>
          <cell r="L28">
            <v>149.33750000000001</v>
          </cell>
        </row>
        <row r="29">
          <cell r="B29" t="str">
            <v>11:00</v>
          </cell>
          <cell r="C29">
            <v>89.21</v>
          </cell>
          <cell r="D29">
            <v>90.92</v>
          </cell>
          <cell r="E29">
            <v>97.494900000000001</v>
          </cell>
          <cell r="F29">
            <v>0</v>
          </cell>
          <cell r="G29">
            <v>543.04999999999995</v>
          </cell>
          <cell r="I29">
            <v>127.3805</v>
          </cell>
          <cell r="J29">
            <v>128.38820000000001</v>
          </cell>
          <cell r="K29">
            <v>262.3168</v>
          </cell>
          <cell r="L29">
            <v>177.97800000000001</v>
          </cell>
        </row>
        <row r="30">
          <cell r="B30" t="str">
            <v>11:30</v>
          </cell>
          <cell r="C30">
            <v>77.91</v>
          </cell>
          <cell r="D30">
            <v>76.819999999999993</v>
          </cell>
          <cell r="E30">
            <v>82.147400000000005</v>
          </cell>
          <cell r="F30">
            <v>0</v>
          </cell>
          <cell r="G30">
            <v>454.89370000000002</v>
          </cell>
          <cell r="I30">
            <v>122.47790000000001</v>
          </cell>
          <cell r="J30">
            <v>123.16119999999999</v>
          </cell>
          <cell r="K30">
            <v>253.20150000000001</v>
          </cell>
          <cell r="L30">
            <v>168.34460000000001</v>
          </cell>
        </row>
        <row r="31">
          <cell r="B31" t="str">
            <v>12:00</v>
          </cell>
          <cell r="C31">
            <v>88.69</v>
          </cell>
          <cell r="D31">
            <v>87.7</v>
          </cell>
          <cell r="E31">
            <v>90.525700000000001</v>
          </cell>
          <cell r="F31">
            <v>0</v>
          </cell>
          <cell r="G31">
            <v>481.0976</v>
          </cell>
          <cell r="I31">
            <v>123.42789999999999</v>
          </cell>
          <cell r="J31">
            <v>122.9002</v>
          </cell>
          <cell r="K31">
            <v>253.81209999999999</v>
          </cell>
          <cell r="L31">
            <v>170.7407</v>
          </cell>
        </row>
        <row r="32">
          <cell r="B32" t="str">
            <v>12:30</v>
          </cell>
          <cell r="C32">
            <v>92.77</v>
          </cell>
          <cell r="D32">
            <v>90.92</v>
          </cell>
          <cell r="E32">
            <v>94.812100000000001</v>
          </cell>
          <cell r="F32">
            <v>0</v>
          </cell>
          <cell r="G32">
            <v>505.07080000000002</v>
          </cell>
          <cell r="I32">
            <v>130.47829999999999</v>
          </cell>
          <cell r="J32">
            <v>132.73920000000001</v>
          </cell>
          <cell r="K32">
            <v>281.36160000000001</v>
          </cell>
          <cell r="L32">
            <v>194.51400000000001</v>
          </cell>
        </row>
        <row r="33">
          <cell r="B33" t="str">
            <v>13:00</v>
          </cell>
          <cell r="C33">
            <v>91.23</v>
          </cell>
          <cell r="D33">
            <v>90.83</v>
          </cell>
          <cell r="E33">
            <v>94.664199999999994</v>
          </cell>
          <cell r="F33">
            <v>0</v>
          </cell>
          <cell r="G33">
            <v>488.9984</v>
          </cell>
          <cell r="I33">
            <v>125.65900000000001</v>
          </cell>
          <cell r="J33">
            <v>127.47629999999999</v>
          </cell>
          <cell r="K33">
            <v>244.2533</v>
          </cell>
          <cell r="L33">
            <v>163.4744</v>
          </cell>
        </row>
        <row r="34">
          <cell r="B34" t="str">
            <v>13:30</v>
          </cell>
          <cell r="C34">
            <v>83.06</v>
          </cell>
          <cell r="D34">
            <v>82.66</v>
          </cell>
          <cell r="E34">
            <v>90.365799999999993</v>
          </cell>
          <cell r="F34">
            <v>0</v>
          </cell>
          <cell r="G34">
            <v>473.04590000000002</v>
          </cell>
          <cell r="I34">
            <v>106.72929999999999</v>
          </cell>
          <cell r="J34">
            <v>108.5681</v>
          </cell>
          <cell r="K34">
            <v>159.20429999999999</v>
          </cell>
          <cell r="L34">
            <v>100.0234</v>
          </cell>
        </row>
        <row r="35">
          <cell r="B35" t="str">
            <v>14:00</v>
          </cell>
          <cell r="C35">
            <v>78.83</v>
          </cell>
          <cell r="D35">
            <v>78.2</v>
          </cell>
          <cell r="E35">
            <v>82.7761</v>
          </cell>
          <cell r="F35">
            <v>0</v>
          </cell>
          <cell r="G35">
            <v>452.91070000000002</v>
          </cell>
          <cell r="I35">
            <v>114.9096</v>
          </cell>
          <cell r="J35">
            <v>114.72839999999999</v>
          </cell>
          <cell r="K35">
            <v>211.9872</v>
          </cell>
          <cell r="L35">
            <v>141.71289999999999</v>
          </cell>
        </row>
        <row r="36">
          <cell r="B36" t="str">
            <v>14:30</v>
          </cell>
          <cell r="C36">
            <v>84.46</v>
          </cell>
          <cell r="D36">
            <v>83.71</v>
          </cell>
          <cell r="E36">
            <v>89.368799999999993</v>
          </cell>
          <cell r="F36">
            <v>0</v>
          </cell>
          <cell r="G36">
            <v>475.50889999999998</v>
          </cell>
          <cell r="I36">
            <v>115.2513</v>
          </cell>
          <cell r="J36">
            <v>117.4434</v>
          </cell>
          <cell r="K36">
            <v>220.04900000000001</v>
          </cell>
          <cell r="L36">
            <v>149.6944</v>
          </cell>
        </row>
        <row r="37">
          <cell r="B37" t="str">
            <v>15:00</v>
          </cell>
          <cell r="C37">
            <v>76.510000000000005</v>
          </cell>
          <cell r="D37">
            <v>76.42</v>
          </cell>
          <cell r="E37">
            <v>79.0047</v>
          </cell>
          <cell r="F37">
            <v>0</v>
          </cell>
          <cell r="G37">
            <v>433.66460000000001</v>
          </cell>
          <cell r="I37">
            <v>122.0776</v>
          </cell>
          <cell r="J37">
            <v>122.4735</v>
          </cell>
          <cell r="K37">
            <v>236.32390000000001</v>
          </cell>
          <cell r="L37">
            <v>161.6337</v>
          </cell>
        </row>
        <row r="38">
          <cell r="B38" t="str">
            <v>15:30</v>
          </cell>
          <cell r="C38">
            <v>81.87</v>
          </cell>
          <cell r="D38">
            <v>80.59</v>
          </cell>
          <cell r="E38">
            <v>84.522199999999998</v>
          </cell>
          <cell r="F38">
            <v>0</v>
          </cell>
          <cell r="G38">
            <v>452.03609999999998</v>
          </cell>
          <cell r="I38">
            <v>127.50369999999999</v>
          </cell>
          <cell r="J38">
            <v>127.0722</v>
          </cell>
          <cell r="K38">
            <v>263.04829999999998</v>
          </cell>
          <cell r="L38">
            <v>176.6266</v>
          </cell>
        </row>
        <row r="39">
          <cell r="B39" t="str">
            <v>16:00</v>
          </cell>
          <cell r="C39">
            <v>77.83</v>
          </cell>
          <cell r="D39">
            <v>76.97</v>
          </cell>
          <cell r="E39">
            <v>81.682900000000004</v>
          </cell>
          <cell r="F39">
            <v>0</v>
          </cell>
          <cell r="G39">
            <v>436.81450000000001</v>
          </cell>
          <cell r="I39">
            <v>126.3501</v>
          </cell>
          <cell r="J39">
            <v>127.3694</v>
          </cell>
          <cell r="K39">
            <v>267.88589999999999</v>
          </cell>
          <cell r="L39">
            <v>168.6635</v>
          </cell>
        </row>
        <row r="40">
          <cell r="B40" t="str">
            <v>16:30</v>
          </cell>
          <cell r="C40">
            <v>84.58</v>
          </cell>
          <cell r="D40">
            <v>83.01</v>
          </cell>
          <cell r="E40">
            <v>95.9876</v>
          </cell>
          <cell r="F40">
            <v>0</v>
          </cell>
          <cell r="G40">
            <v>464.39449999999999</v>
          </cell>
          <cell r="I40">
            <v>121.23220000000001</v>
          </cell>
          <cell r="J40">
            <v>122.7841</v>
          </cell>
          <cell r="K40">
            <v>240.60040000000001</v>
          </cell>
          <cell r="L40">
            <v>153.81469999999999</v>
          </cell>
        </row>
        <row r="41">
          <cell r="B41" t="str">
            <v>17:00</v>
          </cell>
          <cell r="C41">
            <v>79.22</v>
          </cell>
          <cell r="D41">
            <v>77.930000000000007</v>
          </cell>
          <cell r="E41">
            <v>90.339600000000004</v>
          </cell>
          <cell r="F41">
            <v>0</v>
          </cell>
          <cell r="G41">
            <v>429.98500000000001</v>
          </cell>
          <cell r="I41">
            <v>139.52780000000001</v>
          </cell>
          <cell r="J41">
            <v>139.78049999999999</v>
          </cell>
          <cell r="K41">
            <v>338.32470000000001</v>
          </cell>
          <cell r="L41">
            <v>219.25360000000001</v>
          </cell>
        </row>
        <row r="42">
          <cell r="B42" t="str">
            <v>17:30</v>
          </cell>
          <cell r="C42">
            <v>80.75</v>
          </cell>
          <cell r="D42">
            <v>80.069999999999993</v>
          </cell>
          <cell r="E42">
            <v>93.149500000000003</v>
          </cell>
          <cell r="F42">
            <v>0</v>
          </cell>
          <cell r="G42">
            <v>430.20909999999998</v>
          </cell>
          <cell r="I42">
            <v>162.12559999999999</v>
          </cell>
          <cell r="J42">
            <v>161.3022</v>
          </cell>
          <cell r="K42">
            <v>449.96499999999997</v>
          </cell>
          <cell r="L42">
            <v>292.3485</v>
          </cell>
        </row>
        <row r="43">
          <cell r="B43" t="str">
            <v>18:00</v>
          </cell>
          <cell r="C43">
            <v>78.37</v>
          </cell>
          <cell r="D43">
            <v>77.16</v>
          </cell>
          <cell r="E43">
            <v>88.313400000000001</v>
          </cell>
          <cell r="F43">
            <v>0</v>
          </cell>
          <cell r="G43">
            <v>401.32470000000001</v>
          </cell>
          <cell r="I43">
            <v>165.85749999999999</v>
          </cell>
          <cell r="J43">
            <v>166.7765</v>
          </cell>
          <cell r="K43">
            <v>486.3433</v>
          </cell>
          <cell r="L43">
            <v>324.65170000000001</v>
          </cell>
        </row>
        <row r="44">
          <cell r="B44" t="str">
            <v>18:30</v>
          </cell>
          <cell r="C44">
            <v>82.14</v>
          </cell>
          <cell r="D44">
            <v>80.94</v>
          </cell>
          <cell r="E44">
            <v>90.38</v>
          </cell>
          <cell r="F44">
            <v>0</v>
          </cell>
          <cell r="G44">
            <v>413.60579999999999</v>
          </cell>
          <cell r="I44">
            <v>171.346</v>
          </cell>
          <cell r="J44">
            <v>169.02260000000001</v>
          </cell>
          <cell r="K44">
            <v>519.3528</v>
          </cell>
          <cell r="L44">
            <v>343.43669999999997</v>
          </cell>
        </row>
        <row r="45">
          <cell r="B45" t="str">
            <v>19:00</v>
          </cell>
          <cell r="C45">
            <v>87.23</v>
          </cell>
          <cell r="D45">
            <v>86.71</v>
          </cell>
          <cell r="E45">
            <v>98.078599999999994</v>
          </cell>
          <cell r="F45">
            <v>0</v>
          </cell>
          <cell r="G45">
            <v>459.6832</v>
          </cell>
          <cell r="I45">
            <v>169.4623</v>
          </cell>
          <cell r="J45">
            <v>169.73410000000001</v>
          </cell>
          <cell r="K45">
            <v>520.43560000000002</v>
          </cell>
          <cell r="L45">
            <v>341.03530000000001</v>
          </cell>
        </row>
        <row r="46">
          <cell r="B46" t="str">
            <v>19:30</v>
          </cell>
          <cell r="C46">
            <v>90.56</v>
          </cell>
          <cell r="D46">
            <v>89.18</v>
          </cell>
          <cell r="E46">
            <v>100.5476</v>
          </cell>
          <cell r="F46">
            <v>0</v>
          </cell>
          <cell r="G46">
            <v>470.9504</v>
          </cell>
          <cell r="I46">
            <v>169.04150000000001</v>
          </cell>
          <cell r="J46">
            <v>168.4401</v>
          </cell>
          <cell r="K46">
            <v>508.1977</v>
          </cell>
          <cell r="L46">
            <v>335.98230000000001</v>
          </cell>
        </row>
        <row r="47">
          <cell r="B47" t="str">
            <v>20:00</v>
          </cell>
          <cell r="C47">
            <v>88.46</v>
          </cell>
          <cell r="D47">
            <v>86.68</v>
          </cell>
          <cell r="E47">
            <v>98.195499999999996</v>
          </cell>
          <cell r="F47">
            <v>0</v>
          </cell>
          <cell r="G47">
            <v>455.69979999999998</v>
          </cell>
          <cell r="I47">
            <v>169.32069999999999</v>
          </cell>
          <cell r="J47">
            <v>170.0472</v>
          </cell>
          <cell r="K47">
            <v>513.02080000000001</v>
          </cell>
          <cell r="L47">
            <v>340.11329999999998</v>
          </cell>
        </row>
        <row r="48">
          <cell r="B48" t="str">
            <v>20:30</v>
          </cell>
          <cell r="C48">
            <v>82.77</v>
          </cell>
          <cell r="D48">
            <v>82.46</v>
          </cell>
          <cell r="E48">
            <v>93.252799999999993</v>
          </cell>
          <cell r="F48">
            <v>0</v>
          </cell>
          <cell r="G48">
            <v>427.73090000000002</v>
          </cell>
          <cell r="I48">
            <v>168.92840000000001</v>
          </cell>
          <cell r="J48">
            <v>171.12540000000001</v>
          </cell>
          <cell r="K48">
            <v>519.06510000000003</v>
          </cell>
          <cell r="L48">
            <v>341.55079999999998</v>
          </cell>
        </row>
        <row r="49">
          <cell r="B49" t="str">
            <v>21:00</v>
          </cell>
          <cell r="C49">
            <v>83.35</v>
          </cell>
          <cell r="D49">
            <v>82.81</v>
          </cell>
          <cell r="E49">
            <v>92.414500000000004</v>
          </cell>
          <cell r="F49">
            <v>0</v>
          </cell>
          <cell r="G49">
            <v>422.92970000000003</v>
          </cell>
          <cell r="I49">
            <v>167.87360000000001</v>
          </cell>
          <cell r="J49">
            <v>168.27260000000001</v>
          </cell>
          <cell r="K49">
            <v>507.48149999999998</v>
          </cell>
          <cell r="L49">
            <v>335.15480000000002</v>
          </cell>
        </row>
        <row r="50">
          <cell r="B50" t="str">
            <v>21:30</v>
          </cell>
          <cell r="C50">
            <v>85.84</v>
          </cell>
          <cell r="D50">
            <v>84.62</v>
          </cell>
          <cell r="E50">
            <v>97.644199999999998</v>
          </cell>
          <cell r="F50">
            <v>0</v>
          </cell>
          <cell r="G50">
            <v>445.40620000000001</v>
          </cell>
          <cell r="I50">
            <v>187.904</v>
          </cell>
          <cell r="J50">
            <v>186.04400000000001</v>
          </cell>
          <cell r="K50">
            <v>535.48760000000004</v>
          </cell>
          <cell r="L50">
            <v>352.85520000000002</v>
          </cell>
        </row>
        <row r="51">
          <cell r="B51" t="str">
            <v>22:00</v>
          </cell>
          <cell r="C51">
            <v>86.17</v>
          </cell>
          <cell r="D51">
            <v>84.77</v>
          </cell>
          <cell r="E51">
            <v>98.701899999999995</v>
          </cell>
          <cell r="F51">
            <v>0</v>
          </cell>
          <cell r="G51">
            <v>455.94170000000003</v>
          </cell>
          <cell r="I51">
            <v>176.80709999999999</v>
          </cell>
          <cell r="J51">
            <v>176.9639</v>
          </cell>
          <cell r="K51">
            <v>520.93489999999997</v>
          </cell>
          <cell r="L51">
            <v>338.4855</v>
          </cell>
        </row>
        <row r="52">
          <cell r="B52" t="str">
            <v>22:30</v>
          </cell>
          <cell r="C52">
            <v>76.81</v>
          </cell>
          <cell r="D52">
            <v>75.38</v>
          </cell>
          <cell r="E52">
            <v>87.749499999999998</v>
          </cell>
          <cell r="F52">
            <v>0</v>
          </cell>
          <cell r="G52">
            <v>400.15199999999999</v>
          </cell>
          <cell r="I52">
            <v>162.57149999999999</v>
          </cell>
          <cell r="J52">
            <v>162.6155</v>
          </cell>
          <cell r="K52">
            <v>479.85329999999999</v>
          </cell>
          <cell r="L52">
            <v>321.84519999999998</v>
          </cell>
        </row>
        <row r="53">
          <cell r="B53" t="str">
            <v>23:00</v>
          </cell>
          <cell r="C53">
            <v>74.8</v>
          </cell>
          <cell r="D53">
            <v>74.819999999999993</v>
          </cell>
          <cell r="E53">
            <v>85.954800000000006</v>
          </cell>
          <cell r="F53">
            <v>0</v>
          </cell>
          <cell r="G53">
            <v>395.6979</v>
          </cell>
          <cell r="I53">
            <v>154.815</v>
          </cell>
          <cell r="J53">
            <v>155.64349999999999</v>
          </cell>
          <cell r="K53">
            <v>441.61349999999999</v>
          </cell>
          <cell r="L53">
            <v>298.1431</v>
          </cell>
        </row>
        <row r="54">
          <cell r="B54" t="str">
            <v>23:30</v>
          </cell>
          <cell r="C54">
            <v>72.92</v>
          </cell>
          <cell r="D54">
            <v>72.87</v>
          </cell>
          <cell r="E54">
            <v>85.772000000000006</v>
          </cell>
          <cell r="F54">
            <v>0</v>
          </cell>
          <cell r="G54">
            <v>349.60129999999998</v>
          </cell>
          <cell r="I54">
            <v>153.6277</v>
          </cell>
          <cell r="J54">
            <v>154.5882</v>
          </cell>
          <cell r="K54">
            <v>451.04739999999998</v>
          </cell>
          <cell r="L54">
            <v>297.53710000000001</v>
          </cell>
        </row>
        <row r="55">
          <cell r="B55" t="str">
            <v>00:00</v>
          </cell>
          <cell r="C55">
            <v>70.540000000000006</v>
          </cell>
          <cell r="D55">
            <v>69.27</v>
          </cell>
          <cell r="E55">
            <v>82.649299999999997</v>
          </cell>
          <cell r="F55">
            <v>0</v>
          </cell>
          <cell r="G55">
            <v>318.82929999999999</v>
          </cell>
          <cell r="I55">
            <v>154.77699999999999</v>
          </cell>
          <cell r="J55">
            <v>156.40090000000001</v>
          </cell>
          <cell r="K55">
            <v>441.89499999999998</v>
          </cell>
          <cell r="L55">
            <v>299.29880000000003</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zoomScale="80" workbookViewId="0">
      <pane ySplit="6" topLeftCell="A7" activePane="bottomLeft" state="frozen"/>
      <selection pane="bottomLeft" activeCell="A7" sqref="A7"/>
    </sheetView>
  </sheetViews>
  <sheetFormatPr baseColWidth="10" defaultColWidth="8.8554687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81" t="s">
        <v>0</v>
      </c>
      <c r="C3" s="182"/>
      <c r="D3" s="182"/>
      <c r="E3" s="182"/>
      <c r="F3" s="182"/>
      <c r="G3" s="182"/>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4.9" customHeight="1" x14ac:dyDescent="0.25">
      <c r="A6" s="1"/>
      <c r="B6" s="3" t="s">
        <v>2</v>
      </c>
      <c r="C6" s="3" t="s">
        <v>3</v>
      </c>
      <c r="D6" s="3" t="s">
        <v>4</v>
      </c>
      <c r="E6" s="3" t="s">
        <v>5</v>
      </c>
      <c r="F6" s="3" t="s">
        <v>6</v>
      </c>
      <c r="G6" s="3" t="s">
        <v>7</v>
      </c>
      <c r="H6" s="3" t="s">
        <v>8</v>
      </c>
      <c r="I6" s="3" t="s">
        <v>9</v>
      </c>
      <c r="J6" s="3" t="s">
        <v>10</v>
      </c>
      <c r="K6" s="3" t="s">
        <v>11</v>
      </c>
      <c r="L6" s="3" t="s">
        <v>12</v>
      </c>
    </row>
    <row r="7" spans="1:12" ht="25.5"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16</v>
      </c>
      <c r="F8" s="5" t="s">
        <v>25</v>
      </c>
      <c r="G8" s="4" t="s">
        <v>26</v>
      </c>
      <c r="H8" s="4" t="s">
        <v>27</v>
      </c>
      <c r="I8" s="6" t="s">
        <v>28</v>
      </c>
      <c r="J8" s="4"/>
      <c r="K8" s="4" t="s">
        <v>29</v>
      </c>
      <c r="L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81" t="s">
        <v>0</v>
      </c>
      <c r="C3" s="182"/>
      <c r="D3" s="182"/>
      <c r="E3" s="182"/>
      <c r="F3" s="182"/>
      <c r="G3" s="182"/>
      <c r="H3" s="1"/>
      <c r="I3" s="1"/>
    </row>
    <row r="4" spans="1:9" ht="0" hidden="1" customHeight="1" x14ac:dyDescent="0.25">
      <c r="A4" s="1"/>
      <c r="B4" s="1"/>
      <c r="C4" s="1"/>
      <c r="D4" s="1"/>
      <c r="E4" s="1"/>
      <c r="F4" s="1"/>
      <c r="G4" s="1"/>
      <c r="H4" s="1"/>
      <c r="I4" s="1"/>
    </row>
    <row r="5" spans="1:9" ht="30" customHeight="1" x14ac:dyDescent="0.25">
      <c r="A5" s="1"/>
      <c r="B5" s="183" t="s">
        <v>30</v>
      </c>
      <c r="C5" s="183"/>
      <c r="D5" s="183"/>
      <c r="E5" s="183"/>
      <c r="F5" s="183"/>
      <c r="G5" s="183"/>
      <c r="H5" s="183"/>
      <c r="I5" s="183"/>
    </row>
    <row r="6" spans="1:9" ht="40.15" customHeight="1" x14ac:dyDescent="0.25">
      <c r="A6" s="1"/>
      <c r="B6" s="7" t="s">
        <v>31</v>
      </c>
      <c r="C6" s="3" t="s">
        <v>32</v>
      </c>
      <c r="D6" s="3" t="s">
        <v>33</v>
      </c>
      <c r="E6" s="7" t="s">
        <v>3</v>
      </c>
      <c r="F6" s="7" t="s">
        <v>4</v>
      </c>
      <c r="G6" s="7" t="s">
        <v>34</v>
      </c>
      <c r="H6" s="7" t="s">
        <v>6</v>
      </c>
      <c r="I6" s="7" t="s">
        <v>9</v>
      </c>
    </row>
    <row r="7" spans="1:9" x14ac:dyDescent="0.25">
      <c r="A7" s="1"/>
      <c r="B7" s="4" t="s">
        <v>35</v>
      </c>
      <c r="C7" s="4" t="s">
        <v>36</v>
      </c>
      <c r="D7" s="4" t="s">
        <v>37</v>
      </c>
      <c r="E7" s="5" t="s">
        <v>38</v>
      </c>
      <c r="F7" s="5" t="s">
        <v>39</v>
      </c>
      <c r="G7" s="5" t="s">
        <v>40</v>
      </c>
      <c r="H7" s="5" t="s">
        <v>41</v>
      </c>
      <c r="I7" s="5" t="s">
        <v>42</v>
      </c>
    </row>
    <row r="8" spans="1:9" x14ac:dyDescent="0.25">
      <c r="A8" s="1"/>
      <c r="B8" s="4" t="s">
        <v>35</v>
      </c>
      <c r="C8" s="4" t="s">
        <v>36</v>
      </c>
      <c r="D8" s="4" t="s">
        <v>37</v>
      </c>
      <c r="E8" s="5" t="s">
        <v>43</v>
      </c>
      <c r="F8" s="5" t="s">
        <v>44</v>
      </c>
      <c r="G8" s="5" t="s">
        <v>40</v>
      </c>
      <c r="H8" s="5" t="s">
        <v>41</v>
      </c>
      <c r="I8" s="5" t="s">
        <v>45</v>
      </c>
    </row>
    <row r="9" spans="1:9" x14ac:dyDescent="0.25">
      <c r="A9" s="1"/>
      <c r="B9" s="4" t="s">
        <v>35</v>
      </c>
      <c r="C9" s="4" t="s">
        <v>36</v>
      </c>
      <c r="D9" s="4" t="s">
        <v>37</v>
      </c>
      <c r="E9" s="5" t="s">
        <v>43</v>
      </c>
      <c r="F9" s="5" t="s">
        <v>46</v>
      </c>
      <c r="G9" s="5" t="s">
        <v>47</v>
      </c>
      <c r="H9" s="5" t="s">
        <v>48</v>
      </c>
      <c r="I9" s="5" t="s">
        <v>49</v>
      </c>
    </row>
    <row r="10" spans="1:9" x14ac:dyDescent="0.25">
      <c r="A10" s="1"/>
      <c r="B10" s="4" t="s">
        <v>35</v>
      </c>
      <c r="C10" s="4" t="s">
        <v>36</v>
      </c>
      <c r="D10" s="4" t="s">
        <v>37</v>
      </c>
      <c r="E10" s="5" t="s">
        <v>50</v>
      </c>
      <c r="F10" s="5" t="s">
        <v>51</v>
      </c>
      <c r="G10" s="5" t="s">
        <v>40</v>
      </c>
      <c r="H10" s="5" t="s">
        <v>41</v>
      </c>
      <c r="I10" s="5" t="s">
        <v>52</v>
      </c>
    </row>
    <row r="11" spans="1:9" x14ac:dyDescent="0.25">
      <c r="A11" s="1"/>
      <c r="B11" s="4" t="s">
        <v>35</v>
      </c>
      <c r="C11" s="4" t="s">
        <v>36</v>
      </c>
      <c r="D11" s="4" t="s">
        <v>37</v>
      </c>
      <c r="E11" s="5" t="s">
        <v>53</v>
      </c>
      <c r="F11" s="5" t="s">
        <v>54</v>
      </c>
      <c r="G11" s="5" t="s">
        <v>55</v>
      </c>
      <c r="H11" s="5" t="s">
        <v>41</v>
      </c>
      <c r="I11" s="5" t="s">
        <v>56</v>
      </c>
    </row>
    <row r="12" spans="1:9" x14ac:dyDescent="0.25">
      <c r="A12" s="1"/>
      <c r="B12" s="4" t="s">
        <v>35</v>
      </c>
      <c r="C12" s="4" t="s">
        <v>36</v>
      </c>
      <c r="D12" s="4" t="s">
        <v>37</v>
      </c>
      <c r="E12" s="5" t="s">
        <v>53</v>
      </c>
      <c r="F12" s="5" t="s">
        <v>54</v>
      </c>
      <c r="G12" s="5" t="s">
        <v>57</v>
      </c>
      <c r="H12" s="5" t="s">
        <v>58</v>
      </c>
      <c r="I12" s="5" t="s">
        <v>59</v>
      </c>
    </row>
    <row r="13" spans="1:9" x14ac:dyDescent="0.25">
      <c r="A13" s="1"/>
      <c r="B13" s="4" t="s">
        <v>35</v>
      </c>
      <c r="C13" s="4" t="s">
        <v>36</v>
      </c>
      <c r="D13" s="4" t="s">
        <v>37</v>
      </c>
      <c r="E13" s="5" t="s">
        <v>60</v>
      </c>
      <c r="F13" s="5" t="s">
        <v>61</v>
      </c>
      <c r="G13" s="5" t="s">
        <v>62</v>
      </c>
      <c r="H13" s="5" t="s">
        <v>63</v>
      </c>
      <c r="I13" s="5" t="s">
        <v>64</v>
      </c>
    </row>
    <row r="14" spans="1:9" x14ac:dyDescent="0.25">
      <c r="A14" s="1"/>
      <c r="B14" s="4" t="s">
        <v>35</v>
      </c>
      <c r="C14" s="4" t="s">
        <v>36</v>
      </c>
      <c r="D14" s="4" t="s">
        <v>37</v>
      </c>
      <c r="E14" s="5" t="s">
        <v>60</v>
      </c>
      <c r="F14" s="5" t="s">
        <v>65</v>
      </c>
      <c r="G14" s="5" t="s">
        <v>55</v>
      </c>
      <c r="H14" s="5" t="s">
        <v>41</v>
      </c>
      <c r="I14" s="5" t="s">
        <v>66</v>
      </c>
    </row>
    <row r="15" spans="1:9" x14ac:dyDescent="0.25">
      <c r="A15" s="1"/>
      <c r="B15" s="4" t="s">
        <v>35</v>
      </c>
      <c r="C15" s="4" t="s">
        <v>36</v>
      </c>
      <c r="D15" s="4" t="s">
        <v>37</v>
      </c>
      <c r="E15" s="5" t="s">
        <v>60</v>
      </c>
      <c r="F15" s="5" t="s">
        <v>65</v>
      </c>
      <c r="G15" s="5" t="s">
        <v>55</v>
      </c>
      <c r="H15" s="5" t="s">
        <v>41</v>
      </c>
      <c r="I15" s="5" t="s">
        <v>67</v>
      </c>
    </row>
    <row r="16" spans="1:9" x14ac:dyDescent="0.25">
      <c r="A16" s="1"/>
      <c r="B16" s="4" t="s">
        <v>35</v>
      </c>
      <c r="C16" s="4" t="s">
        <v>36</v>
      </c>
      <c r="D16" s="4" t="s">
        <v>37</v>
      </c>
      <c r="E16" s="5" t="s">
        <v>60</v>
      </c>
      <c r="F16" s="5" t="s">
        <v>68</v>
      </c>
      <c r="G16" s="5" t="s">
        <v>55</v>
      </c>
      <c r="H16" s="5" t="s">
        <v>41</v>
      </c>
      <c r="I16" s="5" t="s">
        <v>66</v>
      </c>
    </row>
    <row r="17" spans="1:9" x14ac:dyDescent="0.25">
      <c r="A17" s="1"/>
      <c r="B17" s="4" t="s">
        <v>35</v>
      </c>
      <c r="C17" s="4" t="s">
        <v>36</v>
      </c>
      <c r="D17" s="4" t="s">
        <v>37</v>
      </c>
      <c r="E17" s="5" t="s">
        <v>69</v>
      </c>
      <c r="F17" s="5" t="s">
        <v>70</v>
      </c>
      <c r="G17" s="5" t="s">
        <v>55</v>
      </c>
      <c r="H17" s="5" t="s">
        <v>41</v>
      </c>
      <c r="I17" s="5" t="s">
        <v>71</v>
      </c>
    </row>
    <row r="18" spans="1:9" x14ac:dyDescent="0.25">
      <c r="A18" s="1"/>
      <c r="B18" s="4" t="s">
        <v>35</v>
      </c>
      <c r="C18" s="4" t="s">
        <v>36</v>
      </c>
      <c r="D18" s="4" t="s">
        <v>37</v>
      </c>
      <c r="E18" s="5" t="s">
        <v>72</v>
      </c>
      <c r="F18" s="5" t="s">
        <v>73</v>
      </c>
      <c r="G18" s="5" t="s">
        <v>62</v>
      </c>
      <c r="H18" s="5" t="s">
        <v>74</v>
      </c>
      <c r="I18" s="5" t="s">
        <v>75</v>
      </c>
    </row>
    <row r="19" spans="1:9" x14ac:dyDescent="0.25">
      <c r="A19" s="1"/>
      <c r="B19" s="4" t="s">
        <v>35</v>
      </c>
      <c r="C19" s="4" t="s">
        <v>36</v>
      </c>
      <c r="D19" s="4" t="s">
        <v>37</v>
      </c>
      <c r="E19" s="5" t="s">
        <v>72</v>
      </c>
      <c r="F19" s="5" t="s">
        <v>73</v>
      </c>
      <c r="G19" s="5" t="s">
        <v>62</v>
      </c>
      <c r="H19" s="5" t="s">
        <v>76</v>
      </c>
      <c r="I19" s="5" t="s">
        <v>77</v>
      </c>
    </row>
    <row r="20" spans="1:9" x14ac:dyDescent="0.25">
      <c r="A20" s="1"/>
      <c r="B20" s="4" t="s">
        <v>35</v>
      </c>
      <c r="C20" s="4" t="s">
        <v>36</v>
      </c>
      <c r="D20" s="4" t="s">
        <v>37</v>
      </c>
      <c r="E20" s="5" t="s">
        <v>72</v>
      </c>
      <c r="F20" s="5" t="s">
        <v>73</v>
      </c>
      <c r="G20" s="5" t="s">
        <v>62</v>
      </c>
      <c r="H20" s="5" t="s">
        <v>63</v>
      </c>
      <c r="I20" s="5" t="s">
        <v>78</v>
      </c>
    </row>
    <row r="21" spans="1:9" x14ac:dyDescent="0.25">
      <c r="A21" s="1"/>
      <c r="B21" s="4" t="s">
        <v>35</v>
      </c>
      <c r="C21" s="4" t="s">
        <v>36</v>
      </c>
      <c r="D21" s="4" t="s">
        <v>37</v>
      </c>
      <c r="E21" s="5" t="s">
        <v>72</v>
      </c>
      <c r="F21" s="5" t="s">
        <v>79</v>
      </c>
      <c r="G21" s="5" t="s">
        <v>40</v>
      </c>
      <c r="H21" s="5" t="s">
        <v>41</v>
      </c>
      <c r="I21" s="5" t="s">
        <v>80</v>
      </c>
    </row>
    <row r="22" spans="1:9" x14ac:dyDescent="0.25">
      <c r="A22" s="1"/>
      <c r="B22" s="4" t="s">
        <v>35</v>
      </c>
      <c r="C22" s="4" t="s">
        <v>36</v>
      </c>
      <c r="D22" s="4" t="s">
        <v>37</v>
      </c>
      <c r="E22" s="5" t="s">
        <v>72</v>
      </c>
      <c r="F22" s="5" t="s">
        <v>79</v>
      </c>
      <c r="G22" s="5" t="s">
        <v>40</v>
      </c>
      <c r="H22" s="5" t="s">
        <v>41</v>
      </c>
      <c r="I22" s="5" t="s">
        <v>81</v>
      </c>
    </row>
    <row r="23" spans="1:9" x14ac:dyDescent="0.25">
      <c r="A23" s="1"/>
      <c r="B23" s="4" t="s">
        <v>35</v>
      </c>
      <c r="C23" s="4" t="s">
        <v>36</v>
      </c>
      <c r="D23" s="4" t="s">
        <v>37</v>
      </c>
      <c r="E23" s="5" t="s">
        <v>72</v>
      </c>
      <c r="F23" s="5" t="s">
        <v>82</v>
      </c>
      <c r="G23" s="5" t="s">
        <v>55</v>
      </c>
      <c r="H23" s="5" t="s">
        <v>41</v>
      </c>
      <c r="I23" s="5" t="s">
        <v>83</v>
      </c>
    </row>
    <row r="24" spans="1:9" x14ac:dyDescent="0.25">
      <c r="A24" s="1"/>
      <c r="B24" s="4" t="s">
        <v>35</v>
      </c>
      <c r="C24" s="4" t="s">
        <v>36</v>
      </c>
      <c r="D24" s="4" t="s">
        <v>37</v>
      </c>
      <c r="E24" s="5" t="s">
        <v>72</v>
      </c>
      <c r="F24" s="5" t="s">
        <v>82</v>
      </c>
      <c r="G24" s="5" t="s">
        <v>55</v>
      </c>
      <c r="H24" s="5" t="s">
        <v>41</v>
      </c>
      <c r="I24" s="5" t="s">
        <v>84</v>
      </c>
    </row>
    <row r="25" spans="1:9" x14ac:dyDescent="0.25">
      <c r="A25" s="1"/>
      <c r="B25" s="4" t="s">
        <v>35</v>
      </c>
      <c r="C25" s="4" t="s">
        <v>36</v>
      </c>
      <c r="D25" s="4" t="s">
        <v>37</v>
      </c>
      <c r="E25" s="5" t="s">
        <v>72</v>
      </c>
      <c r="F25" s="5" t="s">
        <v>85</v>
      </c>
      <c r="G25" s="5" t="s">
        <v>55</v>
      </c>
      <c r="H25" s="5" t="s">
        <v>41</v>
      </c>
      <c r="I25" s="5" t="s">
        <v>86</v>
      </c>
    </row>
    <row r="26" spans="1:9" x14ac:dyDescent="0.25">
      <c r="A26" s="1"/>
      <c r="B26" s="4" t="s">
        <v>35</v>
      </c>
      <c r="C26" s="4" t="s">
        <v>36</v>
      </c>
      <c r="D26" s="4" t="s">
        <v>37</v>
      </c>
      <c r="E26" s="5" t="s">
        <v>72</v>
      </c>
      <c r="F26" s="5" t="s">
        <v>85</v>
      </c>
      <c r="G26" s="5" t="s">
        <v>55</v>
      </c>
      <c r="H26" s="5" t="s">
        <v>41</v>
      </c>
      <c r="I26" s="5" t="s">
        <v>87</v>
      </c>
    </row>
    <row r="27" spans="1:9" x14ac:dyDescent="0.25">
      <c r="A27" s="1"/>
      <c r="B27" s="4" t="s">
        <v>35</v>
      </c>
      <c r="C27" s="4" t="s">
        <v>36</v>
      </c>
      <c r="D27" s="4" t="s">
        <v>37</v>
      </c>
      <c r="E27" s="5" t="s">
        <v>72</v>
      </c>
      <c r="F27" s="5" t="s">
        <v>85</v>
      </c>
      <c r="G27" s="5" t="s">
        <v>55</v>
      </c>
      <c r="H27" s="5" t="s">
        <v>41</v>
      </c>
      <c r="I27" s="5" t="s">
        <v>86</v>
      </c>
    </row>
    <row r="28" spans="1:9" x14ac:dyDescent="0.25">
      <c r="A28" s="1"/>
      <c r="B28" s="4" t="s">
        <v>35</v>
      </c>
      <c r="C28" s="4" t="s">
        <v>36</v>
      </c>
      <c r="D28" s="4" t="s">
        <v>37</v>
      </c>
      <c r="E28" s="5" t="s">
        <v>88</v>
      </c>
      <c r="F28" s="5" t="s">
        <v>89</v>
      </c>
      <c r="G28" s="5" t="s">
        <v>40</v>
      </c>
      <c r="H28" s="5" t="s">
        <v>41</v>
      </c>
      <c r="I28" s="5" t="s">
        <v>90</v>
      </c>
    </row>
    <row r="29" spans="1:9" x14ac:dyDescent="0.25">
      <c r="A29" s="1"/>
      <c r="B29" s="4" t="s">
        <v>35</v>
      </c>
      <c r="C29" s="4" t="s">
        <v>36</v>
      </c>
      <c r="D29" s="4" t="s">
        <v>37</v>
      </c>
      <c r="E29" s="5" t="s">
        <v>88</v>
      </c>
      <c r="F29" s="5" t="s">
        <v>89</v>
      </c>
      <c r="G29" s="5" t="s">
        <v>40</v>
      </c>
      <c r="H29" s="5" t="s">
        <v>41</v>
      </c>
      <c r="I29" s="5" t="s">
        <v>91</v>
      </c>
    </row>
    <row r="30" spans="1:9" x14ac:dyDescent="0.25">
      <c r="A30" s="1"/>
      <c r="B30" s="4" t="s">
        <v>35</v>
      </c>
      <c r="C30" s="4" t="s">
        <v>36</v>
      </c>
      <c r="D30" s="4" t="s">
        <v>37</v>
      </c>
      <c r="E30" s="5" t="s">
        <v>88</v>
      </c>
      <c r="F30" s="5" t="s">
        <v>89</v>
      </c>
      <c r="G30" s="5" t="s">
        <v>62</v>
      </c>
      <c r="H30" s="5" t="s">
        <v>74</v>
      </c>
      <c r="I30" s="5" t="s">
        <v>92</v>
      </c>
    </row>
    <row r="31" spans="1:9" x14ac:dyDescent="0.25">
      <c r="A31" s="1"/>
      <c r="B31" s="4" t="s">
        <v>35</v>
      </c>
      <c r="C31" s="4" t="s">
        <v>36</v>
      </c>
      <c r="D31" s="4" t="s">
        <v>37</v>
      </c>
      <c r="E31" s="5" t="s">
        <v>88</v>
      </c>
      <c r="F31" s="5" t="s">
        <v>89</v>
      </c>
      <c r="G31" s="5" t="s">
        <v>62</v>
      </c>
      <c r="H31" s="5" t="s">
        <v>74</v>
      </c>
      <c r="I31" s="5" t="s">
        <v>93</v>
      </c>
    </row>
    <row r="32" spans="1:9" x14ac:dyDescent="0.25">
      <c r="A32" s="1"/>
      <c r="B32" s="4" t="s">
        <v>35</v>
      </c>
      <c r="C32" s="4" t="s">
        <v>36</v>
      </c>
      <c r="D32" s="4" t="s">
        <v>37</v>
      </c>
      <c r="E32" s="5" t="s">
        <v>88</v>
      </c>
      <c r="F32" s="5" t="s">
        <v>89</v>
      </c>
      <c r="G32" s="5" t="s">
        <v>62</v>
      </c>
      <c r="H32" s="5" t="s">
        <v>76</v>
      </c>
      <c r="I32" s="5" t="s">
        <v>94</v>
      </c>
    </row>
    <row r="33" spans="1:9" x14ac:dyDescent="0.25">
      <c r="A33" s="1"/>
      <c r="B33" s="4" t="s">
        <v>35</v>
      </c>
      <c r="C33" s="4" t="s">
        <v>36</v>
      </c>
      <c r="D33" s="4" t="s">
        <v>37</v>
      </c>
      <c r="E33" s="5" t="s">
        <v>88</v>
      </c>
      <c r="F33" s="5" t="s">
        <v>89</v>
      </c>
      <c r="G33" s="5" t="s">
        <v>62</v>
      </c>
      <c r="H33" s="5" t="s">
        <v>76</v>
      </c>
      <c r="I33" s="5" t="s">
        <v>95</v>
      </c>
    </row>
    <row r="34" spans="1:9" x14ac:dyDescent="0.25">
      <c r="A34" s="1"/>
      <c r="B34" s="4" t="s">
        <v>35</v>
      </c>
      <c r="C34" s="4" t="s">
        <v>36</v>
      </c>
      <c r="D34" s="4" t="s">
        <v>37</v>
      </c>
      <c r="E34" s="5" t="s">
        <v>88</v>
      </c>
      <c r="F34" s="5" t="s">
        <v>89</v>
      </c>
      <c r="G34" s="5" t="s">
        <v>62</v>
      </c>
      <c r="H34" s="5" t="s">
        <v>63</v>
      </c>
      <c r="I34" s="5" t="s">
        <v>96</v>
      </c>
    </row>
    <row r="35" spans="1:9" x14ac:dyDescent="0.25">
      <c r="A35" s="1"/>
      <c r="B35" s="4" t="s">
        <v>35</v>
      </c>
      <c r="C35" s="4" t="s">
        <v>36</v>
      </c>
      <c r="D35" s="4" t="s">
        <v>37</v>
      </c>
      <c r="E35" s="5" t="s">
        <v>88</v>
      </c>
      <c r="F35" s="5" t="s">
        <v>89</v>
      </c>
      <c r="G35" s="5" t="s">
        <v>62</v>
      </c>
      <c r="H35" s="5" t="s">
        <v>63</v>
      </c>
      <c r="I35" s="5" t="s">
        <v>97</v>
      </c>
    </row>
    <row r="36" spans="1:9" x14ac:dyDescent="0.25">
      <c r="A36" s="1"/>
      <c r="B36" s="4" t="s">
        <v>35</v>
      </c>
      <c r="C36" s="4" t="s">
        <v>36</v>
      </c>
      <c r="D36" s="4" t="s">
        <v>37</v>
      </c>
      <c r="E36" s="5" t="s">
        <v>88</v>
      </c>
      <c r="F36" s="5" t="s">
        <v>89</v>
      </c>
      <c r="G36" s="5" t="s">
        <v>62</v>
      </c>
      <c r="H36" s="5" t="s">
        <v>98</v>
      </c>
      <c r="I36" s="5" t="s">
        <v>99</v>
      </c>
    </row>
    <row r="37" spans="1:9" x14ac:dyDescent="0.25">
      <c r="A37" s="1"/>
      <c r="B37" s="4" t="s">
        <v>35</v>
      </c>
      <c r="C37" s="4" t="s">
        <v>36</v>
      </c>
      <c r="D37" s="4" t="s">
        <v>37</v>
      </c>
      <c r="E37" s="5" t="s">
        <v>88</v>
      </c>
      <c r="F37" s="5" t="s">
        <v>89</v>
      </c>
      <c r="G37" s="5" t="s">
        <v>62</v>
      </c>
      <c r="H37" s="5" t="s">
        <v>98</v>
      </c>
      <c r="I37" s="5" t="s">
        <v>100</v>
      </c>
    </row>
    <row r="38" spans="1:9" x14ac:dyDescent="0.25">
      <c r="A38" s="1"/>
      <c r="B38" s="4" t="s">
        <v>35</v>
      </c>
      <c r="C38" s="4" t="s">
        <v>36</v>
      </c>
      <c r="D38" s="4" t="s">
        <v>37</v>
      </c>
      <c r="E38" s="5" t="s">
        <v>88</v>
      </c>
      <c r="F38" s="5" t="s">
        <v>89</v>
      </c>
      <c r="G38" s="5" t="s">
        <v>62</v>
      </c>
      <c r="H38" s="5" t="s">
        <v>101</v>
      </c>
      <c r="I38" s="5" t="s">
        <v>102</v>
      </c>
    </row>
    <row r="39" spans="1:9" x14ac:dyDescent="0.25">
      <c r="A39" s="1"/>
      <c r="B39" s="4" t="s">
        <v>35</v>
      </c>
      <c r="C39" s="4" t="s">
        <v>36</v>
      </c>
      <c r="D39" s="4" t="s">
        <v>37</v>
      </c>
      <c r="E39" s="5" t="s">
        <v>88</v>
      </c>
      <c r="F39" s="5" t="s">
        <v>89</v>
      </c>
      <c r="G39" s="5" t="s">
        <v>62</v>
      </c>
      <c r="H39" s="5" t="s">
        <v>101</v>
      </c>
      <c r="I39" s="5" t="s">
        <v>103</v>
      </c>
    </row>
    <row r="40" spans="1:9" x14ac:dyDescent="0.25">
      <c r="A40" s="1"/>
      <c r="B40" s="4" t="s">
        <v>35</v>
      </c>
      <c r="C40" s="4" t="s">
        <v>36</v>
      </c>
      <c r="D40" s="4" t="s">
        <v>37</v>
      </c>
      <c r="E40" s="5" t="s">
        <v>88</v>
      </c>
      <c r="F40" s="5" t="s">
        <v>89</v>
      </c>
      <c r="G40" s="5" t="s">
        <v>62</v>
      </c>
      <c r="H40" s="5" t="s">
        <v>104</v>
      </c>
      <c r="I40" s="5" t="s">
        <v>105</v>
      </c>
    </row>
    <row r="41" spans="1:9" x14ac:dyDescent="0.25">
      <c r="A41" s="1"/>
      <c r="B41" s="4" t="s">
        <v>35</v>
      </c>
      <c r="C41" s="4" t="s">
        <v>36</v>
      </c>
      <c r="D41" s="4" t="s">
        <v>37</v>
      </c>
      <c r="E41" s="5" t="s">
        <v>88</v>
      </c>
      <c r="F41" s="5" t="s">
        <v>89</v>
      </c>
      <c r="G41" s="5" t="s">
        <v>62</v>
      </c>
      <c r="H41" s="5" t="s">
        <v>104</v>
      </c>
      <c r="I41" s="5" t="s">
        <v>106</v>
      </c>
    </row>
    <row r="42" spans="1:9" x14ac:dyDescent="0.25">
      <c r="A42" s="1"/>
      <c r="B42" s="4" t="s">
        <v>35</v>
      </c>
      <c r="C42" s="4" t="s">
        <v>36</v>
      </c>
      <c r="D42" s="4" t="s">
        <v>37</v>
      </c>
      <c r="E42" s="5" t="s">
        <v>88</v>
      </c>
      <c r="F42" s="5" t="s">
        <v>89</v>
      </c>
      <c r="G42" s="5" t="s">
        <v>107</v>
      </c>
      <c r="H42" s="5" t="s">
        <v>108</v>
      </c>
      <c r="I42" s="5" t="s">
        <v>109</v>
      </c>
    </row>
    <row r="43" spans="1:9" x14ac:dyDescent="0.25">
      <c r="A43" s="1"/>
      <c r="B43" s="4" t="s">
        <v>35</v>
      </c>
      <c r="C43" s="4" t="s">
        <v>36</v>
      </c>
      <c r="D43" s="4" t="s">
        <v>37</v>
      </c>
      <c r="E43" s="5" t="s">
        <v>88</v>
      </c>
      <c r="F43" s="5" t="s">
        <v>110</v>
      </c>
      <c r="G43" s="5" t="s">
        <v>40</v>
      </c>
      <c r="H43" s="5" t="s">
        <v>41</v>
      </c>
      <c r="I43" s="5" t="s">
        <v>111</v>
      </c>
    </row>
    <row r="44" spans="1:9" x14ac:dyDescent="0.25">
      <c r="A44" s="1"/>
      <c r="B44" s="4" t="s">
        <v>35</v>
      </c>
      <c r="C44" s="4" t="s">
        <v>36</v>
      </c>
      <c r="D44" s="4" t="s">
        <v>37</v>
      </c>
      <c r="E44" s="5" t="s">
        <v>112</v>
      </c>
      <c r="F44" s="5" t="s">
        <v>113</v>
      </c>
      <c r="G44" s="5" t="s">
        <v>40</v>
      </c>
      <c r="H44" s="5" t="s">
        <v>41</v>
      </c>
      <c r="I44" s="5" t="s">
        <v>114</v>
      </c>
    </row>
    <row r="45" spans="1:9" x14ac:dyDescent="0.25">
      <c r="A45" s="1"/>
      <c r="B45" s="4" t="s">
        <v>35</v>
      </c>
      <c r="C45" s="4" t="s">
        <v>36</v>
      </c>
      <c r="D45" s="4" t="s">
        <v>37</v>
      </c>
      <c r="E45" s="5" t="s">
        <v>112</v>
      </c>
      <c r="F45" s="5" t="s">
        <v>115</v>
      </c>
      <c r="G45" s="5" t="s">
        <v>116</v>
      </c>
      <c r="H45" s="5" t="s">
        <v>41</v>
      </c>
      <c r="I45" s="5" t="s">
        <v>117</v>
      </c>
    </row>
    <row r="46" spans="1:9" x14ac:dyDescent="0.25">
      <c r="A46" s="1"/>
      <c r="B46" s="4" t="s">
        <v>35</v>
      </c>
      <c r="C46" s="4" t="s">
        <v>36</v>
      </c>
      <c r="D46" s="4" t="s">
        <v>37</v>
      </c>
      <c r="E46" s="5" t="s">
        <v>112</v>
      </c>
      <c r="F46" s="5" t="s">
        <v>118</v>
      </c>
      <c r="G46" s="5" t="s">
        <v>57</v>
      </c>
      <c r="H46" s="5" t="s">
        <v>119</v>
      </c>
      <c r="I46" s="5" t="s">
        <v>120</v>
      </c>
    </row>
    <row r="47" spans="1:9" x14ac:dyDescent="0.25">
      <c r="A47" s="1"/>
      <c r="B47" s="4" t="s">
        <v>35</v>
      </c>
      <c r="C47" s="4" t="s">
        <v>36</v>
      </c>
      <c r="D47" s="4" t="s">
        <v>37</v>
      </c>
      <c r="E47" s="5" t="s">
        <v>112</v>
      </c>
      <c r="F47" s="5" t="s">
        <v>118</v>
      </c>
      <c r="G47" s="5" t="s">
        <v>57</v>
      </c>
      <c r="H47" s="5" t="s">
        <v>119</v>
      </c>
      <c r="I47" s="5" t="s">
        <v>121</v>
      </c>
    </row>
    <row r="48" spans="1:9" x14ac:dyDescent="0.25">
      <c r="A48" s="1"/>
      <c r="B48" s="4" t="s">
        <v>35</v>
      </c>
      <c r="C48" s="4" t="s">
        <v>36</v>
      </c>
      <c r="D48" s="4" t="s">
        <v>37</v>
      </c>
      <c r="E48" s="5" t="s">
        <v>112</v>
      </c>
      <c r="F48" s="5" t="s">
        <v>122</v>
      </c>
      <c r="G48" s="5" t="s">
        <v>55</v>
      </c>
      <c r="H48" s="5" t="s">
        <v>41</v>
      </c>
      <c r="I48" s="5" t="s">
        <v>123</v>
      </c>
    </row>
    <row r="49" spans="1:9" x14ac:dyDescent="0.25">
      <c r="A49" s="1"/>
      <c r="B49" s="4" t="s">
        <v>35</v>
      </c>
      <c r="C49" s="4" t="s">
        <v>36</v>
      </c>
      <c r="D49" s="4" t="s">
        <v>37</v>
      </c>
      <c r="E49" s="5" t="s">
        <v>112</v>
      </c>
      <c r="F49" s="5" t="s">
        <v>122</v>
      </c>
      <c r="G49" s="5" t="s">
        <v>55</v>
      </c>
      <c r="H49" s="5" t="s">
        <v>41</v>
      </c>
      <c r="I49" s="5" t="s">
        <v>124</v>
      </c>
    </row>
    <row r="50" spans="1:9" x14ac:dyDescent="0.25">
      <c r="A50" s="1"/>
      <c r="B50" s="4" t="s">
        <v>35</v>
      </c>
      <c r="C50" s="4" t="s">
        <v>36</v>
      </c>
      <c r="D50" s="4" t="s">
        <v>37</v>
      </c>
      <c r="E50" s="5" t="s">
        <v>112</v>
      </c>
      <c r="F50" s="5" t="s">
        <v>122</v>
      </c>
      <c r="G50" s="5" t="s">
        <v>55</v>
      </c>
      <c r="H50" s="5" t="s">
        <v>41</v>
      </c>
      <c r="I50" s="5" t="s">
        <v>125</v>
      </c>
    </row>
    <row r="51" spans="1:9" x14ac:dyDescent="0.25">
      <c r="A51" s="1"/>
      <c r="B51" s="4" t="s">
        <v>35</v>
      </c>
      <c r="C51" s="4" t="s">
        <v>36</v>
      </c>
      <c r="D51" s="4" t="s">
        <v>37</v>
      </c>
      <c r="E51" s="5" t="s">
        <v>112</v>
      </c>
      <c r="F51" s="5" t="s">
        <v>122</v>
      </c>
      <c r="G51" s="5" t="s">
        <v>57</v>
      </c>
      <c r="H51" s="5" t="s">
        <v>58</v>
      </c>
      <c r="I51" s="5" t="s">
        <v>126</v>
      </c>
    </row>
    <row r="52" spans="1:9" x14ac:dyDescent="0.25">
      <c r="A52" s="1"/>
      <c r="B52" s="4" t="s">
        <v>35</v>
      </c>
      <c r="C52" s="4" t="s">
        <v>36</v>
      </c>
      <c r="D52" s="4" t="s">
        <v>37</v>
      </c>
      <c r="E52" s="5" t="s">
        <v>127</v>
      </c>
      <c r="F52" s="5" t="s">
        <v>128</v>
      </c>
      <c r="G52" s="5" t="s">
        <v>55</v>
      </c>
      <c r="H52" s="5" t="s">
        <v>41</v>
      </c>
      <c r="I52" s="5" t="s">
        <v>129</v>
      </c>
    </row>
    <row r="53" spans="1:9" x14ac:dyDescent="0.25">
      <c r="A53" s="1"/>
      <c r="B53" s="4" t="s">
        <v>35</v>
      </c>
      <c r="C53" s="4" t="s">
        <v>36</v>
      </c>
      <c r="D53" s="4" t="s">
        <v>37</v>
      </c>
      <c r="E53" s="5" t="s">
        <v>130</v>
      </c>
      <c r="F53" s="5" t="s">
        <v>131</v>
      </c>
      <c r="G53" s="5" t="s">
        <v>40</v>
      </c>
      <c r="H53" s="5" t="s">
        <v>41</v>
      </c>
      <c r="I53" s="5" t="s">
        <v>132</v>
      </c>
    </row>
    <row r="54" spans="1:9" x14ac:dyDescent="0.25">
      <c r="A54" s="1"/>
      <c r="B54" s="4" t="s">
        <v>35</v>
      </c>
      <c r="C54" s="4" t="s">
        <v>36</v>
      </c>
      <c r="D54" s="4" t="s">
        <v>37</v>
      </c>
      <c r="E54" s="5" t="s">
        <v>130</v>
      </c>
      <c r="F54" s="5" t="s">
        <v>133</v>
      </c>
      <c r="G54" s="5" t="s">
        <v>40</v>
      </c>
      <c r="H54" s="5" t="s">
        <v>41</v>
      </c>
      <c r="I54" s="5" t="s">
        <v>134</v>
      </c>
    </row>
    <row r="55" spans="1:9" x14ac:dyDescent="0.25">
      <c r="A55" s="1"/>
      <c r="B55" s="4" t="s">
        <v>35</v>
      </c>
      <c r="C55" s="4" t="s">
        <v>36</v>
      </c>
      <c r="D55" s="4" t="s">
        <v>37</v>
      </c>
      <c r="E55" s="5" t="s">
        <v>135</v>
      </c>
      <c r="F55" s="5" t="s">
        <v>136</v>
      </c>
      <c r="G55" s="5" t="s">
        <v>55</v>
      </c>
      <c r="H55" s="5" t="s">
        <v>41</v>
      </c>
      <c r="I55" s="5" t="s">
        <v>137</v>
      </c>
    </row>
    <row r="56" spans="1:9" x14ac:dyDescent="0.25">
      <c r="A56" s="1"/>
      <c r="B56" s="4" t="s">
        <v>35</v>
      </c>
      <c r="C56" s="4" t="s">
        <v>138</v>
      </c>
      <c r="D56" s="4" t="s">
        <v>139</v>
      </c>
      <c r="E56" s="5" t="s">
        <v>135</v>
      </c>
      <c r="F56" s="5" t="s">
        <v>136</v>
      </c>
      <c r="G56" s="5" t="s">
        <v>55</v>
      </c>
      <c r="H56" s="5" t="s">
        <v>41</v>
      </c>
      <c r="I56" s="5" t="s">
        <v>140</v>
      </c>
    </row>
    <row r="57" spans="1:9" x14ac:dyDescent="0.25">
      <c r="A57" s="1"/>
      <c r="B57" s="4" t="s">
        <v>35</v>
      </c>
      <c r="C57" s="4" t="s">
        <v>36</v>
      </c>
      <c r="D57" s="4" t="s">
        <v>37</v>
      </c>
      <c r="E57" s="5" t="s">
        <v>141</v>
      </c>
      <c r="F57" s="5" t="s">
        <v>142</v>
      </c>
      <c r="G57" s="5" t="s">
        <v>55</v>
      </c>
      <c r="H57" s="5" t="s">
        <v>41</v>
      </c>
      <c r="I57" s="5" t="s">
        <v>143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5"/>
  <sheetViews>
    <sheetView showGridLines="0" zoomScale="80" workbookViewId="0"/>
  </sheetViews>
  <sheetFormatPr baseColWidth="10" defaultColWidth="8.8554687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81" t="s">
        <v>0</v>
      </c>
      <c r="C3" s="182"/>
      <c r="D3" s="182"/>
      <c r="E3" s="182"/>
      <c r="F3" s="182"/>
      <c r="G3" s="18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144</v>
      </c>
      <c r="C5" s="1"/>
      <c r="D5" s="1"/>
      <c r="E5" s="1"/>
      <c r="F5" s="1"/>
      <c r="G5" s="1"/>
      <c r="H5" s="1"/>
      <c r="I5" s="1"/>
      <c r="J5" s="1"/>
      <c r="K5" s="1"/>
      <c r="L5" s="1"/>
      <c r="M5" s="1"/>
      <c r="N5" s="1"/>
    </row>
    <row r="6" spans="1:14" ht="19.899999999999999" customHeight="1" x14ac:dyDescent="0.25">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25.5" x14ac:dyDescent="0.25">
      <c r="A7" s="1"/>
      <c r="B7" s="5" t="s">
        <v>158</v>
      </c>
      <c r="C7" s="5" t="s">
        <v>159</v>
      </c>
      <c r="D7" s="5" t="s">
        <v>160</v>
      </c>
      <c r="E7" s="4" t="s">
        <v>161</v>
      </c>
      <c r="F7" s="4" t="s">
        <v>162</v>
      </c>
      <c r="G7" s="6" t="s">
        <v>163</v>
      </c>
      <c r="H7" s="8">
        <v>14</v>
      </c>
      <c r="I7" s="5" t="s">
        <v>164</v>
      </c>
      <c r="J7" s="5" t="s">
        <v>165</v>
      </c>
      <c r="K7" s="5" t="s">
        <v>166</v>
      </c>
      <c r="L7" s="5" t="s">
        <v>167</v>
      </c>
      <c r="M7" s="8">
        <v>12664</v>
      </c>
      <c r="N7" s="5" t="s">
        <v>168</v>
      </c>
    </row>
    <row r="8" spans="1:14" x14ac:dyDescent="0.25">
      <c r="A8" s="1"/>
      <c r="B8" s="5" t="s">
        <v>169</v>
      </c>
      <c r="C8" s="5" t="s">
        <v>170</v>
      </c>
      <c r="D8" s="5" t="s">
        <v>41</v>
      </c>
      <c r="E8" s="4" t="s">
        <v>161</v>
      </c>
      <c r="F8" s="4" t="s">
        <v>162</v>
      </c>
      <c r="G8" s="6" t="s">
        <v>171</v>
      </c>
      <c r="H8" s="8">
        <v>0</v>
      </c>
      <c r="I8" s="5" t="s">
        <v>164</v>
      </c>
      <c r="J8" s="5" t="s">
        <v>165</v>
      </c>
      <c r="K8" s="5" t="s">
        <v>166</v>
      </c>
      <c r="L8" s="5" t="s">
        <v>167</v>
      </c>
      <c r="M8" s="8">
        <v>19865</v>
      </c>
      <c r="N8" s="5" t="s">
        <v>168</v>
      </c>
    </row>
    <row r="9" spans="1:14" ht="25.5" x14ac:dyDescent="0.25">
      <c r="A9" s="1"/>
      <c r="B9" s="5" t="s">
        <v>172</v>
      </c>
      <c r="C9" s="5" t="s">
        <v>173</v>
      </c>
      <c r="D9" s="5" t="s">
        <v>174</v>
      </c>
      <c r="E9" s="4" t="s">
        <v>161</v>
      </c>
      <c r="F9" s="4" t="s">
        <v>162</v>
      </c>
      <c r="G9" s="6" t="s">
        <v>175</v>
      </c>
      <c r="H9" s="8">
        <v>0</v>
      </c>
      <c r="I9" s="5" t="s">
        <v>164</v>
      </c>
      <c r="J9" s="5" t="s">
        <v>176</v>
      </c>
      <c r="K9" s="5" t="s">
        <v>166</v>
      </c>
      <c r="L9" s="5" t="s">
        <v>177</v>
      </c>
      <c r="M9" s="8">
        <v>13761</v>
      </c>
      <c r="N9" s="5" t="s">
        <v>178</v>
      </c>
    </row>
    <row r="10" spans="1:14" ht="25.5" x14ac:dyDescent="0.25">
      <c r="A10" s="1"/>
      <c r="B10" s="5" t="s">
        <v>172</v>
      </c>
      <c r="C10" s="5" t="s">
        <v>179</v>
      </c>
      <c r="D10" s="5" t="s">
        <v>180</v>
      </c>
      <c r="E10" s="4" t="s">
        <v>161</v>
      </c>
      <c r="F10" s="4" t="s">
        <v>162</v>
      </c>
      <c r="G10" s="6" t="s">
        <v>181</v>
      </c>
      <c r="H10" s="8">
        <v>0</v>
      </c>
      <c r="I10" s="5" t="s">
        <v>164</v>
      </c>
      <c r="J10" s="5" t="s">
        <v>176</v>
      </c>
      <c r="K10" s="5" t="s">
        <v>166</v>
      </c>
      <c r="L10" s="5" t="s">
        <v>177</v>
      </c>
      <c r="M10" s="8">
        <v>13751</v>
      </c>
      <c r="N10" s="5" t="s">
        <v>178</v>
      </c>
    </row>
    <row r="11" spans="1:14" x14ac:dyDescent="0.25">
      <c r="A11" s="1"/>
      <c r="B11" s="5" t="s">
        <v>172</v>
      </c>
      <c r="C11" s="5" t="s">
        <v>179</v>
      </c>
      <c r="D11" s="5" t="s">
        <v>182</v>
      </c>
      <c r="E11" s="4" t="s">
        <v>161</v>
      </c>
      <c r="F11" s="4" t="s">
        <v>162</v>
      </c>
      <c r="G11" s="6" t="s">
        <v>183</v>
      </c>
      <c r="H11" s="8">
        <v>0</v>
      </c>
      <c r="I11" s="5" t="s">
        <v>164</v>
      </c>
      <c r="J11" s="5" t="s">
        <v>165</v>
      </c>
      <c r="K11" s="5" t="s">
        <v>166</v>
      </c>
      <c r="L11" s="5" t="s">
        <v>177</v>
      </c>
      <c r="M11" s="8">
        <v>13771</v>
      </c>
      <c r="N11" s="5" t="s">
        <v>178</v>
      </c>
    </row>
    <row r="12" spans="1:14" x14ac:dyDescent="0.25">
      <c r="A12" s="1"/>
      <c r="B12" s="5" t="s">
        <v>172</v>
      </c>
      <c r="C12" s="5" t="s">
        <v>179</v>
      </c>
      <c r="D12" s="5" t="s">
        <v>184</v>
      </c>
      <c r="E12" s="4" t="s">
        <v>185</v>
      </c>
      <c r="F12" s="4" t="s">
        <v>186</v>
      </c>
      <c r="G12" s="6" t="s">
        <v>187</v>
      </c>
      <c r="H12" s="8">
        <v>0</v>
      </c>
      <c r="I12" s="5" t="s">
        <v>164</v>
      </c>
      <c r="J12" s="5" t="s">
        <v>176</v>
      </c>
      <c r="K12" s="5" t="s">
        <v>166</v>
      </c>
      <c r="L12" s="5" t="s">
        <v>177</v>
      </c>
      <c r="M12" s="8">
        <v>13798</v>
      </c>
      <c r="N12" s="5" t="s">
        <v>178</v>
      </c>
    </row>
    <row r="13" spans="1:14" x14ac:dyDescent="0.25">
      <c r="A13" s="1"/>
      <c r="B13" s="5" t="s">
        <v>172</v>
      </c>
      <c r="C13" s="5" t="s">
        <v>179</v>
      </c>
      <c r="D13" s="5" t="s">
        <v>188</v>
      </c>
      <c r="E13" s="4" t="s">
        <v>185</v>
      </c>
      <c r="F13" s="4" t="s">
        <v>186</v>
      </c>
      <c r="G13" s="6" t="s">
        <v>189</v>
      </c>
      <c r="H13" s="8">
        <v>0</v>
      </c>
      <c r="I13" s="5" t="s">
        <v>164</v>
      </c>
      <c r="J13" s="5" t="s">
        <v>176</v>
      </c>
      <c r="K13" s="5" t="s">
        <v>166</v>
      </c>
      <c r="L13" s="5" t="s">
        <v>177</v>
      </c>
      <c r="M13" s="8">
        <v>13799</v>
      </c>
      <c r="N13" s="5" t="s">
        <v>178</v>
      </c>
    </row>
    <row r="14" spans="1:14" x14ac:dyDescent="0.25">
      <c r="A14" s="1"/>
      <c r="B14" s="5" t="s">
        <v>190</v>
      </c>
      <c r="C14" s="5" t="s">
        <v>191</v>
      </c>
      <c r="D14" s="5" t="s">
        <v>192</v>
      </c>
      <c r="E14" s="4" t="s">
        <v>161</v>
      </c>
      <c r="F14" s="4" t="s">
        <v>162</v>
      </c>
      <c r="G14" s="6" t="s">
        <v>193</v>
      </c>
      <c r="H14" s="8">
        <v>0</v>
      </c>
      <c r="I14" s="5" t="s">
        <v>164</v>
      </c>
      <c r="J14" s="5" t="s">
        <v>176</v>
      </c>
      <c r="K14" s="5" t="s">
        <v>166</v>
      </c>
      <c r="L14" s="5" t="s">
        <v>177</v>
      </c>
      <c r="M14" s="8">
        <v>13099</v>
      </c>
      <c r="N14" s="5" t="s">
        <v>178</v>
      </c>
    </row>
    <row r="15" spans="1:14" x14ac:dyDescent="0.25">
      <c r="A15" s="1"/>
      <c r="B15" s="5" t="s">
        <v>194</v>
      </c>
      <c r="C15" s="5" t="s">
        <v>195</v>
      </c>
      <c r="D15" s="5" t="s">
        <v>196</v>
      </c>
      <c r="E15" s="4" t="s">
        <v>197</v>
      </c>
      <c r="F15" s="4" t="s">
        <v>198</v>
      </c>
      <c r="G15" s="6" t="s">
        <v>199</v>
      </c>
      <c r="H15" s="8">
        <v>0</v>
      </c>
      <c r="I15" s="5" t="s">
        <v>164</v>
      </c>
      <c r="J15" s="5" t="s">
        <v>165</v>
      </c>
      <c r="K15" s="5" t="s">
        <v>166</v>
      </c>
      <c r="L15" s="5" t="s">
        <v>167</v>
      </c>
      <c r="M15" s="8">
        <v>13559</v>
      </c>
      <c r="N15" s="5" t="s">
        <v>178</v>
      </c>
    </row>
    <row r="16" spans="1:14" x14ac:dyDescent="0.25">
      <c r="A16" s="1"/>
      <c r="B16" s="5" t="s">
        <v>194</v>
      </c>
      <c r="C16" s="5" t="s">
        <v>200</v>
      </c>
      <c r="D16" s="5" t="s">
        <v>201</v>
      </c>
      <c r="E16" s="4" t="s">
        <v>161</v>
      </c>
      <c r="F16" s="4" t="s">
        <v>162</v>
      </c>
      <c r="G16" s="6" t="s">
        <v>202</v>
      </c>
      <c r="H16" s="8">
        <v>0</v>
      </c>
      <c r="I16" s="5" t="s">
        <v>164</v>
      </c>
      <c r="J16" s="5" t="s">
        <v>176</v>
      </c>
      <c r="K16" s="5" t="s">
        <v>166</v>
      </c>
      <c r="L16" s="5" t="s">
        <v>177</v>
      </c>
      <c r="M16" s="8">
        <v>316</v>
      </c>
      <c r="N16" s="5" t="s">
        <v>178</v>
      </c>
    </row>
    <row r="17" spans="1:14" ht="25.5" x14ac:dyDescent="0.25">
      <c r="A17" s="1"/>
      <c r="B17" s="5" t="s">
        <v>194</v>
      </c>
      <c r="C17" s="5" t="s">
        <v>203</v>
      </c>
      <c r="D17" s="5" t="s">
        <v>204</v>
      </c>
      <c r="E17" s="4" t="s">
        <v>205</v>
      </c>
      <c r="F17" s="4" t="s">
        <v>206</v>
      </c>
      <c r="G17" s="6" t="s">
        <v>207</v>
      </c>
      <c r="H17" s="8">
        <v>0</v>
      </c>
      <c r="I17" s="5" t="s">
        <v>164</v>
      </c>
      <c r="J17" s="5" t="s">
        <v>165</v>
      </c>
      <c r="K17" s="5" t="s">
        <v>166</v>
      </c>
      <c r="L17" s="5" t="s">
        <v>177</v>
      </c>
      <c r="M17" s="8">
        <v>22531</v>
      </c>
      <c r="N17" s="5" t="s">
        <v>178</v>
      </c>
    </row>
    <row r="18" spans="1:14" x14ac:dyDescent="0.25">
      <c r="A18" s="1"/>
      <c r="B18" s="5" t="s">
        <v>43</v>
      </c>
      <c r="C18" s="5" t="s">
        <v>208</v>
      </c>
      <c r="D18" s="5" t="s">
        <v>41</v>
      </c>
      <c r="E18" s="4" t="s">
        <v>161</v>
      </c>
      <c r="F18" s="4" t="s">
        <v>209</v>
      </c>
      <c r="G18" s="6" t="s">
        <v>210</v>
      </c>
      <c r="H18" s="8">
        <v>1.6</v>
      </c>
      <c r="I18" s="5" t="s">
        <v>211</v>
      </c>
      <c r="J18" s="5" t="s">
        <v>165</v>
      </c>
      <c r="K18" s="5" t="s">
        <v>166</v>
      </c>
      <c r="L18" s="5" t="s">
        <v>177</v>
      </c>
      <c r="M18" s="8">
        <v>1195</v>
      </c>
      <c r="N18" s="5" t="s">
        <v>168</v>
      </c>
    </row>
    <row r="19" spans="1:14" x14ac:dyDescent="0.25">
      <c r="A19" s="1"/>
      <c r="B19" s="5" t="s">
        <v>43</v>
      </c>
      <c r="C19" s="5" t="s">
        <v>212</v>
      </c>
      <c r="D19" s="5" t="s">
        <v>41</v>
      </c>
      <c r="E19" s="4" t="s">
        <v>161</v>
      </c>
      <c r="F19" s="4" t="s">
        <v>213</v>
      </c>
      <c r="G19" s="6" t="s">
        <v>210</v>
      </c>
      <c r="H19" s="8">
        <v>0.6</v>
      </c>
      <c r="I19" s="5" t="s">
        <v>211</v>
      </c>
      <c r="J19" s="5" t="s">
        <v>165</v>
      </c>
      <c r="K19" s="5" t="s">
        <v>166</v>
      </c>
      <c r="L19" s="5" t="s">
        <v>177</v>
      </c>
      <c r="M19" s="8">
        <v>1196</v>
      </c>
      <c r="N19" s="5" t="s">
        <v>168</v>
      </c>
    </row>
    <row r="20" spans="1:14" x14ac:dyDescent="0.25">
      <c r="A20" s="1"/>
      <c r="B20" s="5" t="s">
        <v>43</v>
      </c>
      <c r="C20" s="5" t="s">
        <v>212</v>
      </c>
      <c r="D20" s="5" t="s">
        <v>76</v>
      </c>
      <c r="E20" s="4" t="s">
        <v>161</v>
      </c>
      <c r="F20" s="4" t="s">
        <v>162</v>
      </c>
      <c r="G20" s="6" t="s">
        <v>214</v>
      </c>
      <c r="H20" s="8">
        <v>0.2</v>
      </c>
      <c r="I20" s="5" t="s">
        <v>164</v>
      </c>
      <c r="J20" s="5" t="s">
        <v>165</v>
      </c>
      <c r="K20" s="5" t="s">
        <v>166</v>
      </c>
      <c r="L20" s="5" t="s">
        <v>177</v>
      </c>
      <c r="M20" s="8">
        <v>114</v>
      </c>
      <c r="N20" s="5" t="s">
        <v>168</v>
      </c>
    </row>
    <row r="21" spans="1:14" x14ac:dyDescent="0.25">
      <c r="A21" s="1"/>
      <c r="B21" s="5" t="s">
        <v>43</v>
      </c>
      <c r="C21" s="5" t="s">
        <v>215</v>
      </c>
      <c r="D21" s="5" t="s">
        <v>41</v>
      </c>
      <c r="E21" s="4" t="s">
        <v>161</v>
      </c>
      <c r="F21" s="4" t="s">
        <v>216</v>
      </c>
      <c r="G21" s="6" t="s">
        <v>210</v>
      </c>
      <c r="H21" s="8">
        <v>4.5999999999999996</v>
      </c>
      <c r="I21" s="5" t="s">
        <v>211</v>
      </c>
      <c r="J21" s="5" t="s">
        <v>165</v>
      </c>
      <c r="K21" s="5" t="s">
        <v>166</v>
      </c>
      <c r="L21" s="5" t="s">
        <v>177</v>
      </c>
      <c r="M21" s="8">
        <v>1197</v>
      </c>
      <c r="N21" s="5" t="s">
        <v>168</v>
      </c>
    </row>
    <row r="22" spans="1:14" x14ac:dyDescent="0.25">
      <c r="A22" s="1"/>
      <c r="B22" s="5" t="s">
        <v>43</v>
      </c>
      <c r="C22" s="5" t="s">
        <v>217</v>
      </c>
      <c r="D22" s="5" t="s">
        <v>41</v>
      </c>
      <c r="E22" s="4" t="s">
        <v>161</v>
      </c>
      <c r="F22" s="4" t="s">
        <v>162</v>
      </c>
      <c r="G22" s="6" t="s">
        <v>218</v>
      </c>
      <c r="H22" s="8">
        <v>15</v>
      </c>
      <c r="I22" s="5" t="s">
        <v>211</v>
      </c>
      <c r="J22" s="5" t="s">
        <v>165</v>
      </c>
      <c r="K22" s="5" t="s">
        <v>166</v>
      </c>
      <c r="L22" s="5" t="s">
        <v>177</v>
      </c>
      <c r="M22" s="8">
        <v>1198</v>
      </c>
      <c r="N22" s="5" t="s">
        <v>168</v>
      </c>
    </row>
    <row r="23" spans="1:14" x14ac:dyDescent="0.25">
      <c r="A23" s="1"/>
      <c r="B23" s="5" t="s">
        <v>43</v>
      </c>
      <c r="C23" s="5" t="s">
        <v>219</v>
      </c>
      <c r="D23" s="5" t="s">
        <v>220</v>
      </c>
      <c r="E23" s="4" t="s">
        <v>161</v>
      </c>
      <c r="F23" s="4" t="s">
        <v>162</v>
      </c>
      <c r="G23" s="6" t="s">
        <v>221</v>
      </c>
      <c r="H23" s="8">
        <v>0</v>
      </c>
      <c r="I23" s="5" t="s">
        <v>164</v>
      </c>
      <c r="J23" s="5" t="s">
        <v>165</v>
      </c>
      <c r="K23" s="5" t="s">
        <v>166</v>
      </c>
      <c r="L23" s="5" t="s">
        <v>167</v>
      </c>
      <c r="M23" s="8">
        <v>11422</v>
      </c>
      <c r="N23" s="5" t="s">
        <v>178</v>
      </c>
    </row>
    <row r="24" spans="1:14" x14ac:dyDescent="0.25">
      <c r="A24" s="1"/>
      <c r="B24" s="5" t="s">
        <v>43</v>
      </c>
      <c r="C24" s="5" t="s">
        <v>219</v>
      </c>
      <c r="D24" s="5" t="s">
        <v>222</v>
      </c>
      <c r="E24" s="4" t="s">
        <v>161</v>
      </c>
      <c r="F24" s="4" t="s">
        <v>162</v>
      </c>
      <c r="G24" s="6" t="s">
        <v>221</v>
      </c>
      <c r="H24" s="8">
        <v>0</v>
      </c>
      <c r="I24" s="5" t="s">
        <v>164</v>
      </c>
      <c r="J24" s="5" t="s">
        <v>165</v>
      </c>
      <c r="K24" s="5" t="s">
        <v>166</v>
      </c>
      <c r="L24" s="5" t="s">
        <v>167</v>
      </c>
      <c r="M24" s="8">
        <v>11421</v>
      </c>
      <c r="N24" s="5" t="s">
        <v>178</v>
      </c>
    </row>
    <row r="25" spans="1:14" x14ac:dyDescent="0.25">
      <c r="A25" s="1"/>
      <c r="B25" s="5" t="s">
        <v>43</v>
      </c>
      <c r="C25" s="5" t="s">
        <v>223</v>
      </c>
      <c r="D25" s="5" t="s">
        <v>224</v>
      </c>
      <c r="E25" s="4" t="s">
        <v>225</v>
      </c>
      <c r="F25" s="4" t="s">
        <v>226</v>
      </c>
      <c r="G25" s="6" t="s">
        <v>227</v>
      </c>
      <c r="H25" s="8">
        <v>0</v>
      </c>
      <c r="I25" s="5" t="s">
        <v>164</v>
      </c>
      <c r="J25" s="5" t="s">
        <v>165</v>
      </c>
      <c r="K25" s="5" t="s">
        <v>166</v>
      </c>
      <c r="L25" s="5" t="s">
        <v>167</v>
      </c>
      <c r="M25" s="8">
        <v>15110</v>
      </c>
      <c r="N25" s="5" t="s">
        <v>168</v>
      </c>
    </row>
    <row r="26" spans="1:14" x14ac:dyDescent="0.25">
      <c r="A26" s="1"/>
      <c r="B26" s="5" t="s">
        <v>43</v>
      </c>
      <c r="C26" s="5" t="s">
        <v>223</v>
      </c>
      <c r="D26" s="5" t="s">
        <v>224</v>
      </c>
      <c r="E26" s="4" t="s">
        <v>228</v>
      </c>
      <c r="F26" s="4" t="s">
        <v>229</v>
      </c>
      <c r="G26" s="6" t="s">
        <v>230</v>
      </c>
      <c r="H26" s="8">
        <v>0</v>
      </c>
      <c r="I26" s="5" t="s">
        <v>164</v>
      </c>
      <c r="J26" s="5" t="s">
        <v>176</v>
      </c>
      <c r="K26" s="5" t="s">
        <v>166</v>
      </c>
      <c r="L26" s="5" t="s">
        <v>231</v>
      </c>
      <c r="M26" s="8">
        <v>15110</v>
      </c>
      <c r="N26" s="5" t="s">
        <v>168</v>
      </c>
    </row>
    <row r="27" spans="1:14" ht="25.5" x14ac:dyDescent="0.25">
      <c r="A27" s="1"/>
      <c r="B27" s="5" t="s">
        <v>43</v>
      </c>
      <c r="C27" s="5" t="s">
        <v>232</v>
      </c>
      <c r="D27" s="5" t="s">
        <v>233</v>
      </c>
      <c r="E27" s="4" t="s">
        <v>161</v>
      </c>
      <c r="F27" s="4" t="s">
        <v>162</v>
      </c>
      <c r="G27" s="6" t="s">
        <v>234</v>
      </c>
      <c r="H27" s="8">
        <v>0</v>
      </c>
      <c r="I27" s="5" t="s">
        <v>164</v>
      </c>
      <c r="J27" s="5" t="s">
        <v>176</v>
      </c>
      <c r="K27" s="5" t="s">
        <v>166</v>
      </c>
      <c r="L27" s="5" t="s">
        <v>177</v>
      </c>
      <c r="M27" s="8">
        <v>11052</v>
      </c>
      <c r="N27" s="5" t="s">
        <v>178</v>
      </c>
    </row>
    <row r="28" spans="1:14" x14ac:dyDescent="0.25">
      <c r="A28" s="1"/>
      <c r="B28" s="5" t="s">
        <v>235</v>
      </c>
      <c r="C28" s="5" t="s">
        <v>236</v>
      </c>
      <c r="D28" s="5" t="s">
        <v>237</v>
      </c>
      <c r="E28" s="4" t="s">
        <v>161</v>
      </c>
      <c r="F28" s="4" t="s">
        <v>162</v>
      </c>
      <c r="G28" s="6" t="s">
        <v>238</v>
      </c>
      <c r="H28" s="8">
        <v>0</v>
      </c>
      <c r="I28" s="5" t="s">
        <v>164</v>
      </c>
      <c r="J28" s="5" t="s">
        <v>176</v>
      </c>
      <c r="K28" s="5" t="s">
        <v>166</v>
      </c>
      <c r="L28" s="5" t="s">
        <v>177</v>
      </c>
      <c r="M28" s="8">
        <v>19961</v>
      </c>
      <c r="N28" s="5" t="s">
        <v>178</v>
      </c>
    </row>
    <row r="29" spans="1:14" x14ac:dyDescent="0.25">
      <c r="A29" s="1"/>
      <c r="B29" s="5" t="s">
        <v>235</v>
      </c>
      <c r="C29" s="5" t="s">
        <v>239</v>
      </c>
      <c r="D29" s="5" t="s">
        <v>240</v>
      </c>
      <c r="E29" s="4" t="s">
        <v>161</v>
      </c>
      <c r="F29" s="4" t="s">
        <v>162</v>
      </c>
      <c r="G29" s="6" t="s">
        <v>241</v>
      </c>
      <c r="H29" s="8">
        <v>0</v>
      </c>
      <c r="I29" s="5" t="s">
        <v>164</v>
      </c>
      <c r="J29" s="5" t="s">
        <v>165</v>
      </c>
      <c r="K29" s="5" t="s">
        <v>166</v>
      </c>
      <c r="L29" s="5" t="s">
        <v>242</v>
      </c>
      <c r="M29" s="8">
        <v>12592</v>
      </c>
      <c r="N29" s="5" t="s">
        <v>178</v>
      </c>
    </row>
    <row r="30" spans="1:14" ht="25.5" x14ac:dyDescent="0.25">
      <c r="A30" s="1"/>
      <c r="B30" s="5" t="s">
        <v>235</v>
      </c>
      <c r="C30" s="5" t="s">
        <v>239</v>
      </c>
      <c r="D30" s="5" t="s">
        <v>243</v>
      </c>
      <c r="E30" s="4" t="s">
        <v>244</v>
      </c>
      <c r="F30" s="4" t="s">
        <v>245</v>
      </c>
      <c r="G30" s="6" t="s">
        <v>246</v>
      </c>
      <c r="H30" s="8">
        <v>5.7320000000000002</v>
      </c>
      <c r="I30" s="5" t="s">
        <v>211</v>
      </c>
      <c r="J30" s="5" t="s">
        <v>165</v>
      </c>
      <c r="K30" s="5" t="s">
        <v>166</v>
      </c>
      <c r="L30" s="5" t="s">
        <v>242</v>
      </c>
      <c r="M30" s="8">
        <v>12779</v>
      </c>
      <c r="N30" s="5" t="s">
        <v>168</v>
      </c>
    </row>
    <row r="31" spans="1:14" x14ac:dyDescent="0.25">
      <c r="A31" s="1"/>
      <c r="B31" s="5" t="s">
        <v>235</v>
      </c>
      <c r="C31" s="5" t="s">
        <v>239</v>
      </c>
      <c r="D31" s="5" t="s">
        <v>243</v>
      </c>
      <c r="E31" s="4" t="s">
        <v>245</v>
      </c>
      <c r="F31" s="4" t="s">
        <v>247</v>
      </c>
      <c r="G31" s="6" t="s">
        <v>248</v>
      </c>
      <c r="H31" s="8">
        <v>0</v>
      </c>
      <c r="I31" s="5" t="s">
        <v>211</v>
      </c>
      <c r="J31" s="5" t="s">
        <v>176</v>
      </c>
      <c r="K31" s="5" t="s">
        <v>166</v>
      </c>
      <c r="L31" s="5" t="s">
        <v>231</v>
      </c>
      <c r="M31" s="8">
        <v>12779</v>
      </c>
      <c r="N31" s="5" t="s">
        <v>168</v>
      </c>
    </row>
    <row r="32" spans="1:14" x14ac:dyDescent="0.25">
      <c r="A32" s="1"/>
      <c r="B32" s="5" t="s">
        <v>235</v>
      </c>
      <c r="C32" s="5" t="s">
        <v>239</v>
      </c>
      <c r="D32" s="5" t="s">
        <v>249</v>
      </c>
      <c r="E32" s="4" t="s">
        <v>250</v>
      </c>
      <c r="F32" s="4" t="s">
        <v>251</v>
      </c>
      <c r="G32" s="6" t="s">
        <v>252</v>
      </c>
      <c r="H32" s="8">
        <v>5.7320000000000002</v>
      </c>
      <c r="I32" s="5" t="s">
        <v>211</v>
      </c>
      <c r="J32" s="5" t="s">
        <v>165</v>
      </c>
      <c r="K32" s="5" t="s">
        <v>166</v>
      </c>
      <c r="L32" s="5" t="s">
        <v>242</v>
      </c>
      <c r="M32" s="8">
        <v>12780</v>
      </c>
      <c r="N32" s="5" t="s">
        <v>168</v>
      </c>
    </row>
    <row r="33" spans="1:14" x14ac:dyDescent="0.25">
      <c r="A33" s="1"/>
      <c r="B33" s="5" t="s">
        <v>235</v>
      </c>
      <c r="C33" s="5" t="s">
        <v>239</v>
      </c>
      <c r="D33" s="5" t="s">
        <v>249</v>
      </c>
      <c r="E33" s="4" t="s">
        <v>251</v>
      </c>
      <c r="F33" s="4" t="s">
        <v>253</v>
      </c>
      <c r="G33" s="6" t="s">
        <v>254</v>
      </c>
      <c r="H33" s="8">
        <v>0</v>
      </c>
      <c r="I33" s="5" t="s">
        <v>211</v>
      </c>
      <c r="J33" s="5" t="s">
        <v>176</v>
      </c>
      <c r="K33" s="5" t="s">
        <v>166</v>
      </c>
      <c r="L33" s="5" t="s">
        <v>231</v>
      </c>
      <c r="M33" s="8">
        <v>12780</v>
      </c>
      <c r="N33" s="5" t="s">
        <v>168</v>
      </c>
    </row>
    <row r="34" spans="1:14" x14ac:dyDescent="0.25">
      <c r="A34" s="1"/>
      <c r="B34" s="5" t="s">
        <v>50</v>
      </c>
      <c r="C34" s="5" t="s">
        <v>255</v>
      </c>
      <c r="D34" s="5" t="s">
        <v>256</v>
      </c>
      <c r="E34" s="4" t="s">
        <v>161</v>
      </c>
      <c r="F34" s="4" t="s">
        <v>162</v>
      </c>
      <c r="G34" s="6" t="s">
        <v>257</v>
      </c>
      <c r="H34" s="8">
        <v>0</v>
      </c>
      <c r="I34" s="5" t="s">
        <v>164</v>
      </c>
      <c r="J34" s="5" t="s">
        <v>176</v>
      </c>
      <c r="K34" s="5" t="s">
        <v>166</v>
      </c>
      <c r="L34" s="5" t="s">
        <v>177</v>
      </c>
      <c r="M34" s="8">
        <v>544</v>
      </c>
      <c r="N34" s="5" t="s">
        <v>178</v>
      </c>
    </row>
    <row r="35" spans="1:14" x14ac:dyDescent="0.25">
      <c r="A35" s="1"/>
      <c r="B35" s="5" t="s">
        <v>53</v>
      </c>
      <c r="C35" s="5" t="s">
        <v>258</v>
      </c>
      <c r="D35" s="5" t="s">
        <v>58</v>
      </c>
      <c r="E35" s="4" t="s">
        <v>185</v>
      </c>
      <c r="F35" s="4" t="s">
        <v>162</v>
      </c>
      <c r="G35" s="6" t="s">
        <v>259</v>
      </c>
      <c r="H35" s="8">
        <v>0</v>
      </c>
      <c r="I35" s="5" t="s">
        <v>164</v>
      </c>
      <c r="J35" s="5" t="s">
        <v>176</v>
      </c>
      <c r="K35" s="5" t="s">
        <v>166</v>
      </c>
      <c r="L35" s="5" t="s">
        <v>231</v>
      </c>
      <c r="M35" s="8">
        <v>38</v>
      </c>
      <c r="N35" s="5" t="s">
        <v>168</v>
      </c>
    </row>
    <row r="36" spans="1:14" x14ac:dyDescent="0.25">
      <c r="A36" s="1"/>
      <c r="B36" s="5" t="s">
        <v>53</v>
      </c>
      <c r="C36" s="5" t="s">
        <v>260</v>
      </c>
      <c r="D36" s="5" t="s">
        <v>261</v>
      </c>
      <c r="E36" s="4" t="s">
        <v>185</v>
      </c>
      <c r="F36" s="4" t="s">
        <v>162</v>
      </c>
      <c r="G36" s="6" t="s">
        <v>262</v>
      </c>
      <c r="H36" s="8">
        <v>0</v>
      </c>
      <c r="I36" s="5" t="s">
        <v>164</v>
      </c>
      <c r="J36" s="5" t="s">
        <v>165</v>
      </c>
      <c r="K36" s="5" t="s">
        <v>166</v>
      </c>
      <c r="L36" s="5" t="s">
        <v>167</v>
      </c>
      <c r="M36" s="8">
        <v>16925</v>
      </c>
      <c r="N36" s="5" t="s">
        <v>168</v>
      </c>
    </row>
    <row r="37" spans="1:14" x14ac:dyDescent="0.25">
      <c r="A37" s="1"/>
      <c r="B37" s="5" t="s">
        <v>263</v>
      </c>
      <c r="C37" s="5" t="s">
        <v>264</v>
      </c>
      <c r="D37" s="5" t="s">
        <v>265</v>
      </c>
      <c r="E37" s="4" t="s">
        <v>244</v>
      </c>
      <c r="F37" s="4" t="s">
        <v>266</v>
      </c>
      <c r="G37" s="6" t="s">
        <v>189</v>
      </c>
      <c r="H37" s="8">
        <v>0</v>
      </c>
      <c r="I37" s="5" t="s">
        <v>164</v>
      </c>
      <c r="J37" s="5" t="s">
        <v>176</v>
      </c>
      <c r="K37" s="5" t="s">
        <v>166</v>
      </c>
      <c r="L37" s="5" t="s">
        <v>177</v>
      </c>
      <c r="M37" s="8">
        <v>23168</v>
      </c>
      <c r="N37" s="5" t="s">
        <v>178</v>
      </c>
    </row>
    <row r="38" spans="1:14" ht="25.5" x14ac:dyDescent="0.25">
      <c r="A38" s="1"/>
      <c r="B38" s="5" t="s">
        <v>60</v>
      </c>
      <c r="C38" s="5" t="s">
        <v>267</v>
      </c>
      <c r="D38" s="5" t="s">
        <v>268</v>
      </c>
      <c r="E38" s="4" t="s">
        <v>161</v>
      </c>
      <c r="F38" s="4" t="s">
        <v>162</v>
      </c>
      <c r="G38" s="6" t="s">
        <v>269</v>
      </c>
      <c r="H38" s="8">
        <v>170</v>
      </c>
      <c r="I38" s="5" t="s">
        <v>164</v>
      </c>
      <c r="J38" s="5" t="s">
        <v>165</v>
      </c>
      <c r="K38" s="5" t="s">
        <v>166</v>
      </c>
      <c r="L38" s="5" t="s">
        <v>167</v>
      </c>
      <c r="M38" s="8">
        <v>11534</v>
      </c>
      <c r="N38" s="5" t="s">
        <v>178</v>
      </c>
    </row>
    <row r="39" spans="1:14" x14ac:dyDescent="0.25">
      <c r="A39" s="1"/>
      <c r="B39" s="5" t="s">
        <v>60</v>
      </c>
      <c r="C39" s="5" t="s">
        <v>267</v>
      </c>
      <c r="D39" s="5" t="s">
        <v>270</v>
      </c>
      <c r="E39" s="4" t="s">
        <v>161</v>
      </c>
      <c r="F39" s="4" t="s">
        <v>162</v>
      </c>
      <c r="G39" s="6" t="s">
        <v>271</v>
      </c>
      <c r="H39" s="8">
        <v>260</v>
      </c>
      <c r="I39" s="5" t="s">
        <v>164</v>
      </c>
      <c r="J39" s="5" t="s">
        <v>165</v>
      </c>
      <c r="K39" s="5" t="s">
        <v>166</v>
      </c>
      <c r="L39" s="5" t="s">
        <v>167</v>
      </c>
      <c r="M39" s="8">
        <v>13350</v>
      </c>
      <c r="N39" s="5" t="s">
        <v>178</v>
      </c>
    </row>
    <row r="40" spans="1:14" ht="25.5" x14ac:dyDescent="0.25">
      <c r="A40" s="1"/>
      <c r="B40" s="5" t="s">
        <v>60</v>
      </c>
      <c r="C40" s="5" t="s">
        <v>267</v>
      </c>
      <c r="D40" s="5" t="s">
        <v>272</v>
      </c>
      <c r="E40" s="4" t="s">
        <v>161</v>
      </c>
      <c r="F40" s="4" t="s">
        <v>162</v>
      </c>
      <c r="G40" s="6" t="s">
        <v>273</v>
      </c>
      <c r="H40" s="8">
        <v>170</v>
      </c>
      <c r="I40" s="5" t="s">
        <v>164</v>
      </c>
      <c r="J40" s="5" t="s">
        <v>165</v>
      </c>
      <c r="K40" s="5" t="s">
        <v>166</v>
      </c>
      <c r="L40" s="5" t="s">
        <v>167</v>
      </c>
      <c r="M40" s="8">
        <v>11616</v>
      </c>
      <c r="N40" s="5" t="s">
        <v>178</v>
      </c>
    </row>
    <row r="41" spans="1:14" x14ac:dyDescent="0.25">
      <c r="A41" s="1"/>
      <c r="B41" s="5" t="s">
        <v>60</v>
      </c>
      <c r="C41" s="5" t="s">
        <v>267</v>
      </c>
      <c r="D41" s="5" t="s">
        <v>274</v>
      </c>
      <c r="E41" s="4" t="s">
        <v>161</v>
      </c>
      <c r="F41" s="4" t="s">
        <v>162</v>
      </c>
      <c r="G41" s="6" t="s">
        <v>275</v>
      </c>
      <c r="H41" s="8">
        <v>260</v>
      </c>
      <c r="I41" s="5" t="s">
        <v>164</v>
      </c>
      <c r="J41" s="5" t="s">
        <v>165</v>
      </c>
      <c r="K41" s="5" t="s">
        <v>166</v>
      </c>
      <c r="L41" s="5" t="s">
        <v>167</v>
      </c>
      <c r="M41" s="8">
        <v>13347</v>
      </c>
      <c r="N41" s="5" t="s">
        <v>178</v>
      </c>
    </row>
    <row r="42" spans="1:14" x14ac:dyDescent="0.25">
      <c r="A42" s="1"/>
      <c r="B42" s="5" t="s">
        <v>60</v>
      </c>
      <c r="C42" s="5" t="s">
        <v>267</v>
      </c>
      <c r="D42" s="5" t="s">
        <v>276</v>
      </c>
      <c r="E42" s="4" t="s">
        <v>161</v>
      </c>
      <c r="F42" s="4" t="s">
        <v>162</v>
      </c>
      <c r="G42" s="6" t="s">
        <v>277</v>
      </c>
      <c r="H42" s="8">
        <v>170</v>
      </c>
      <c r="I42" s="5" t="s">
        <v>164</v>
      </c>
      <c r="J42" s="5" t="s">
        <v>165</v>
      </c>
      <c r="K42" s="5" t="s">
        <v>166</v>
      </c>
      <c r="L42" s="5" t="s">
        <v>167</v>
      </c>
      <c r="M42" s="8">
        <v>197</v>
      </c>
      <c r="N42" s="5" t="s">
        <v>168</v>
      </c>
    </row>
    <row r="43" spans="1:14" x14ac:dyDescent="0.25">
      <c r="A43" s="1"/>
      <c r="B43" s="5" t="s">
        <v>60</v>
      </c>
      <c r="C43" s="5" t="s">
        <v>267</v>
      </c>
      <c r="D43" s="5" t="s">
        <v>278</v>
      </c>
      <c r="E43" s="4" t="s">
        <v>161</v>
      </c>
      <c r="F43" s="4" t="s">
        <v>162</v>
      </c>
      <c r="G43" s="6" t="s">
        <v>279</v>
      </c>
      <c r="H43" s="8">
        <v>260</v>
      </c>
      <c r="I43" s="5" t="s">
        <v>164</v>
      </c>
      <c r="J43" s="5" t="s">
        <v>165</v>
      </c>
      <c r="K43" s="5" t="s">
        <v>166</v>
      </c>
      <c r="L43" s="5" t="s">
        <v>167</v>
      </c>
      <c r="M43" s="8">
        <v>13344</v>
      </c>
      <c r="N43" s="5" t="s">
        <v>168</v>
      </c>
    </row>
    <row r="44" spans="1:14" ht="25.5" x14ac:dyDescent="0.25">
      <c r="A44" s="1"/>
      <c r="B44" s="5" t="s">
        <v>60</v>
      </c>
      <c r="C44" s="5" t="s">
        <v>280</v>
      </c>
      <c r="D44" s="5" t="s">
        <v>281</v>
      </c>
      <c r="E44" s="4" t="s">
        <v>225</v>
      </c>
      <c r="F44" s="4" t="s">
        <v>282</v>
      </c>
      <c r="G44" s="6" t="s">
        <v>283</v>
      </c>
      <c r="H44" s="8">
        <v>0</v>
      </c>
      <c r="I44" s="5" t="s">
        <v>164</v>
      </c>
      <c r="J44" s="5" t="s">
        <v>165</v>
      </c>
      <c r="K44" s="5" t="s">
        <v>166</v>
      </c>
      <c r="L44" s="5" t="s">
        <v>167</v>
      </c>
      <c r="M44" s="8">
        <v>23071</v>
      </c>
      <c r="N44" s="5" t="s">
        <v>178</v>
      </c>
    </row>
    <row r="45" spans="1:14" x14ac:dyDescent="0.25">
      <c r="A45" s="1"/>
      <c r="B45" s="5" t="s">
        <v>60</v>
      </c>
      <c r="C45" s="5" t="s">
        <v>284</v>
      </c>
      <c r="D45" s="5" t="s">
        <v>41</v>
      </c>
      <c r="E45" s="4" t="s">
        <v>285</v>
      </c>
      <c r="F45" s="4" t="s">
        <v>286</v>
      </c>
      <c r="G45" s="6" t="s">
        <v>287</v>
      </c>
      <c r="H45" s="8">
        <v>0</v>
      </c>
      <c r="I45" s="5" t="s">
        <v>164</v>
      </c>
      <c r="J45" s="5" t="s">
        <v>176</v>
      </c>
      <c r="K45" s="5" t="s">
        <v>166</v>
      </c>
      <c r="L45" s="5" t="s">
        <v>231</v>
      </c>
      <c r="M45" s="8">
        <v>26863</v>
      </c>
      <c r="N45" s="5" t="s">
        <v>168</v>
      </c>
    </row>
    <row r="46" spans="1:14" ht="25.5" x14ac:dyDescent="0.25">
      <c r="A46" s="1"/>
      <c r="B46" s="5" t="s">
        <v>60</v>
      </c>
      <c r="C46" s="5" t="s">
        <v>288</v>
      </c>
      <c r="D46" s="5" t="s">
        <v>41</v>
      </c>
      <c r="E46" s="4" t="s">
        <v>161</v>
      </c>
      <c r="F46" s="4" t="s">
        <v>162</v>
      </c>
      <c r="G46" s="6" t="s">
        <v>289</v>
      </c>
      <c r="H46" s="8">
        <v>5.2</v>
      </c>
      <c r="I46" s="5" t="s">
        <v>164</v>
      </c>
      <c r="J46" s="5" t="s">
        <v>176</v>
      </c>
      <c r="K46" s="5" t="s">
        <v>166</v>
      </c>
      <c r="L46" s="5" t="s">
        <v>242</v>
      </c>
      <c r="M46" s="8">
        <v>22190</v>
      </c>
      <c r="N46" s="5" t="s">
        <v>168</v>
      </c>
    </row>
    <row r="47" spans="1:14" x14ac:dyDescent="0.25">
      <c r="A47" s="1"/>
      <c r="B47" s="5" t="s">
        <v>290</v>
      </c>
      <c r="C47" s="5" t="s">
        <v>291</v>
      </c>
      <c r="D47" s="5" t="s">
        <v>41</v>
      </c>
      <c r="E47" s="4" t="s">
        <v>282</v>
      </c>
      <c r="F47" s="4" t="s">
        <v>162</v>
      </c>
      <c r="G47" s="6" t="s">
        <v>292</v>
      </c>
      <c r="H47" s="8">
        <v>0</v>
      </c>
      <c r="I47" s="5" t="s">
        <v>164</v>
      </c>
      <c r="J47" s="5" t="s">
        <v>165</v>
      </c>
      <c r="K47" s="5" t="s">
        <v>166</v>
      </c>
      <c r="L47" s="5" t="s">
        <v>177</v>
      </c>
      <c r="M47" s="8">
        <v>13601</v>
      </c>
      <c r="N47" s="5" t="s">
        <v>168</v>
      </c>
    </row>
    <row r="48" spans="1:14" x14ac:dyDescent="0.25">
      <c r="A48" s="1"/>
      <c r="B48" s="5" t="s">
        <v>290</v>
      </c>
      <c r="C48" s="5" t="s">
        <v>291</v>
      </c>
      <c r="D48" s="5" t="s">
        <v>293</v>
      </c>
      <c r="E48" s="4" t="s">
        <v>282</v>
      </c>
      <c r="F48" s="4" t="s">
        <v>162</v>
      </c>
      <c r="G48" s="6" t="s">
        <v>294</v>
      </c>
      <c r="H48" s="8">
        <v>0</v>
      </c>
      <c r="I48" s="5" t="s">
        <v>164</v>
      </c>
      <c r="J48" s="5" t="s">
        <v>165</v>
      </c>
      <c r="K48" s="5" t="s">
        <v>166</v>
      </c>
      <c r="L48" s="5" t="s">
        <v>167</v>
      </c>
      <c r="M48" s="8">
        <v>13603</v>
      </c>
      <c r="N48" s="5" t="s">
        <v>168</v>
      </c>
    </row>
    <row r="49" spans="1:14" x14ac:dyDescent="0.25">
      <c r="A49" s="1"/>
      <c r="B49" s="5" t="s">
        <v>290</v>
      </c>
      <c r="C49" s="5" t="s">
        <v>291</v>
      </c>
      <c r="D49" s="5" t="s">
        <v>256</v>
      </c>
      <c r="E49" s="4" t="s">
        <v>282</v>
      </c>
      <c r="F49" s="4" t="s">
        <v>162</v>
      </c>
      <c r="G49" s="6" t="s">
        <v>295</v>
      </c>
      <c r="H49" s="8">
        <v>0</v>
      </c>
      <c r="I49" s="5" t="s">
        <v>164</v>
      </c>
      <c r="J49" s="5" t="s">
        <v>165</v>
      </c>
      <c r="K49" s="5" t="s">
        <v>166</v>
      </c>
      <c r="L49" s="5" t="s">
        <v>167</v>
      </c>
      <c r="M49" s="8">
        <v>13600</v>
      </c>
      <c r="N49" s="5" t="s">
        <v>178</v>
      </c>
    </row>
    <row r="50" spans="1:14" x14ac:dyDescent="0.25">
      <c r="A50" s="1"/>
      <c r="B50" s="5" t="s">
        <v>290</v>
      </c>
      <c r="C50" s="5" t="s">
        <v>291</v>
      </c>
      <c r="D50" s="5" t="s">
        <v>296</v>
      </c>
      <c r="E50" s="4" t="s">
        <v>297</v>
      </c>
      <c r="F50" s="4" t="s">
        <v>162</v>
      </c>
      <c r="G50" s="6" t="s">
        <v>294</v>
      </c>
      <c r="H50" s="8">
        <v>0</v>
      </c>
      <c r="I50" s="5" t="s">
        <v>164</v>
      </c>
      <c r="J50" s="5" t="s">
        <v>165</v>
      </c>
      <c r="K50" s="5" t="s">
        <v>166</v>
      </c>
      <c r="L50" s="5" t="s">
        <v>167</v>
      </c>
      <c r="M50" s="8">
        <v>13602</v>
      </c>
      <c r="N50" s="5" t="s">
        <v>168</v>
      </c>
    </row>
    <row r="51" spans="1:14" x14ac:dyDescent="0.25">
      <c r="A51" s="1"/>
      <c r="B51" s="5" t="s">
        <v>290</v>
      </c>
      <c r="C51" s="5" t="s">
        <v>291</v>
      </c>
      <c r="D51" s="5" t="s">
        <v>298</v>
      </c>
      <c r="E51" s="4" t="s">
        <v>299</v>
      </c>
      <c r="F51" s="4" t="s">
        <v>162</v>
      </c>
      <c r="G51" s="6" t="s">
        <v>294</v>
      </c>
      <c r="H51" s="8">
        <v>0</v>
      </c>
      <c r="I51" s="5" t="s">
        <v>164</v>
      </c>
      <c r="J51" s="5" t="s">
        <v>165</v>
      </c>
      <c r="K51" s="5" t="s">
        <v>166</v>
      </c>
      <c r="L51" s="5" t="s">
        <v>167</v>
      </c>
      <c r="M51" s="8">
        <v>13604</v>
      </c>
      <c r="N51" s="5" t="s">
        <v>168</v>
      </c>
    </row>
    <row r="52" spans="1:14" x14ac:dyDescent="0.25">
      <c r="A52" s="1"/>
      <c r="B52" s="5" t="s">
        <v>290</v>
      </c>
      <c r="C52" s="5" t="s">
        <v>291</v>
      </c>
      <c r="D52" s="5" t="s">
        <v>300</v>
      </c>
      <c r="E52" s="4" t="s">
        <v>301</v>
      </c>
      <c r="F52" s="4" t="s">
        <v>162</v>
      </c>
      <c r="G52" s="6" t="s">
        <v>295</v>
      </c>
      <c r="H52" s="8">
        <v>0</v>
      </c>
      <c r="I52" s="5" t="s">
        <v>164</v>
      </c>
      <c r="J52" s="5" t="s">
        <v>165</v>
      </c>
      <c r="K52" s="5" t="s">
        <v>166</v>
      </c>
      <c r="L52" s="5" t="s">
        <v>167</v>
      </c>
      <c r="M52" s="8">
        <v>13606</v>
      </c>
      <c r="N52" s="5" t="s">
        <v>178</v>
      </c>
    </row>
    <row r="53" spans="1:14" x14ac:dyDescent="0.25">
      <c r="A53" s="1"/>
      <c r="B53" s="5" t="s">
        <v>290</v>
      </c>
      <c r="C53" s="5" t="s">
        <v>291</v>
      </c>
      <c r="D53" s="5" t="s">
        <v>302</v>
      </c>
      <c r="E53" s="4" t="s">
        <v>303</v>
      </c>
      <c r="F53" s="4" t="s">
        <v>162</v>
      </c>
      <c r="G53" s="6" t="s">
        <v>295</v>
      </c>
      <c r="H53" s="8">
        <v>0</v>
      </c>
      <c r="I53" s="5" t="s">
        <v>164</v>
      </c>
      <c r="J53" s="5" t="s">
        <v>165</v>
      </c>
      <c r="K53" s="5" t="s">
        <v>166</v>
      </c>
      <c r="L53" s="5" t="s">
        <v>167</v>
      </c>
      <c r="M53" s="8">
        <v>13605</v>
      </c>
      <c r="N53" s="5" t="s">
        <v>178</v>
      </c>
    </row>
    <row r="54" spans="1:14" ht="25.5" x14ac:dyDescent="0.25">
      <c r="A54" s="1"/>
      <c r="B54" s="5" t="s">
        <v>304</v>
      </c>
      <c r="C54" s="5" t="s">
        <v>305</v>
      </c>
      <c r="D54" s="5" t="s">
        <v>306</v>
      </c>
      <c r="E54" s="4" t="s">
        <v>161</v>
      </c>
      <c r="F54" s="4" t="s">
        <v>162</v>
      </c>
      <c r="G54" s="6" t="s">
        <v>307</v>
      </c>
      <c r="H54" s="8">
        <v>0</v>
      </c>
      <c r="I54" s="5" t="s">
        <v>164</v>
      </c>
      <c r="J54" s="5" t="s">
        <v>165</v>
      </c>
      <c r="K54" s="5" t="s">
        <v>166</v>
      </c>
      <c r="L54" s="5" t="s">
        <v>242</v>
      </c>
      <c r="M54" s="8">
        <v>21126</v>
      </c>
      <c r="N54" s="5" t="s">
        <v>178</v>
      </c>
    </row>
    <row r="55" spans="1:14" ht="25.5" x14ac:dyDescent="0.25">
      <c r="A55" s="1"/>
      <c r="B55" s="5" t="s">
        <v>304</v>
      </c>
      <c r="C55" s="5" t="s">
        <v>305</v>
      </c>
      <c r="D55" s="5" t="s">
        <v>308</v>
      </c>
      <c r="E55" s="4" t="s">
        <v>244</v>
      </c>
      <c r="F55" s="4" t="s">
        <v>309</v>
      </c>
      <c r="G55" s="6" t="s">
        <v>310</v>
      </c>
      <c r="H55" s="8">
        <v>0</v>
      </c>
      <c r="I55" s="5" t="s">
        <v>164</v>
      </c>
      <c r="J55" s="5" t="s">
        <v>176</v>
      </c>
      <c r="K55" s="5" t="s">
        <v>166</v>
      </c>
      <c r="L55" s="5" t="s">
        <v>167</v>
      </c>
      <c r="M55" s="8">
        <v>21119</v>
      </c>
      <c r="N55" s="5" t="s">
        <v>178</v>
      </c>
    </row>
    <row r="56" spans="1:14" x14ac:dyDescent="0.25">
      <c r="A56" s="1"/>
      <c r="B56" s="5" t="s">
        <v>23</v>
      </c>
      <c r="C56" s="5" t="s">
        <v>311</v>
      </c>
      <c r="D56" s="5" t="s">
        <v>312</v>
      </c>
      <c r="E56" s="4" t="s">
        <v>285</v>
      </c>
      <c r="F56" s="4" t="s">
        <v>313</v>
      </c>
      <c r="G56" s="6" t="s">
        <v>314</v>
      </c>
      <c r="H56" s="8">
        <v>0</v>
      </c>
      <c r="I56" s="5" t="s">
        <v>164</v>
      </c>
      <c r="J56" s="5" t="s">
        <v>176</v>
      </c>
      <c r="K56" s="5" t="s">
        <v>166</v>
      </c>
      <c r="L56" s="5" t="s">
        <v>167</v>
      </c>
      <c r="M56" s="8">
        <v>1761</v>
      </c>
      <c r="N56" s="5" t="s">
        <v>178</v>
      </c>
    </row>
    <row r="57" spans="1:14" ht="38.25" x14ac:dyDescent="0.25">
      <c r="A57" s="1"/>
      <c r="B57" s="5" t="s">
        <v>23</v>
      </c>
      <c r="C57" s="5" t="s">
        <v>315</v>
      </c>
      <c r="D57" s="5" t="s">
        <v>316</v>
      </c>
      <c r="E57" s="4" t="s">
        <v>161</v>
      </c>
      <c r="F57" s="4" t="s">
        <v>162</v>
      </c>
      <c r="G57" s="6" t="s">
        <v>317</v>
      </c>
      <c r="H57" s="8">
        <v>0</v>
      </c>
      <c r="I57" s="5" t="s">
        <v>164</v>
      </c>
      <c r="J57" s="5" t="s">
        <v>176</v>
      </c>
      <c r="K57" s="5" t="s">
        <v>166</v>
      </c>
      <c r="L57" s="5" t="s">
        <v>177</v>
      </c>
      <c r="M57" s="8">
        <v>14464</v>
      </c>
      <c r="N57" s="5" t="s">
        <v>178</v>
      </c>
    </row>
    <row r="58" spans="1:14" ht="38.25" x14ac:dyDescent="0.25">
      <c r="A58" s="1"/>
      <c r="B58" s="5" t="s">
        <v>318</v>
      </c>
      <c r="C58" s="5" t="s">
        <v>319</v>
      </c>
      <c r="D58" s="5" t="s">
        <v>320</v>
      </c>
      <c r="E58" s="4" t="s">
        <v>161</v>
      </c>
      <c r="F58" s="4" t="s">
        <v>162</v>
      </c>
      <c r="G58" s="6" t="s">
        <v>321</v>
      </c>
      <c r="H58" s="8">
        <v>0</v>
      </c>
      <c r="I58" s="5" t="s">
        <v>164</v>
      </c>
      <c r="J58" s="5" t="s">
        <v>176</v>
      </c>
      <c r="K58" s="5" t="s">
        <v>166</v>
      </c>
      <c r="L58" s="5" t="s">
        <v>177</v>
      </c>
      <c r="M58" s="8">
        <v>1451</v>
      </c>
      <c r="N58" s="5" t="s">
        <v>178</v>
      </c>
    </row>
    <row r="59" spans="1:14" x14ac:dyDescent="0.25">
      <c r="A59" s="1"/>
      <c r="B59" s="5" t="s">
        <v>72</v>
      </c>
      <c r="C59" s="5" t="s">
        <v>322</v>
      </c>
      <c r="D59" s="5" t="s">
        <v>41</v>
      </c>
      <c r="E59" s="4" t="s">
        <v>161</v>
      </c>
      <c r="F59" s="4" t="s">
        <v>323</v>
      </c>
      <c r="G59" s="6" t="s">
        <v>324</v>
      </c>
      <c r="H59" s="8">
        <v>0</v>
      </c>
      <c r="I59" s="5" t="s">
        <v>164</v>
      </c>
      <c r="J59" s="5" t="s">
        <v>176</v>
      </c>
      <c r="K59" s="5" t="s">
        <v>166</v>
      </c>
      <c r="L59" s="5" t="s">
        <v>231</v>
      </c>
      <c r="M59" s="8">
        <v>11571</v>
      </c>
      <c r="N59" s="5" t="s">
        <v>168</v>
      </c>
    </row>
    <row r="60" spans="1:14" x14ac:dyDescent="0.25">
      <c r="A60" s="1"/>
      <c r="B60" s="5" t="s">
        <v>72</v>
      </c>
      <c r="C60" s="5" t="s">
        <v>322</v>
      </c>
      <c r="D60" s="5" t="s">
        <v>41</v>
      </c>
      <c r="E60" s="4" t="s">
        <v>323</v>
      </c>
      <c r="F60" s="4" t="s">
        <v>325</v>
      </c>
      <c r="G60" s="6" t="s">
        <v>326</v>
      </c>
      <c r="H60" s="8">
        <v>0</v>
      </c>
      <c r="I60" s="5" t="s">
        <v>164</v>
      </c>
      <c r="J60" s="5" t="s">
        <v>176</v>
      </c>
      <c r="K60" s="5" t="s">
        <v>166</v>
      </c>
      <c r="L60" s="5" t="s">
        <v>231</v>
      </c>
      <c r="M60" s="8">
        <v>11571</v>
      </c>
      <c r="N60" s="5" t="s">
        <v>168</v>
      </c>
    </row>
    <row r="61" spans="1:14" ht="25.5" x14ac:dyDescent="0.25">
      <c r="A61" s="1"/>
      <c r="B61" s="5" t="s">
        <v>327</v>
      </c>
      <c r="C61" s="5" t="s">
        <v>328</v>
      </c>
      <c r="D61" s="5" t="s">
        <v>329</v>
      </c>
      <c r="E61" s="4" t="s">
        <v>161</v>
      </c>
      <c r="F61" s="4" t="s">
        <v>162</v>
      </c>
      <c r="G61" s="6" t="s">
        <v>330</v>
      </c>
      <c r="H61" s="8">
        <v>0</v>
      </c>
      <c r="I61" s="5" t="s">
        <v>164</v>
      </c>
      <c r="J61" s="5" t="s">
        <v>176</v>
      </c>
      <c r="K61" s="5" t="s">
        <v>166</v>
      </c>
      <c r="L61" s="5" t="s">
        <v>177</v>
      </c>
      <c r="M61" s="8">
        <v>679</v>
      </c>
      <c r="N61" s="5" t="s">
        <v>178</v>
      </c>
    </row>
    <row r="62" spans="1:14" x14ac:dyDescent="0.25">
      <c r="A62" s="1"/>
      <c r="B62" s="5" t="s">
        <v>331</v>
      </c>
      <c r="C62" s="5" t="s">
        <v>332</v>
      </c>
      <c r="D62" s="5" t="s">
        <v>333</v>
      </c>
      <c r="E62" s="4" t="s">
        <v>161</v>
      </c>
      <c r="F62" s="4" t="s">
        <v>334</v>
      </c>
      <c r="G62" s="6" t="s">
        <v>335</v>
      </c>
      <c r="H62" s="8">
        <v>0</v>
      </c>
      <c r="I62" s="5" t="s">
        <v>164</v>
      </c>
      <c r="J62" s="5" t="s">
        <v>165</v>
      </c>
      <c r="K62" s="5" t="s">
        <v>166</v>
      </c>
      <c r="L62" s="5" t="s">
        <v>177</v>
      </c>
      <c r="M62" s="8">
        <v>21316</v>
      </c>
      <c r="N62" s="5" t="s">
        <v>178</v>
      </c>
    </row>
    <row r="63" spans="1:14" x14ac:dyDescent="0.25">
      <c r="A63" s="1"/>
      <c r="B63" s="5" t="s">
        <v>331</v>
      </c>
      <c r="C63" s="5" t="s">
        <v>336</v>
      </c>
      <c r="D63" s="5" t="s">
        <v>337</v>
      </c>
      <c r="E63" s="4" t="s">
        <v>338</v>
      </c>
      <c r="F63" s="4" t="s">
        <v>339</v>
      </c>
      <c r="G63" s="6" t="s">
        <v>335</v>
      </c>
      <c r="H63" s="8">
        <v>0</v>
      </c>
      <c r="I63" s="5" t="s">
        <v>164</v>
      </c>
      <c r="J63" s="5" t="s">
        <v>165</v>
      </c>
      <c r="K63" s="5" t="s">
        <v>166</v>
      </c>
      <c r="L63" s="5" t="s">
        <v>177</v>
      </c>
      <c r="M63" s="8">
        <v>21347</v>
      </c>
      <c r="N63" s="5" t="s">
        <v>178</v>
      </c>
    </row>
    <row r="64" spans="1:14" ht="25.5" x14ac:dyDescent="0.25">
      <c r="A64" s="1"/>
      <c r="B64" s="5" t="s">
        <v>340</v>
      </c>
      <c r="C64" s="5" t="s">
        <v>341</v>
      </c>
      <c r="D64" s="5" t="s">
        <v>342</v>
      </c>
      <c r="E64" s="4" t="s">
        <v>161</v>
      </c>
      <c r="F64" s="4" t="s">
        <v>162</v>
      </c>
      <c r="G64" s="6" t="s">
        <v>343</v>
      </c>
      <c r="H64" s="8">
        <v>0</v>
      </c>
      <c r="I64" s="5" t="s">
        <v>164</v>
      </c>
      <c r="J64" s="5" t="s">
        <v>165</v>
      </c>
      <c r="K64" s="5" t="s">
        <v>166</v>
      </c>
      <c r="L64" s="5" t="s">
        <v>177</v>
      </c>
      <c r="M64" s="8">
        <v>8834</v>
      </c>
      <c r="N64" s="5" t="s">
        <v>178</v>
      </c>
    </row>
    <row r="65" spans="1:14" ht="38.25" x14ac:dyDescent="0.25">
      <c r="A65" s="1"/>
      <c r="B65" s="5" t="s">
        <v>344</v>
      </c>
      <c r="C65" s="5" t="s">
        <v>345</v>
      </c>
      <c r="D65" s="5" t="s">
        <v>346</v>
      </c>
      <c r="E65" s="4" t="s">
        <v>161</v>
      </c>
      <c r="F65" s="4" t="s">
        <v>347</v>
      </c>
      <c r="G65" s="6" t="s">
        <v>348</v>
      </c>
      <c r="H65" s="8">
        <v>0</v>
      </c>
      <c r="I65" s="5" t="s">
        <v>164</v>
      </c>
      <c r="J65" s="5" t="s">
        <v>165</v>
      </c>
      <c r="K65" s="5" t="s">
        <v>166</v>
      </c>
      <c r="L65" s="5" t="s">
        <v>177</v>
      </c>
      <c r="M65" s="8">
        <v>22979</v>
      </c>
      <c r="N65" s="5" t="s">
        <v>178</v>
      </c>
    </row>
    <row r="66" spans="1:14" x14ac:dyDescent="0.25">
      <c r="A66" s="1"/>
      <c r="B66" s="5" t="s">
        <v>349</v>
      </c>
      <c r="C66" s="5" t="s">
        <v>350</v>
      </c>
      <c r="D66" s="5" t="s">
        <v>351</v>
      </c>
      <c r="E66" s="4" t="s">
        <v>161</v>
      </c>
      <c r="F66" s="4" t="s">
        <v>162</v>
      </c>
      <c r="G66" s="6" t="s">
        <v>352</v>
      </c>
      <c r="H66" s="8">
        <v>0</v>
      </c>
      <c r="I66" s="5" t="s">
        <v>164</v>
      </c>
      <c r="J66" s="5" t="s">
        <v>176</v>
      </c>
      <c r="K66" s="5" t="s">
        <v>166</v>
      </c>
      <c r="L66" s="5" t="s">
        <v>177</v>
      </c>
      <c r="M66" s="8">
        <v>15594</v>
      </c>
      <c r="N66" s="5" t="s">
        <v>178</v>
      </c>
    </row>
    <row r="67" spans="1:14" ht="25.5" x14ac:dyDescent="0.25">
      <c r="A67" s="1"/>
      <c r="B67" s="5" t="s">
        <v>349</v>
      </c>
      <c r="C67" s="5" t="s">
        <v>353</v>
      </c>
      <c r="D67" s="5" t="s">
        <v>354</v>
      </c>
      <c r="E67" s="4" t="s">
        <v>161</v>
      </c>
      <c r="F67" s="4" t="s">
        <v>162</v>
      </c>
      <c r="G67" s="6" t="s">
        <v>355</v>
      </c>
      <c r="H67" s="8">
        <v>0</v>
      </c>
      <c r="I67" s="5" t="s">
        <v>164</v>
      </c>
      <c r="J67" s="5" t="s">
        <v>176</v>
      </c>
      <c r="K67" s="5" t="s">
        <v>166</v>
      </c>
      <c r="L67" s="5" t="s">
        <v>177</v>
      </c>
      <c r="M67" s="8">
        <v>14956</v>
      </c>
      <c r="N67" s="5" t="s">
        <v>178</v>
      </c>
    </row>
    <row r="68" spans="1:14" x14ac:dyDescent="0.25">
      <c r="A68" s="1"/>
      <c r="B68" s="5" t="s">
        <v>112</v>
      </c>
      <c r="C68" s="5" t="s">
        <v>356</v>
      </c>
      <c r="D68" s="5" t="s">
        <v>76</v>
      </c>
      <c r="E68" s="4" t="s">
        <v>357</v>
      </c>
      <c r="F68" s="4" t="s">
        <v>358</v>
      </c>
      <c r="G68" s="6" t="s">
        <v>359</v>
      </c>
      <c r="H68" s="8">
        <v>15</v>
      </c>
      <c r="I68" s="5" t="s">
        <v>164</v>
      </c>
      <c r="J68" s="5" t="s">
        <v>165</v>
      </c>
      <c r="K68" s="5" t="s">
        <v>166</v>
      </c>
      <c r="L68" s="5" t="s">
        <v>242</v>
      </c>
      <c r="M68" s="8">
        <v>19</v>
      </c>
      <c r="N68" s="5" t="s">
        <v>168</v>
      </c>
    </row>
    <row r="69" spans="1:14" ht="25.5" x14ac:dyDescent="0.25">
      <c r="A69" s="1"/>
      <c r="B69" s="5" t="s">
        <v>112</v>
      </c>
      <c r="C69" s="5" t="s">
        <v>360</v>
      </c>
      <c r="D69" s="5" t="s">
        <v>98</v>
      </c>
      <c r="E69" s="4" t="s">
        <v>161</v>
      </c>
      <c r="F69" s="4" t="s">
        <v>162</v>
      </c>
      <c r="G69" s="6" t="s">
        <v>361</v>
      </c>
      <c r="H69" s="8">
        <v>0.35</v>
      </c>
      <c r="I69" s="5" t="s">
        <v>362</v>
      </c>
      <c r="J69" s="5" t="s">
        <v>165</v>
      </c>
      <c r="K69" s="5" t="s">
        <v>166</v>
      </c>
      <c r="L69" s="5" t="s">
        <v>242</v>
      </c>
      <c r="M69" s="8">
        <v>18793</v>
      </c>
      <c r="N69" s="5" t="s">
        <v>168</v>
      </c>
    </row>
    <row r="70" spans="1:14" x14ac:dyDescent="0.25">
      <c r="A70" s="1"/>
      <c r="B70" s="5" t="s">
        <v>112</v>
      </c>
      <c r="C70" s="5" t="s">
        <v>360</v>
      </c>
      <c r="D70" s="5" t="s">
        <v>63</v>
      </c>
      <c r="E70" s="4" t="s">
        <v>363</v>
      </c>
      <c r="F70" s="4" t="s">
        <v>364</v>
      </c>
      <c r="G70" s="6" t="s">
        <v>365</v>
      </c>
      <c r="H70" s="8">
        <v>0.35</v>
      </c>
      <c r="I70" s="5" t="s">
        <v>211</v>
      </c>
      <c r="J70" s="5" t="s">
        <v>165</v>
      </c>
      <c r="K70" s="5" t="s">
        <v>166</v>
      </c>
      <c r="L70" s="5" t="s">
        <v>177</v>
      </c>
      <c r="M70" s="8">
        <v>18792</v>
      </c>
      <c r="N70" s="5" t="s">
        <v>168</v>
      </c>
    </row>
    <row r="71" spans="1:14" x14ac:dyDescent="0.25">
      <c r="A71" s="1"/>
      <c r="B71" s="5" t="s">
        <v>112</v>
      </c>
      <c r="C71" s="5" t="s">
        <v>366</v>
      </c>
      <c r="D71" s="5" t="s">
        <v>76</v>
      </c>
      <c r="E71" s="4" t="s">
        <v>367</v>
      </c>
      <c r="F71" s="4" t="s">
        <v>368</v>
      </c>
      <c r="G71" s="6" t="s">
        <v>369</v>
      </c>
      <c r="H71" s="8">
        <v>15</v>
      </c>
      <c r="I71" s="5" t="s">
        <v>211</v>
      </c>
      <c r="J71" s="5" t="s">
        <v>165</v>
      </c>
      <c r="K71" s="5" t="s">
        <v>166</v>
      </c>
      <c r="L71" s="5" t="s">
        <v>177</v>
      </c>
      <c r="M71" s="8">
        <v>27</v>
      </c>
      <c r="N71" s="5" t="s">
        <v>168</v>
      </c>
    </row>
    <row r="72" spans="1:14" x14ac:dyDescent="0.25">
      <c r="A72" s="1"/>
      <c r="B72" s="5" t="s">
        <v>112</v>
      </c>
      <c r="C72" s="5" t="s">
        <v>366</v>
      </c>
      <c r="D72" s="5" t="s">
        <v>74</v>
      </c>
      <c r="E72" s="4" t="s">
        <v>370</v>
      </c>
      <c r="F72" s="4" t="s">
        <v>371</v>
      </c>
      <c r="G72" s="6" t="s">
        <v>369</v>
      </c>
      <c r="H72" s="8">
        <v>15</v>
      </c>
      <c r="I72" s="5" t="s">
        <v>211</v>
      </c>
      <c r="J72" s="5" t="s">
        <v>165</v>
      </c>
      <c r="K72" s="5" t="s">
        <v>166</v>
      </c>
      <c r="L72" s="5" t="s">
        <v>177</v>
      </c>
      <c r="M72" s="8">
        <v>26</v>
      </c>
      <c r="N72" s="5" t="s">
        <v>168</v>
      </c>
    </row>
    <row r="73" spans="1:14" x14ac:dyDescent="0.25">
      <c r="A73" s="1"/>
      <c r="B73" s="5" t="s">
        <v>372</v>
      </c>
      <c r="C73" s="5" t="s">
        <v>373</v>
      </c>
      <c r="D73" s="5" t="s">
        <v>374</v>
      </c>
      <c r="E73" s="4" t="s">
        <v>244</v>
      </c>
      <c r="F73" s="4" t="s">
        <v>266</v>
      </c>
      <c r="G73" s="6" t="s">
        <v>375</v>
      </c>
      <c r="H73" s="8">
        <v>0</v>
      </c>
      <c r="I73" s="5" t="s">
        <v>164</v>
      </c>
      <c r="J73" s="5" t="s">
        <v>176</v>
      </c>
      <c r="K73" s="5" t="s">
        <v>166</v>
      </c>
      <c r="L73" s="5" t="s">
        <v>167</v>
      </c>
      <c r="M73" s="8">
        <v>14145</v>
      </c>
      <c r="N73" s="5" t="s">
        <v>178</v>
      </c>
    </row>
    <row r="74" spans="1:14" x14ac:dyDescent="0.25">
      <c r="A74" s="1"/>
      <c r="B74" s="5" t="s">
        <v>372</v>
      </c>
      <c r="C74" s="5" t="s">
        <v>376</v>
      </c>
      <c r="D74" s="5" t="s">
        <v>41</v>
      </c>
      <c r="E74" s="4" t="s">
        <v>377</v>
      </c>
      <c r="F74" s="4" t="s">
        <v>378</v>
      </c>
      <c r="G74" s="6" t="s">
        <v>379</v>
      </c>
      <c r="H74" s="8">
        <v>3.15</v>
      </c>
      <c r="I74" s="5" t="s">
        <v>164</v>
      </c>
      <c r="J74" s="5" t="s">
        <v>165</v>
      </c>
      <c r="K74" s="5" t="s">
        <v>166</v>
      </c>
      <c r="L74" s="5" t="s">
        <v>167</v>
      </c>
      <c r="M74" s="8">
        <v>14160</v>
      </c>
      <c r="N74" s="5" t="s">
        <v>168</v>
      </c>
    </row>
    <row r="75" spans="1:14" x14ac:dyDescent="0.25">
      <c r="A75" s="1"/>
      <c r="B75" s="5" t="s">
        <v>380</v>
      </c>
      <c r="C75" s="5" t="s">
        <v>381</v>
      </c>
      <c r="D75" s="5" t="s">
        <v>41</v>
      </c>
      <c r="E75" s="4" t="s">
        <v>161</v>
      </c>
      <c r="F75" s="4" t="s">
        <v>162</v>
      </c>
      <c r="G75" s="6" t="s">
        <v>382</v>
      </c>
      <c r="H75" s="8">
        <v>3.15</v>
      </c>
      <c r="I75" s="5" t="s">
        <v>164</v>
      </c>
      <c r="J75" s="5" t="s">
        <v>165</v>
      </c>
      <c r="K75" s="5" t="s">
        <v>166</v>
      </c>
      <c r="L75" s="5" t="s">
        <v>242</v>
      </c>
      <c r="M75" s="8">
        <v>15160</v>
      </c>
      <c r="N75" s="5" t="s">
        <v>168</v>
      </c>
    </row>
    <row r="76" spans="1:14" x14ac:dyDescent="0.25">
      <c r="A76" s="1"/>
      <c r="B76" s="5" t="s">
        <v>380</v>
      </c>
      <c r="C76" s="5" t="s">
        <v>381</v>
      </c>
      <c r="D76" s="5" t="s">
        <v>41</v>
      </c>
      <c r="E76" s="4" t="s">
        <v>383</v>
      </c>
      <c r="F76" s="4" t="s">
        <v>384</v>
      </c>
      <c r="G76" s="6" t="s">
        <v>385</v>
      </c>
      <c r="H76" s="8">
        <v>2.2999999999999998</v>
      </c>
      <c r="I76" s="5" t="s">
        <v>211</v>
      </c>
      <c r="J76" s="5" t="s">
        <v>165</v>
      </c>
      <c r="K76" s="5" t="s">
        <v>166</v>
      </c>
      <c r="L76" s="5" t="s">
        <v>242</v>
      </c>
      <c r="M76" s="8">
        <v>15160</v>
      </c>
      <c r="N76" s="5" t="s">
        <v>168</v>
      </c>
    </row>
    <row r="77" spans="1:14" x14ac:dyDescent="0.25">
      <c r="A77" s="1"/>
      <c r="B77" s="5" t="s">
        <v>380</v>
      </c>
      <c r="C77" s="5" t="s">
        <v>381</v>
      </c>
      <c r="D77" s="5" t="s">
        <v>41</v>
      </c>
      <c r="E77" s="4" t="s">
        <v>386</v>
      </c>
      <c r="F77" s="4" t="s">
        <v>387</v>
      </c>
      <c r="G77" s="6" t="s">
        <v>388</v>
      </c>
      <c r="H77" s="8">
        <v>3.15</v>
      </c>
      <c r="I77" s="5" t="s">
        <v>164</v>
      </c>
      <c r="J77" s="5" t="s">
        <v>165</v>
      </c>
      <c r="K77" s="5" t="s">
        <v>166</v>
      </c>
      <c r="L77" s="5" t="s">
        <v>167</v>
      </c>
      <c r="M77" s="8">
        <v>15160</v>
      </c>
      <c r="N77" s="5" t="s">
        <v>168</v>
      </c>
    </row>
    <row r="78" spans="1:14" x14ac:dyDescent="0.25">
      <c r="A78" s="1"/>
      <c r="B78" s="5" t="s">
        <v>380</v>
      </c>
      <c r="C78" s="5" t="s">
        <v>381</v>
      </c>
      <c r="D78" s="5" t="s">
        <v>41</v>
      </c>
      <c r="E78" s="4" t="s">
        <v>389</v>
      </c>
      <c r="F78" s="4" t="s">
        <v>390</v>
      </c>
      <c r="G78" s="6" t="s">
        <v>391</v>
      </c>
      <c r="H78" s="8">
        <v>3.15</v>
      </c>
      <c r="I78" s="5" t="s">
        <v>164</v>
      </c>
      <c r="J78" s="5" t="s">
        <v>165</v>
      </c>
      <c r="K78" s="5" t="s">
        <v>166</v>
      </c>
      <c r="L78" s="5" t="s">
        <v>167</v>
      </c>
      <c r="M78" s="8">
        <v>15160</v>
      </c>
      <c r="N78" s="5" t="s">
        <v>168</v>
      </c>
    </row>
    <row r="79" spans="1:14" ht="25.5" x14ac:dyDescent="0.25">
      <c r="A79" s="1"/>
      <c r="B79" s="5" t="s">
        <v>392</v>
      </c>
      <c r="C79" s="5" t="s">
        <v>393</v>
      </c>
      <c r="D79" s="5" t="s">
        <v>394</v>
      </c>
      <c r="E79" s="4" t="s">
        <v>161</v>
      </c>
      <c r="F79" s="4" t="s">
        <v>395</v>
      </c>
      <c r="G79" s="6" t="s">
        <v>396</v>
      </c>
      <c r="H79" s="8">
        <v>1.2</v>
      </c>
      <c r="I79" s="5" t="s">
        <v>164</v>
      </c>
      <c r="J79" s="5" t="s">
        <v>165</v>
      </c>
      <c r="K79" s="5" t="s">
        <v>166</v>
      </c>
      <c r="L79" s="5" t="s">
        <v>167</v>
      </c>
      <c r="M79" s="8">
        <v>20851</v>
      </c>
      <c r="N79" s="5" t="s">
        <v>168</v>
      </c>
    </row>
    <row r="80" spans="1:14" ht="25.5" x14ac:dyDescent="0.25">
      <c r="A80" s="1"/>
      <c r="B80" s="5" t="s">
        <v>392</v>
      </c>
      <c r="C80" s="5" t="s">
        <v>397</v>
      </c>
      <c r="D80" s="5" t="s">
        <v>74</v>
      </c>
      <c r="E80" s="4" t="s">
        <v>161</v>
      </c>
      <c r="F80" s="4" t="s">
        <v>162</v>
      </c>
      <c r="G80" s="6" t="s">
        <v>396</v>
      </c>
      <c r="H80" s="8">
        <v>1.2</v>
      </c>
      <c r="I80" s="5" t="s">
        <v>164</v>
      </c>
      <c r="J80" s="5" t="s">
        <v>165</v>
      </c>
      <c r="K80" s="5" t="s">
        <v>166</v>
      </c>
      <c r="L80" s="5" t="s">
        <v>167</v>
      </c>
      <c r="M80" s="8">
        <v>18813</v>
      </c>
      <c r="N80" s="5" t="s">
        <v>168</v>
      </c>
    </row>
    <row r="81" spans="1:14" x14ac:dyDescent="0.25">
      <c r="A81" s="1"/>
      <c r="B81" s="5" t="s">
        <v>392</v>
      </c>
      <c r="C81" s="5" t="s">
        <v>398</v>
      </c>
      <c r="D81" s="5" t="s">
        <v>74</v>
      </c>
      <c r="E81" s="4" t="s">
        <v>399</v>
      </c>
      <c r="F81" s="4" t="s">
        <v>400</v>
      </c>
      <c r="G81" s="6" t="s">
        <v>401</v>
      </c>
      <c r="H81" s="8">
        <v>1.5</v>
      </c>
      <c r="I81" s="5" t="s">
        <v>164</v>
      </c>
      <c r="J81" s="5" t="s">
        <v>165</v>
      </c>
      <c r="K81" s="5" t="s">
        <v>166</v>
      </c>
      <c r="L81" s="5" t="s">
        <v>167</v>
      </c>
      <c r="M81" s="8">
        <v>13299</v>
      </c>
      <c r="N81" s="5" t="s">
        <v>168</v>
      </c>
    </row>
    <row r="82" spans="1:14" ht="25.5" x14ac:dyDescent="0.25">
      <c r="A82" s="1"/>
      <c r="B82" s="5" t="s">
        <v>392</v>
      </c>
      <c r="C82" s="5" t="s">
        <v>402</v>
      </c>
      <c r="D82" s="5" t="s">
        <v>74</v>
      </c>
      <c r="E82" s="4" t="s">
        <v>161</v>
      </c>
      <c r="F82" s="4" t="s">
        <v>162</v>
      </c>
      <c r="G82" s="6" t="s">
        <v>403</v>
      </c>
      <c r="H82" s="8">
        <v>1.5</v>
      </c>
      <c r="I82" s="5" t="s">
        <v>164</v>
      </c>
      <c r="J82" s="5" t="s">
        <v>165</v>
      </c>
      <c r="K82" s="5" t="s">
        <v>166</v>
      </c>
      <c r="L82" s="5" t="s">
        <v>167</v>
      </c>
      <c r="M82" s="8">
        <v>15113</v>
      </c>
      <c r="N82" s="5" t="s">
        <v>168</v>
      </c>
    </row>
    <row r="83" spans="1:14" x14ac:dyDescent="0.25">
      <c r="A83" s="1"/>
      <c r="B83" s="5" t="s">
        <v>404</v>
      </c>
      <c r="C83" s="5" t="s">
        <v>405</v>
      </c>
      <c r="D83" s="5" t="s">
        <v>406</v>
      </c>
      <c r="E83" s="4" t="s">
        <v>407</v>
      </c>
      <c r="F83" s="4" t="s">
        <v>162</v>
      </c>
      <c r="G83" s="6" t="s">
        <v>408</v>
      </c>
      <c r="H83" s="8">
        <v>0</v>
      </c>
      <c r="I83" s="5" t="s">
        <v>164</v>
      </c>
      <c r="J83" s="5" t="s">
        <v>165</v>
      </c>
      <c r="K83" s="5" t="s">
        <v>166</v>
      </c>
      <c r="L83" s="5" t="s">
        <v>167</v>
      </c>
      <c r="M83" s="8">
        <v>1973</v>
      </c>
      <c r="N83" s="5" t="s">
        <v>178</v>
      </c>
    </row>
    <row r="84" spans="1:14" x14ac:dyDescent="0.25">
      <c r="A84" s="1"/>
      <c r="B84" s="5" t="s">
        <v>404</v>
      </c>
      <c r="C84" s="5" t="s">
        <v>409</v>
      </c>
      <c r="D84" s="5" t="s">
        <v>410</v>
      </c>
      <c r="E84" s="4" t="s">
        <v>244</v>
      </c>
      <c r="F84" s="4" t="s">
        <v>411</v>
      </c>
      <c r="G84" s="6" t="s">
        <v>412</v>
      </c>
      <c r="H84" s="8">
        <v>0</v>
      </c>
      <c r="I84" s="5" t="s">
        <v>164</v>
      </c>
      <c r="J84" s="5" t="s">
        <v>165</v>
      </c>
      <c r="K84" s="5" t="s">
        <v>166</v>
      </c>
      <c r="L84" s="5" t="s">
        <v>167</v>
      </c>
      <c r="M84" s="8">
        <v>8738</v>
      </c>
      <c r="N84" s="5" t="s">
        <v>178</v>
      </c>
    </row>
    <row r="85" spans="1:14" x14ac:dyDescent="0.25">
      <c r="A85" s="1"/>
      <c r="B85" s="5" t="s">
        <v>404</v>
      </c>
      <c r="C85" s="5" t="s">
        <v>413</v>
      </c>
      <c r="D85" s="5" t="s">
        <v>414</v>
      </c>
      <c r="E85" s="4" t="s">
        <v>407</v>
      </c>
      <c r="F85" s="4" t="s">
        <v>162</v>
      </c>
      <c r="G85" s="6" t="s">
        <v>408</v>
      </c>
      <c r="H85" s="8">
        <v>0</v>
      </c>
      <c r="I85" s="5" t="s">
        <v>164</v>
      </c>
      <c r="J85" s="5" t="s">
        <v>165</v>
      </c>
      <c r="K85" s="5" t="s">
        <v>166</v>
      </c>
      <c r="L85" s="5" t="s">
        <v>167</v>
      </c>
      <c r="M85" s="8">
        <v>700</v>
      </c>
      <c r="N85" s="5" t="s">
        <v>178</v>
      </c>
    </row>
    <row r="86" spans="1:14" ht="25.5" x14ac:dyDescent="0.25">
      <c r="A86" s="1"/>
      <c r="B86" s="5" t="s">
        <v>415</v>
      </c>
      <c r="C86" s="5" t="s">
        <v>416</v>
      </c>
      <c r="D86" s="5" t="s">
        <v>417</v>
      </c>
      <c r="E86" s="4" t="s">
        <v>161</v>
      </c>
      <c r="F86" s="4" t="s">
        <v>162</v>
      </c>
      <c r="G86" s="6" t="s">
        <v>418</v>
      </c>
      <c r="H86" s="8">
        <v>0</v>
      </c>
      <c r="I86" s="5" t="s">
        <v>164</v>
      </c>
      <c r="J86" s="5" t="s">
        <v>176</v>
      </c>
      <c r="K86" s="5" t="s">
        <v>166</v>
      </c>
      <c r="L86" s="5" t="s">
        <v>177</v>
      </c>
      <c r="M86" s="8">
        <v>24124</v>
      </c>
      <c r="N86" s="5" t="s">
        <v>178</v>
      </c>
    </row>
    <row r="87" spans="1:14" x14ac:dyDescent="0.25">
      <c r="A87" s="1"/>
      <c r="B87" s="5" t="s">
        <v>415</v>
      </c>
      <c r="C87" s="5" t="s">
        <v>419</v>
      </c>
      <c r="D87" s="5" t="s">
        <v>420</v>
      </c>
      <c r="E87" s="4" t="s">
        <v>161</v>
      </c>
      <c r="F87" s="4" t="s">
        <v>162</v>
      </c>
      <c r="G87" s="6" t="s">
        <v>421</v>
      </c>
      <c r="H87" s="8">
        <v>0</v>
      </c>
      <c r="I87" s="5" t="s">
        <v>164</v>
      </c>
      <c r="J87" s="5" t="s">
        <v>165</v>
      </c>
      <c r="K87" s="5" t="s">
        <v>166</v>
      </c>
      <c r="L87" s="5" t="s">
        <v>177</v>
      </c>
      <c r="M87" s="8">
        <v>352</v>
      </c>
      <c r="N87" s="5" t="s">
        <v>178</v>
      </c>
    </row>
    <row r="88" spans="1:14" ht="63.75" x14ac:dyDescent="0.25">
      <c r="A88" s="1"/>
      <c r="B88" s="5" t="s">
        <v>415</v>
      </c>
      <c r="C88" s="5" t="s">
        <v>419</v>
      </c>
      <c r="D88" s="5" t="s">
        <v>422</v>
      </c>
      <c r="E88" s="4" t="s">
        <v>161</v>
      </c>
      <c r="F88" s="4" t="s">
        <v>162</v>
      </c>
      <c r="G88" s="6" t="s">
        <v>423</v>
      </c>
      <c r="H88" s="8">
        <v>0</v>
      </c>
      <c r="I88" s="5" t="s">
        <v>164</v>
      </c>
      <c r="J88" s="5" t="s">
        <v>165</v>
      </c>
      <c r="K88" s="5" t="s">
        <v>166</v>
      </c>
      <c r="L88" s="5" t="s">
        <v>177</v>
      </c>
      <c r="M88" s="8">
        <v>8939</v>
      </c>
      <c r="N88" s="5" t="s">
        <v>178</v>
      </c>
    </row>
    <row r="89" spans="1:14" ht="38.25" x14ac:dyDescent="0.25">
      <c r="A89" s="1"/>
      <c r="B89" s="5" t="s">
        <v>415</v>
      </c>
      <c r="C89" s="5" t="s">
        <v>424</v>
      </c>
      <c r="D89" s="5" t="s">
        <v>425</v>
      </c>
      <c r="E89" s="4" t="s">
        <v>161</v>
      </c>
      <c r="F89" s="4" t="s">
        <v>162</v>
      </c>
      <c r="G89" s="6" t="s">
        <v>426</v>
      </c>
      <c r="H89" s="8">
        <v>0</v>
      </c>
      <c r="I89" s="5" t="s">
        <v>164</v>
      </c>
      <c r="J89" s="5" t="s">
        <v>176</v>
      </c>
      <c r="K89" s="5" t="s">
        <v>166</v>
      </c>
      <c r="L89" s="5" t="s">
        <v>177</v>
      </c>
      <c r="M89" s="8">
        <v>23258</v>
      </c>
      <c r="N89" s="5" t="s">
        <v>178</v>
      </c>
    </row>
    <row r="90" spans="1:14" ht="25.5" x14ac:dyDescent="0.25">
      <c r="A90" s="1"/>
      <c r="B90" s="5" t="s">
        <v>415</v>
      </c>
      <c r="C90" s="5" t="s">
        <v>427</v>
      </c>
      <c r="D90" s="5" t="s">
        <v>428</v>
      </c>
      <c r="E90" s="4" t="s">
        <v>161</v>
      </c>
      <c r="F90" s="4" t="s">
        <v>162</v>
      </c>
      <c r="G90" s="6" t="s">
        <v>429</v>
      </c>
      <c r="H90" s="8">
        <v>0</v>
      </c>
      <c r="I90" s="5" t="s">
        <v>164</v>
      </c>
      <c r="J90" s="5" t="s">
        <v>165</v>
      </c>
      <c r="K90" s="5" t="s">
        <v>166</v>
      </c>
      <c r="L90" s="5" t="s">
        <v>177</v>
      </c>
      <c r="M90" s="8">
        <v>853</v>
      </c>
      <c r="N90" s="5" t="s">
        <v>178</v>
      </c>
    </row>
    <row r="91" spans="1:14" ht="51" x14ac:dyDescent="0.25">
      <c r="A91" s="1"/>
      <c r="B91" s="5" t="s">
        <v>415</v>
      </c>
      <c r="C91" s="5" t="s">
        <v>430</v>
      </c>
      <c r="D91" s="5" t="s">
        <v>431</v>
      </c>
      <c r="E91" s="4" t="s">
        <v>161</v>
      </c>
      <c r="F91" s="4" t="s">
        <v>162</v>
      </c>
      <c r="G91" s="6" t="s">
        <v>432</v>
      </c>
      <c r="H91" s="8">
        <v>0</v>
      </c>
      <c r="I91" s="5" t="s">
        <v>164</v>
      </c>
      <c r="J91" s="5" t="s">
        <v>165</v>
      </c>
      <c r="K91" s="5" t="s">
        <v>166</v>
      </c>
      <c r="L91" s="5" t="s">
        <v>177</v>
      </c>
      <c r="M91" s="8">
        <v>834</v>
      </c>
      <c r="N91" s="5" t="s">
        <v>178</v>
      </c>
    </row>
    <row r="92" spans="1:14" ht="38.25" x14ac:dyDescent="0.25">
      <c r="A92" s="1"/>
      <c r="B92" s="5" t="s">
        <v>415</v>
      </c>
      <c r="C92" s="5" t="s">
        <v>430</v>
      </c>
      <c r="D92" s="5" t="s">
        <v>433</v>
      </c>
      <c r="E92" s="4" t="s">
        <v>161</v>
      </c>
      <c r="F92" s="4" t="s">
        <v>162</v>
      </c>
      <c r="G92" s="6" t="s">
        <v>434</v>
      </c>
      <c r="H92" s="8">
        <v>0</v>
      </c>
      <c r="I92" s="5" t="s">
        <v>164</v>
      </c>
      <c r="J92" s="5" t="s">
        <v>165</v>
      </c>
      <c r="K92" s="5" t="s">
        <v>166</v>
      </c>
      <c r="L92" s="5" t="s">
        <v>177</v>
      </c>
      <c r="M92" s="8">
        <v>1601</v>
      </c>
      <c r="N92" s="5" t="s">
        <v>178</v>
      </c>
    </row>
    <row r="93" spans="1:14" ht="51" x14ac:dyDescent="0.25">
      <c r="A93" s="1"/>
      <c r="B93" s="5" t="s">
        <v>415</v>
      </c>
      <c r="C93" s="5" t="s">
        <v>430</v>
      </c>
      <c r="D93" s="5" t="s">
        <v>435</v>
      </c>
      <c r="E93" s="4" t="s">
        <v>161</v>
      </c>
      <c r="F93" s="4" t="s">
        <v>162</v>
      </c>
      <c r="G93" s="6" t="s">
        <v>436</v>
      </c>
      <c r="H93" s="8">
        <v>0</v>
      </c>
      <c r="I93" s="5" t="s">
        <v>164</v>
      </c>
      <c r="J93" s="5" t="s">
        <v>165</v>
      </c>
      <c r="K93" s="5" t="s">
        <v>166</v>
      </c>
      <c r="L93" s="5" t="s">
        <v>177</v>
      </c>
      <c r="M93" s="8">
        <v>9267</v>
      </c>
      <c r="N93" s="5" t="s">
        <v>178</v>
      </c>
    </row>
    <row r="94" spans="1:14" ht="25.5" x14ac:dyDescent="0.25">
      <c r="A94" s="1"/>
      <c r="B94" s="5" t="s">
        <v>415</v>
      </c>
      <c r="C94" s="5" t="s">
        <v>430</v>
      </c>
      <c r="D94" s="5" t="s">
        <v>437</v>
      </c>
      <c r="E94" s="4" t="s">
        <v>161</v>
      </c>
      <c r="F94" s="4" t="s">
        <v>162</v>
      </c>
      <c r="G94" s="6" t="s">
        <v>438</v>
      </c>
      <c r="H94" s="8">
        <v>0</v>
      </c>
      <c r="I94" s="5" t="s">
        <v>164</v>
      </c>
      <c r="J94" s="5" t="s">
        <v>176</v>
      </c>
      <c r="K94" s="5" t="s">
        <v>166</v>
      </c>
      <c r="L94" s="5" t="s">
        <v>177</v>
      </c>
      <c r="M94" s="8">
        <v>464</v>
      </c>
      <c r="N94" s="5" t="s">
        <v>178</v>
      </c>
    </row>
    <row r="95" spans="1:14" ht="51" x14ac:dyDescent="0.25">
      <c r="A95" s="1"/>
      <c r="B95" s="5" t="s">
        <v>415</v>
      </c>
      <c r="C95" s="5" t="s">
        <v>430</v>
      </c>
      <c r="D95" s="5" t="s">
        <v>439</v>
      </c>
      <c r="E95" s="4" t="s">
        <v>161</v>
      </c>
      <c r="F95" s="4" t="s">
        <v>162</v>
      </c>
      <c r="G95" s="6" t="s">
        <v>440</v>
      </c>
      <c r="H95" s="8">
        <v>0</v>
      </c>
      <c r="I95" s="5" t="s">
        <v>164</v>
      </c>
      <c r="J95" s="5" t="s">
        <v>176</v>
      </c>
      <c r="K95" s="5" t="s">
        <v>166</v>
      </c>
      <c r="L95" s="5" t="s">
        <v>177</v>
      </c>
      <c r="M95" s="8">
        <v>8941</v>
      </c>
      <c r="N95" s="5" t="s">
        <v>178</v>
      </c>
    </row>
    <row r="96" spans="1:14" ht="51" x14ac:dyDescent="0.25">
      <c r="A96" s="1"/>
      <c r="B96" s="5" t="s">
        <v>415</v>
      </c>
      <c r="C96" s="5" t="s">
        <v>430</v>
      </c>
      <c r="D96" s="5" t="s">
        <v>441</v>
      </c>
      <c r="E96" s="4" t="s">
        <v>161</v>
      </c>
      <c r="F96" s="4" t="s">
        <v>162</v>
      </c>
      <c r="G96" s="6" t="s">
        <v>440</v>
      </c>
      <c r="H96" s="8">
        <v>0</v>
      </c>
      <c r="I96" s="5" t="s">
        <v>164</v>
      </c>
      <c r="J96" s="5" t="s">
        <v>176</v>
      </c>
      <c r="K96" s="5" t="s">
        <v>166</v>
      </c>
      <c r="L96" s="5" t="s">
        <v>177</v>
      </c>
      <c r="M96" s="8">
        <v>6021</v>
      </c>
      <c r="N96" s="5" t="s">
        <v>178</v>
      </c>
    </row>
    <row r="97" spans="1:14" ht="25.5" x14ac:dyDescent="0.25">
      <c r="A97" s="1"/>
      <c r="B97" s="5" t="s">
        <v>415</v>
      </c>
      <c r="C97" s="5" t="s">
        <v>442</v>
      </c>
      <c r="D97" s="5" t="s">
        <v>443</v>
      </c>
      <c r="E97" s="4" t="s">
        <v>161</v>
      </c>
      <c r="F97" s="4" t="s">
        <v>162</v>
      </c>
      <c r="G97" s="6" t="s">
        <v>444</v>
      </c>
      <c r="H97" s="8">
        <v>0</v>
      </c>
      <c r="I97" s="5" t="s">
        <v>164</v>
      </c>
      <c r="J97" s="5" t="s">
        <v>176</v>
      </c>
      <c r="K97" s="5" t="s">
        <v>166</v>
      </c>
      <c r="L97" s="5" t="s">
        <v>177</v>
      </c>
      <c r="M97" s="8">
        <v>1987</v>
      </c>
      <c r="N97" s="5" t="s">
        <v>178</v>
      </c>
    </row>
    <row r="98" spans="1:14" ht="51" x14ac:dyDescent="0.25">
      <c r="A98" s="1"/>
      <c r="B98" s="5" t="s">
        <v>415</v>
      </c>
      <c r="C98" s="5" t="s">
        <v>445</v>
      </c>
      <c r="D98" s="5" t="s">
        <v>446</v>
      </c>
      <c r="E98" s="4" t="s">
        <v>161</v>
      </c>
      <c r="F98" s="4" t="s">
        <v>162</v>
      </c>
      <c r="G98" s="6" t="s">
        <v>447</v>
      </c>
      <c r="H98" s="8">
        <v>0</v>
      </c>
      <c r="I98" s="5" t="s">
        <v>164</v>
      </c>
      <c r="J98" s="5" t="s">
        <v>165</v>
      </c>
      <c r="K98" s="5" t="s">
        <v>166</v>
      </c>
      <c r="L98" s="5" t="s">
        <v>177</v>
      </c>
      <c r="M98" s="8">
        <v>11702</v>
      </c>
      <c r="N98" s="5" t="s">
        <v>178</v>
      </c>
    </row>
    <row r="99" spans="1:14" ht="38.25" x14ac:dyDescent="0.25">
      <c r="A99" s="1"/>
      <c r="B99" s="5" t="s">
        <v>415</v>
      </c>
      <c r="C99" s="5" t="s">
        <v>445</v>
      </c>
      <c r="D99" s="5" t="s">
        <v>446</v>
      </c>
      <c r="E99" s="4" t="s">
        <v>161</v>
      </c>
      <c r="F99" s="4" t="s">
        <v>162</v>
      </c>
      <c r="G99" s="6" t="s">
        <v>448</v>
      </c>
      <c r="H99" s="8">
        <v>0</v>
      </c>
      <c r="I99" s="5" t="s">
        <v>164</v>
      </c>
      <c r="J99" s="5" t="s">
        <v>165</v>
      </c>
      <c r="K99" s="5" t="s">
        <v>166</v>
      </c>
      <c r="L99" s="5" t="s">
        <v>167</v>
      </c>
      <c r="M99" s="8">
        <v>11702</v>
      </c>
      <c r="N99" s="5" t="s">
        <v>178</v>
      </c>
    </row>
    <row r="100" spans="1:14" ht="38.25" x14ac:dyDescent="0.25">
      <c r="A100" s="1"/>
      <c r="B100" s="5" t="s">
        <v>415</v>
      </c>
      <c r="C100" s="5" t="s">
        <v>445</v>
      </c>
      <c r="D100" s="5" t="s">
        <v>446</v>
      </c>
      <c r="E100" s="4" t="s">
        <v>449</v>
      </c>
      <c r="F100" s="4" t="s">
        <v>450</v>
      </c>
      <c r="G100" s="6" t="s">
        <v>451</v>
      </c>
      <c r="H100" s="8">
        <v>0</v>
      </c>
      <c r="I100" s="5" t="s">
        <v>164</v>
      </c>
      <c r="J100" s="5" t="s">
        <v>165</v>
      </c>
      <c r="K100" s="5" t="s">
        <v>166</v>
      </c>
      <c r="L100" s="5" t="s">
        <v>167</v>
      </c>
      <c r="M100" s="8">
        <v>11702</v>
      </c>
      <c r="N100" s="5" t="s">
        <v>178</v>
      </c>
    </row>
    <row r="101" spans="1:14" ht="25.5" x14ac:dyDescent="0.25">
      <c r="A101" s="1"/>
      <c r="B101" s="5" t="s">
        <v>415</v>
      </c>
      <c r="C101" s="5" t="s">
        <v>452</v>
      </c>
      <c r="D101" s="5" t="s">
        <v>453</v>
      </c>
      <c r="E101" s="4" t="s">
        <v>161</v>
      </c>
      <c r="F101" s="4" t="s">
        <v>162</v>
      </c>
      <c r="G101" s="6" t="s">
        <v>454</v>
      </c>
      <c r="H101" s="8">
        <v>0</v>
      </c>
      <c r="I101" s="5" t="s">
        <v>164</v>
      </c>
      <c r="J101" s="5" t="s">
        <v>176</v>
      </c>
      <c r="K101" s="5" t="s">
        <v>166</v>
      </c>
      <c r="L101" s="5" t="s">
        <v>177</v>
      </c>
      <c r="M101" s="8">
        <v>24318</v>
      </c>
      <c r="N101" s="5" t="s">
        <v>178</v>
      </c>
    </row>
    <row r="102" spans="1:14" ht="63.75" x14ac:dyDescent="0.25">
      <c r="A102" s="1"/>
      <c r="B102" s="5" t="s">
        <v>415</v>
      </c>
      <c r="C102" s="5" t="s">
        <v>455</v>
      </c>
      <c r="D102" s="5" t="s">
        <v>456</v>
      </c>
      <c r="E102" s="4" t="s">
        <v>161</v>
      </c>
      <c r="F102" s="4" t="s">
        <v>162</v>
      </c>
      <c r="G102" s="6" t="s">
        <v>457</v>
      </c>
      <c r="H102" s="8">
        <v>0</v>
      </c>
      <c r="I102" s="5" t="s">
        <v>164</v>
      </c>
      <c r="J102" s="5" t="s">
        <v>165</v>
      </c>
      <c r="K102" s="5" t="s">
        <v>166</v>
      </c>
      <c r="L102" s="5" t="s">
        <v>177</v>
      </c>
      <c r="M102" s="8">
        <v>8680</v>
      </c>
      <c r="N102" s="5" t="s">
        <v>178</v>
      </c>
    </row>
    <row r="103" spans="1:14" ht="51" x14ac:dyDescent="0.25">
      <c r="A103" s="1"/>
      <c r="B103" s="5" t="s">
        <v>415</v>
      </c>
      <c r="C103" s="5" t="s">
        <v>458</v>
      </c>
      <c r="D103" s="5" t="s">
        <v>459</v>
      </c>
      <c r="E103" s="4" t="s">
        <v>161</v>
      </c>
      <c r="F103" s="4" t="s">
        <v>162</v>
      </c>
      <c r="G103" s="6" t="s">
        <v>460</v>
      </c>
      <c r="H103" s="8">
        <v>0</v>
      </c>
      <c r="I103" s="5" t="s">
        <v>164</v>
      </c>
      <c r="J103" s="5" t="s">
        <v>176</v>
      </c>
      <c r="K103" s="5" t="s">
        <v>166</v>
      </c>
      <c r="L103" s="5" t="s">
        <v>177</v>
      </c>
      <c r="M103" s="8">
        <v>508</v>
      </c>
      <c r="N103" s="5" t="s">
        <v>178</v>
      </c>
    </row>
    <row r="104" spans="1:14" ht="25.5" x14ac:dyDescent="0.25">
      <c r="A104" s="1"/>
      <c r="B104" s="5" t="s">
        <v>415</v>
      </c>
      <c r="C104" s="5" t="s">
        <v>461</v>
      </c>
      <c r="D104" s="5" t="s">
        <v>256</v>
      </c>
      <c r="E104" s="4" t="s">
        <v>462</v>
      </c>
      <c r="F104" s="4" t="s">
        <v>463</v>
      </c>
      <c r="G104" s="6" t="s">
        <v>464</v>
      </c>
      <c r="H104" s="8">
        <v>0</v>
      </c>
      <c r="I104" s="5" t="s">
        <v>164</v>
      </c>
      <c r="J104" s="5" t="s">
        <v>176</v>
      </c>
      <c r="K104" s="5" t="s">
        <v>166</v>
      </c>
      <c r="L104" s="5" t="s">
        <v>167</v>
      </c>
      <c r="M104" s="8">
        <v>14977</v>
      </c>
      <c r="N104" s="5" t="s">
        <v>178</v>
      </c>
    </row>
    <row r="105" spans="1:14" ht="51" x14ac:dyDescent="0.25">
      <c r="A105" s="1"/>
      <c r="B105" s="5" t="s">
        <v>415</v>
      </c>
      <c r="C105" s="5" t="s">
        <v>465</v>
      </c>
      <c r="D105" s="5" t="s">
        <v>256</v>
      </c>
      <c r="E105" s="4" t="s">
        <v>161</v>
      </c>
      <c r="F105" s="4" t="s">
        <v>162</v>
      </c>
      <c r="G105" s="6" t="s">
        <v>466</v>
      </c>
      <c r="H105" s="8">
        <v>0</v>
      </c>
      <c r="I105" s="5" t="s">
        <v>164</v>
      </c>
      <c r="J105" s="5" t="s">
        <v>176</v>
      </c>
      <c r="K105" s="5" t="s">
        <v>166</v>
      </c>
      <c r="L105" s="5" t="s">
        <v>177</v>
      </c>
      <c r="M105" s="8">
        <v>1422</v>
      </c>
      <c r="N105" s="5" t="s">
        <v>178</v>
      </c>
    </row>
    <row r="106" spans="1:14" ht="51" x14ac:dyDescent="0.25">
      <c r="A106" s="1"/>
      <c r="B106" s="5" t="s">
        <v>415</v>
      </c>
      <c r="C106" s="5" t="s">
        <v>467</v>
      </c>
      <c r="D106" s="5" t="s">
        <v>468</v>
      </c>
      <c r="E106" s="4" t="s">
        <v>161</v>
      </c>
      <c r="F106" s="4" t="s">
        <v>162</v>
      </c>
      <c r="G106" s="6" t="s">
        <v>469</v>
      </c>
      <c r="H106" s="8">
        <v>0</v>
      </c>
      <c r="I106" s="5" t="s">
        <v>164</v>
      </c>
      <c r="J106" s="5" t="s">
        <v>176</v>
      </c>
      <c r="K106" s="5" t="s">
        <v>166</v>
      </c>
      <c r="L106" s="5" t="s">
        <v>177</v>
      </c>
      <c r="M106" s="8">
        <v>642</v>
      </c>
      <c r="N106" s="5" t="s">
        <v>178</v>
      </c>
    </row>
    <row r="107" spans="1:14" ht="25.5" x14ac:dyDescent="0.25">
      <c r="A107" s="1"/>
      <c r="B107" s="5" t="s">
        <v>415</v>
      </c>
      <c r="C107" s="5" t="s">
        <v>470</v>
      </c>
      <c r="D107" s="5" t="s">
        <v>471</v>
      </c>
      <c r="E107" s="4" t="s">
        <v>161</v>
      </c>
      <c r="F107" s="4" t="s">
        <v>162</v>
      </c>
      <c r="G107" s="6" t="s">
        <v>472</v>
      </c>
      <c r="H107" s="8">
        <v>0</v>
      </c>
      <c r="I107" s="5" t="s">
        <v>164</v>
      </c>
      <c r="J107" s="5" t="s">
        <v>176</v>
      </c>
      <c r="K107" s="5" t="s">
        <v>166</v>
      </c>
      <c r="L107" s="5" t="s">
        <v>177</v>
      </c>
      <c r="M107" s="8">
        <v>19929</v>
      </c>
      <c r="N107" s="5" t="s">
        <v>178</v>
      </c>
    </row>
    <row r="108" spans="1:14" ht="38.25" x14ac:dyDescent="0.25">
      <c r="A108" s="1"/>
      <c r="B108" s="5" t="s">
        <v>415</v>
      </c>
      <c r="C108" s="5" t="s">
        <v>470</v>
      </c>
      <c r="D108" s="5" t="s">
        <v>473</v>
      </c>
      <c r="E108" s="4" t="s">
        <v>161</v>
      </c>
      <c r="F108" s="4" t="s">
        <v>162</v>
      </c>
      <c r="G108" s="6" t="s">
        <v>474</v>
      </c>
      <c r="H108" s="8">
        <v>0</v>
      </c>
      <c r="I108" s="5" t="s">
        <v>164</v>
      </c>
      <c r="J108" s="5" t="s">
        <v>176</v>
      </c>
      <c r="K108" s="5" t="s">
        <v>166</v>
      </c>
      <c r="L108" s="5" t="s">
        <v>177</v>
      </c>
      <c r="M108" s="8">
        <v>1110</v>
      </c>
      <c r="N108" s="5" t="s">
        <v>178</v>
      </c>
    </row>
    <row r="109" spans="1:14" x14ac:dyDescent="0.25">
      <c r="A109" s="1"/>
      <c r="B109" s="5" t="s">
        <v>475</v>
      </c>
      <c r="C109" s="5" t="s">
        <v>476</v>
      </c>
      <c r="D109" s="5" t="s">
        <v>477</v>
      </c>
      <c r="E109" s="4" t="s">
        <v>161</v>
      </c>
      <c r="F109" s="4" t="s">
        <v>162</v>
      </c>
      <c r="G109" s="6" t="s">
        <v>478</v>
      </c>
      <c r="H109" s="8">
        <v>24.26</v>
      </c>
      <c r="I109" s="5" t="s">
        <v>164</v>
      </c>
      <c r="J109" s="5" t="s">
        <v>165</v>
      </c>
      <c r="K109" s="5" t="s">
        <v>166</v>
      </c>
      <c r="L109" s="5" t="s">
        <v>242</v>
      </c>
      <c r="M109" s="8">
        <v>60</v>
      </c>
      <c r="N109" s="5" t="s">
        <v>168</v>
      </c>
    </row>
    <row r="110" spans="1:14" ht="25.5" x14ac:dyDescent="0.25">
      <c r="A110" s="1"/>
      <c r="B110" s="5" t="s">
        <v>130</v>
      </c>
      <c r="C110" s="5" t="s">
        <v>479</v>
      </c>
      <c r="D110" s="5" t="s">
        <v>76</v>
      </c>
      <c r="E110" s="4" t="s">
        <v>480</v>
      </c>
      <c r="F110" s="4" t="s">
        <v>162</v>
      </c>
      <c r="G110" s="6" t="s">
        <v>481</v>
      </c>
      <c r="H110" s="8">
        <v>17</v>
      </c>
      <c r="I110" s="5" t="s">
        <v>164</v>
      </c>
      <c r="J110" s="5" t="s">
        <v>165</v>
      </c>
      <c r="K110" s="5" t="s">
        <v>166</v>
      </c>
      <c r="L110" s="5" t="s">
        <v>242</v>
      </c>
      <c r="M110" s="8">
        <v>101</v>
      </c>
      <c r="N110" s="5" t="s">
        <v>168</v>
      </c>
    </row>
    <row r="111" spans="1:14" x14ac:dyDescent="0.25">
      <c r="A111" s="1"/>
      <c r="B111" s="5" t="s">
        <v>130</v>
      </c>
      <c r="C111" s="5" t="s">
        <v>482</v>
      </c>
      <c r="D111" s="5" t="s">
        <v>483</v>
      </c>
      <c r="E111" s="4" t="s">
        <v>161</v>
      </c>
      <c r="F111" s="4" t="s">
        <v>162</v>
      </c>
      <c r="G111" s="6" t="s">
        <v>484</v>
      </c>
      <c r="H111" s="8">
        <v>0</v>
      </c>
      <c r="I111" s="5" t="s">
        <v>164</v>
      </c>
      <c r="J111" s="5" t="s">
        <v>165</v>
      </c>
      <c r="K111" s="5" t="s">
        <v>166</v>
      </c>
      <c r="L111" s="5" t="s">
        <v>177</v>
      </c>
      <c r="M111" s="8">
        <v>681</v>
      </c>
      <c r="N111" s="5" t="s">
        <v>178</v>
      </c>
    </row>
    <row r="112" spans="1:14" x14ac:dyDescent="0.25">
      <c r="A112" s="1"/>
      <c r="B112" s="5" t="s">
        <v>130</v>
      </c>
      <c r="C112" s="5" t="s">
        <v>482</v>
      </c>
      <c r="D112" s="5" t="s">
        <v>485</v>
      </c>
      <c r="E112" s="4" t="s">
        <v>161</v>
      </c>
      <c r="F112" s="4" t="s">
        <v>162</v>
      </c>
      <c r="G112" s="6" t="s">
        <v>486</v>
      </c>
      <c r="H112" s="8">
        <v>0</v>
      </c>
      <c r="I112" s="5" t="s">
        <v>164</v>
      </c>
      <c r="J112" s="5" t="s">
        <v>176</v>
      </c>
      <c r="K112" s="5" t="s">
        <v>166</v>
      </c>
      <c r="L112" s="5" t="s">
        <v>177</v>
      </c>
      <c r="M112" s="8">
        <v>680</v>
      </c>
      <c r="N112" s="5" t="s">
        <v>178</v>
      </c>
    </row>
    <row r="113" spans="1:14" x14ac:dyDescent="0.25">
      <c r="A113" s="1"/>
      <c r="B113" s="5" t="s">
        <v>135</v>
      </c>
      <c r="C113" s="5" t="s">
        <v>487</v>
      </c>
      <c r="D113" s="5" t="s">
        <v>41</v>
      </c>
      <c r="E113" s="4" t="s">
        <v>161</v>
      </c>
      <c r="F113" s="4" t="s">
        <v>488</v>
      </c>
      <c r="G113" s="6" t="s">
        <v>489</v>
      </c>
      <c r="H113" s="8">
        <v>0</v>
      </c>
      <c r="I113" s="5" t="s">
        <v>362</v>
      </c>
      <c r="J113" s="5" t="s">
        <v>176</v>
      </c>
      <c r="K113" s="5" t="s">
        <v>166</v>
      </c>
      <c r="L113" s="5" t="s">
        <v>231</v>
      </c>
      <c r="M113" s="8">
        <v>13656</v>
      </c>
      <c r="N113" s="5" t="s">
        <v>168</v>
      </c>
    </row>
    <row r="114" spans="1:14" x14ac:dyDescent="0.25">
      <c r="A114" s="1"/>
      <c r="B114" s="5" t="s">
        <v>141</v>
      </c>
      <c r="C114" s="5" t="s">
        <v>319</v>
      </c>
      <c r="D114" s="5" t="s">
        <v>41</v>
      </c>
      <c r="E114" s="4" t="s">
        <v>161</v>
      </c>
      <c r="F114" s="4" t="s">
        <v>162</v>
      </c>
      <c r="G114" s="6" t="s">
        <v>490</v>
      </c>
      <c r="H114" s="8">
        <v>0</v>
      </c>
      <c r="I114" s="5" t="s">
        <v>164</v>
      </c>
      <c r="J114" s="5" t="s">
        <v>176</v>
      </c>
      <c r="K114" s="5" t="s">
        <v>166</v>
      </c>
      <c r="L114" s="5" t="s">
        <v>177</v>
      </c>
      <c r="M114" s="8">
        <v>258</v>
      </c>
      <c r="N114" s="5" t="s">
        <v>168</v>
      </c>
    </row>
    <row r="115" spans="1:14" ht="63.75" x14ac:dyDescent="0.25">
      <c r="A115" s="1"/>
      <c r="B115" s="5" t="s">
        <v>491</v>
      </c>
      <c r="C115" s="5" t="s">
        <v>492</v>
      </c>
      <c r="D115" s="5" t="s">
        <v>493</v>
      </c>
      <c r="E115" s="4" t="s">
        <v>161</v>
      </c>
      <c r="F115" s="4" t="s">
        <v>162</v>
      </c>
      <c r="G115" s="6" t="s">
        <v>494</v>
      </c>
      <c r="H115" s="8">
        <v>0</v>
      </c>
      <c r="I115" s="5" t="s">
        <v>164</v>
      </c>
      <c r="J115" s="5" t="s">
        <v>176</v>
      </c>
      <c r="K115" s="5" t="s">
        <v>166</v>
      </c>
      <c r="L115" s="5" t="s">
        <v>177</v>
      </c>
      <c r="M115" s="8">
        <v>23025</v>
      </c>
      <c r="N115" s="5" t="s">
        <v>178</v>
      </c>
    </row>
    <row r="116" spans="1:14" ht="25.5" x14ac:dyDescent="0.25">
      <c r="A116" s="1"/>
      <c r="B116" s="5" t="s">
        <v>491</v>
      </c>
      <c r="C116" s="5" t="s">
        <v>492</v>
      </c>
      <c r="D116" s="5" t="s">
        <v>495</v>
      </c>
      <c r="E116" s="4" t="s">
        <v>244</v>
      </c>
      <c r="F116" s="4" t="s">
        <v>266</v>
      </c>
      <c r="G116" s="6" t="s">
        <v>496</v>
      </c>
      <c r="H116" s="8">
        <v>0</v>
      </c>
      <c r="I116" s="5" t="s">
        <v>164</v>
      </c>
      <c r="J116" s="5" t="s">
        <v>176</v>
      </c>
      <c r="K116" s="5" t="s">
        <v>166</v>
      </c>
      <c r="L116" s="5" t="s">
        <v>177</v>
      </c>
      <c r="M116" s="8">
        <v>23022</v>
      </c>
      <c r="N116" s="5" t="s">
        <v>178</v>
      </c>
    </row>
    <row r="117" spans="1:14" ht="51" x14ac:dyDescent="0.25">
      <c r="A117" s="1"/>
      <c r="B117" s="5" t="s">
        <v>491</v>
      </c>
      <c r="C117" s="5" t="s">
        <v>497</v>
      </c>
      <c r="D117" s="5" t="s">
        <v>498</v>
      </c>
      <c r="E117" s="4" t="s">
        <v>161</v>
      </c>
      <c r="F117" s="4" t="s">
        <v>162</v>
      </c>
      <c r="G117" s="6" t="s">
        <v>499</v>
      </c>
      <c r="H117" s="8">
        <v>0</v>
      </c>
      <c r="I117" s="5" t="s">
        <v>164</v>
      </c>
      <c r="J117" s="5" t="s">
        <v>176</v>
      </c>
      <c r="K117" s="5" t="s">
        <v>166</v>
      </c>
      <c r="L117" s="5" t="s">
        <v>177</v>
      </c>
      <c r="M117" s="8">
        <v>22626</v>
      </c>
      <c r="N117" s="5" t="s">
        <v>178</v>
      </c>
    </row>
    <row r="118" spans="1:14" ht="25.5" x14ac:dyDescent="0.25">
      <c r="A118" s="1"/>
      <c r="B118" s="5" t="s">
        <v>491</v>
      </c>
      <c r="C118" s="5" t="s">
        <v>497</v>
      </c>
      <c r="D118" s="5" t="s">
        <v>500</v>
      </c>
      <c r="E118" s="4" t="s">
        <v>161</v>
      </c>
      <c r="F118" s="4" t="s">
        <v>162</v>
      </c>
      <c r="G118" s="6" t="s">
        <v>501</v>
      </c>
      <c r="H118" s="8">
        <v>0</v>
      </c>
      <c r="I118" s="5" t="s">
        <v>164</v>
      </c>
      <c r="J118" s="5" t="s">
        <v>165</v>
      </c>
      <c r="K118" s="5" t="s">
        <v>166</v>
      </c>
      <c r="L118" s="5" t="s">
        <v>177</v>
      </c>
      <c r="M118" s="8">
        <v>22636</v>
      </c>
      <c r="N118" s="5" t="s">
        <v>178</v>
      </c>
    </row>
    <row r="119" spans="1:14" ht="25.5" x14ac:dyDescent="0.25">
      <c r="A119" s="1"/>
      <c r="B119" s="5" t="s">
        <v>491</v>
      </c>
      <c r="C119" s="5" t="s">
        <v>502</v>
      </c>
      <c r="D119" s="5" t="s">
        <v>503</v>
      </c>
      <c r="E119" s="4" t="s">
        <v>161</v>
      </c>
      <c r="F119" s="4" t="s">
        <v>162</v>
      </c>
      <c r="G119" s="6" t="s">
        <v>504</v>
      </c>
      <c r="H119" s="8">
        <v>0</v>
      </c>
      <c r="I119" s="5" t="s">
        <v>164</v>
      </c>
      <c r="J119" s="5" t="s">
        <v>176</v>
      </c>
      <c r="K119" s="5" t="s">
        <v>166</v>
      </c>
      <c r="L119" s="5" t="s">
        <v>177</v>
      </c>
      <c r="M119" s="8">
        <v>13544</v>
      </c>
      <c r="N119" s="5" t="s">
        <v>178</v>
      </c>
    </row>
    <row r="120" spans="1:14" ht="38.25" x14ac:dyDescent="0.25">
      <c r="A120" s="1"/>
      <c r="B120" s="5" t="s">
        <v>491</v>
      </c>
      <c r="C120" s="5" t="s">
        <v>502</v>
      </c>
      <c r="D120" s="5" t="s">
        <v>505</v>
      </c>
      <c r="E120" s="4" t="s">
        <v>161</v>
      </c>
      <c r="F120" s="4" t="s">
        <v>162</v>
      </c>
      <c r="G120" s="6" t="s">
        <v>506</v>
      </c>
      <c r="H120" s="8">
        <v>0</v>
      </c>
      <c r="I120" s="5" t="s">
        <v>164</v>
      </c>
      <c r="J120" s="5" t="s">
        <v>176</v>
      </c>
      <c r="K120" s="5" t="s">
        <v>166</v>
      </c>
      <c r="L120" s="5" t="s">
        <v>177</v>
      </c>
      <c r="M120" s="8">
        <v>13658</v>
      </c>
      <c r="N120" s="5" t="s">
        <v>178</v>
      </c>
    </row>
    <row r="121" spans="1:14" ht="25.5" x14ac:dyDescent="0.25">
      <c r="A121" s="1"/>
      <c r="B121" s="5" t="s">
        <v>491</v>
      </c>
      <c r="C121" s="5" t="s">
        <v>502</v>
      </c>
      <c r="D121" s="5" t="s">
        <v>507</v>
      </c>
      <c r="E121" s="4" t="s">
        <v>508</v>
      </c>
      <c r="F121" s="4" t="s">
        <v>509</v>
      </c>
      <c r="G121" s="6" t="s">
        <v>510</v>
      </c>
      <c r="H121" s="8">
        <v>0</v>
      </c>
      <c r="I121" s="5" t="s">
        <v>164</v>
      </c>
      <c r="J121" s="5" t="s">
        <v>165</v>
      </c>
      <c r="K121" s="5" t="s">
        <v>166</v>
      </c>
      <c r="L121" s="5" t="s">
        <v>167</v>
      </c>
      <c r="M121" s="8">
        <v>13264</v>
      </c>
      <c r="N121" s="5" t="s">
        <v>178</v>
      </c>
    </row>
    <row r="122" spans="1:14" x14ac:dyDescent="0.25">
      <c r="A122" s="1"/>
      <c r="B122" s="5" t="s">
        <v>491</v>
      </c>
      <c r="C122" s="5" t="s">
        <v>502</v>
      </c>
      <c r="D122" s="5" t="s">
        <v>511</v>
      </c>
      <c r="E122" s="4" t="s">
        <v>508</v>
      </c>
      <c r="F122" s="4" t="s">
        <v>509</v>
      </c>
      <c r="G122" s="6" t="s">
        <v>512</v>
      </c>
      <c r="H122" s="8">
        <v>0</v>
      </c>
      <c r="I122" s="5" t="s">
        <v>164</v>
      </c>
      <c r="J122" s="5" t="s">
        <v>165</v>
      </c>
      <c r="K122" s="5" t="s">
        <v>166</v>
      </c>
      <c r="L122" s="5" t="s">
        <v>242</v>
      </c>
      <c r="M122" s="8">
        <v>13135</v>
      </c>
      <c r="N122" s="5" t="s">
        <v>178</v>
      </c>
    </row>
    <row r="123" spans="1:14" x14ac:dyDescent="0.25">
      <c r="A123" s="1"/>
      <c r="B123" s="5" t="s">
        <v>491</v>
      </c>
      <c r="C123" s="5" t="s">
        <v>502</v>
      </c>
      <c r="D123" s="5" t="s">
        <v>513</v>
      </c>
      <c r="E123" s="4" t="s">
        <v>514</v>
      </c>
      <c r="F123" s="4" t="s">
        <v>515</v>
      </c>
      <c r="G123" s="6" t="s">
        <v>516</v>
      </c>
      <c r="H123" s="8">
        <v>0</v>
      </c>
      <c r="I123" s="5" t="s">
        <v>164</v>
      </c>
      <c r="J123" s="5" t="s">
        <v>165</v>
      </c>
      <c r="K123" s="5" t="s">
        <v>166</v>
      </c>
      <c r="L123" s="5" t="s">
        <v>177</v>
      </c>
      <c r="M123" s="8">
        <v>13258</v>
      </c>
      <c r="N123" s="5" t="s">
        <v>178</v>
      </c>
    </row>
    <row r="124" spans="1:14" x14ac:dyDescent="0.25">
      <c r="A124" s="1"/>
      <c r="B124" s="5" t="s">
        <v>491</v>
      </c>
      <c r="C124" s="5" t="s">
        <v>502</v>
      </c>
      <c r="D124" s="5" t="s">
        <v>517</v>
      </c>
      <c r="E124" s="4" t="s">
        <v>518</v>
      </c>
      <c r="F124" s="4" t="s">
        <v>519</v>
      </c>
      <c r="G124" s="6" t="s">
        <v>516</v>
      </c>
      <c r="H124" s="8">
        <v>0</v>
      </c>
      <c r="I124" s="5" t="s">
        <v>164</v>
      </c>
      <c r="J124" s="5" t="s">
        <v>165</v>
      </c>
      <c r="K124" s="5" t="s">
        <v>166</v>
      </c>
      <c r="L124" s="5" t="s">
        <v>177</v>
      </c>
      <c r="M124" s="8">
        <v>13259</v>
      </c>
      <c r="N124" s="5" t="s">
        <v>178</v>
      </c>
    </row>
    <row r="125" spans="1:14" ht="51" x14ac:dyDescent="0.25">
      <c r="A125" s="1"/>
      <c r="B125" s="5" t="s">
        <v>491</v>
      </c>
      <c r="C125" s="5" t="s">
        <v>520</v>
      </c>
      <c r="D125" s="5" t="s">
        <v>521</v>
      </c>
      <c r="E125" s="4" t="s">
        <v>161</v>
      </c>
      <c r="F125" s="4" t="s">
        <v>162</v>
      </c>
      <c r="G125" s="6" t="s">
        <v>522</v>
      </c>
      <c r="H125" s="8">
        <v>0</v>
      </c>
      <c r="I125" s="5" t="s">
        <v>164</v>
      </c>
      <c r="J125" s="5" t="s">
        <v>176</v>
      </c>
      <c r="K125" s="5" t="s">
        <v>166</v>
      </c>
      <c r="L125" s="5" t="s">
        <v>177</v>
      </c>
      <c r="M125" s="8">
        <v>17377</v>
      </c>
      <c r="N125" s="5" t="s">
        <v>178</v>
      </c>
    </row>
    <row r="126" spans="1:14" ht="38.25" x14ac:dyDescent="0.25">
      <c r="A126" s="1"/>
      <c r="B126" s="5" t="s">
        <v>491</v>
      </c>
      <c r="C126" s="5" t="s">
        <v>523</v>
      </c>
      <c r="D126" s="5" t="s">
        <v>524</v>
      </c>
      <c r="E126" s="4" t="s">
        <v>161</v>
      </c>
      <c r="F126" s="4" t="s">
        <v>162</v>
      </c>
      <c r="G126" s="6" t="s">
        <v>525</v>
      </c>
      <c r="H126" s="8">
        <v>0</v>
      </c>
      <c r="I126" s="5" t="s">
        <v>164</v>
      </c>
      <c r="J126" s="5" t="s">
        <v>165</v>
      </c>
      <c r="K126" s="5" t="s">
        <v>166</v>
      </c>
      <c r="L126" s="5" t="s">
        <v>177</v>
      </c>
      <c r="M126" s="8">
        <v>11823</v>
      </c>
      <c r="N126" s="5" t="s">
        <v>178</v>
      </c>
    </row>
    <row r="127" spans="1:14" ht="25.5" x14ac:dyDescent="0.25">
      <c r="A127" s="1"/>
      <c r="B127" s="5" t="s">
        <v>491</v>
      </c>
      <c r="C127" s="5" t="s">
        <v>523</v>
      </c>
      <c r="D127" s="5" t="s">
        <v>526</v>
      </c>
      <c r="E127" s="4" t="s">
        <v>161</v>
      </c>
      <c r="F127" s="4" t="s">
        <v>162</v>
      </c>
      <c r="G127" s="6" t="s">
        <v>527</v>
      </c>
      <c r="H127" s="8">
        <v>0</v>
      </c>
      <c r="I127" s="5" t="s">
        <v>164</v>
      </c>
      <c r="J127" s="5" t="s">
        <v>176</v>
      </c>
      <c r="K127" s="5" t="s">
        <v>166</v>
      </c>
      <c r="L127" s="5" t="s">
        <v>528</v>
      </c>
      <c r="M127" s="8">
        <v>14380</v>
      </c>
      <c r="N127" s="5" t="s">
        <v>178</v>
      </c>
    </row>
    <row r="128" spans="1:14" ht="25.5" x14ac:dyDescent="0.25">
      <c r="A128" s="1"/>
      <c r="B128" s="5" t="s">
        <v>491</v>
      </c>
      <c r="C128" s="5" t="s">
        <v>523</v>
      </c>
      <c r="D128" s="5" t="s">
        <v>529</v>
      </c>
      <c r="E128" s="4" t="s">
        <v>161</v>
      </c>
      <c r="F128" s="4" t="s">
        <v>162</v>
      </c>
      <c r="G128" s="6" t="s">
        <v>530</v>
      </c>
      <c r="H128" s="8">
        <v>0</v>
      </c>
      <c r="I128" s="5" t="s">
        <v>164</v>
      </c>
      <c r="J128" s="5" t="s">
        <v>176</v>
      </c>
      <c r="K128" s="5" t="s">
        <v>166</v>
      </c>
      <c r="L128" s="5" t="s">
        <v>177</v>
      </c>
      <c r="M128" s="8">
        <v>1344</v>
      </c>
      <c r="N128" s="5" t="s">
        <v>178</v>
      </c>
    </row>
    <row r="129" spans="1:14" x14ac:dyDescent="0.25">
      <c r="A129" s="1"/>
      <c r="B129" s="5" t="s">
        <v>491</v>
      </c>
      <c r="C129" s="5" t="s">
        <v>531</v>
      </c>
      <c r="D129" s="5" t="s">
        <v>532</v>
      </c>
      <c r="E129" s="4" t="s">
        <v>161</v>
      </c>
      <c r="F129" s="4" t="s">
        <v>162</v>
      </c>
      <c r="G129" s="6" t="s">
        <v>533</v>
      </c>
      <c r="H129" s="8">
        <v>0</v>
      </c>
      <c r="I129" s="5" t="s">
        <v>164</v>
      </c>
      <c r="J129" s="5" t="s">
        <v>165</v>
      </c>
      <c r="K129" s="5" t="s">
        <v>166</v>
      </c>
      <c r="L129" s="5" t="s">
        <v>177</v>
      </c>
      <c r="M129" s="8">
        <v>21426</v>
      </c>
      <c r="N129" s="5" t="s">
        <v>178</v>
      </c>
    </row>
    <row r="130" spans="1:14" x14ac:dyDescent="0.25">
      <c r="A130" s="1"/>
      <c r="B130" s="5" t="s">
        <v>491</v>
      </c>
      <c r="C130" s="5" t="s">
        <v>534</v>
      </c>
      <c r="D130" s="5" t="s">
        <v>535</v>
      </c>
      <c r="E130" s="4" t="s">
        <v>161</v>
      </c>
      <c r="F130" s="4" t="s">
        <v>162</v>
      </c>
      <c r="G130" s="6" t="s">
        <v>536</v>
      </c>
      <c r="H130" s="8">
        <v>0</v>
      </c>
      <c r="I130" s="5" t="s">
        <v>164</v>
      </c>
      <c r="J130" s="5" t="s">
        <v>176</v>
      </c>
      <c r="K130" s="5" t="s">
        <v>166</v>
      </c>
      <c r="L130" s="5" t="s">
        <v>177</v>
      </c>
      <c r="M130" s="8">
        <v>17410</v>
      </c>
      <c r="N130" s="5" t="s">
        <v>178</v>
      </c>
    </row>
    <row r="131" spans="1:14" x14ac:dyDescent="0.25">
      <c r="A131" s="1"/>
      <c r="B131" s="5" t="s">
        <v>491</v>
      </c>
      <c r="C131" s="5" t="s">
        <v>537</v>
      </c>
      <c r="D131" s="5" t="s">
        <v>538</v>
      </c>
      <c r="E131" s="4" t="s">
        <v>244</v>
      </c>
      <c r="F131" s="4" t="s">
        <v>226</v>
      </c>
      <c r="G131" s="6" t="s">
        <v>539</v>
      </c>
      <c r="H131" s="8">
        <v>0</v>
      </c>
      <c r="I131" s="5" t="s">
        <v>164</v>
      </c>
      <c r="J131" s="5" t="s">
        <v>165</v>
      </c>
      <c r="K131" s="5" t="s">
        <v>166</v>
      </c>
      <c r="L131" s="5" t="s">
        <v>177</v>
      </c>
      <c r="M131" s="8">
        <v>25033</v>
      </c>
      <c r="N131" s="5" t="s">
        <v>178</v>
      </c>
    </row>
    <row r="132" spans="1:14" ht="38.25" x14ac:dyDescent="0.25">
      <c r="A132" s="1"/>
      <c r="B132" s="5" t="s">
        <v>491</v>
      </c>
      <c r="C132" s="5" t="s">
        <v>540</v>
      </c>
      <c r="D132" s="5" t="s">
        <v>541</v>
      </c>
      <c r="E132" s="4" t="s">
        <v>161</v>
      </c>
      <c r="F132" s="4" t="s">
        <v>162</v>
      </c>
      <c r="G132" s="6" t="s">
        <v>542</v>
      </c>
      <c r="H132" s="8">
        <v>0</v>
      </c>
      <c r="I132" s="5" t="s">
        <v>164</v>
      </c>
      <c r="J132" s="5" t="s">
        <v>176</v>
      </c>
      <c r="K132" s="5" t="s">
        <v>166</v>
      </c>
      <c r="L132" s="5" t="s">
        <v>177</v>
      </c>
      <c r="M132" s="8">
        <v>13179</v>
      </c>
      <c r="N132" s="5" t="s">
        <v>178</v>
      </c>
    </row>
    <row r="133" spans="1:14" ht="51" x14ac:dyDescent="0.25">
      <c r="A133" s="1"/>
      <c r="B133" s="5" t="s">
        <v>491</v>
      </c>
      <c r="C133" s="5" t="s">
        <v>543</v>
      </c>
      <c r="D133" s="5" t="s">
        <v>544</v>
      </c>
      <c r="E133" s="4" t="s">
        <v>161</v>
      </c>
      <c r="F133" s="4" t="s">
        <v>162</v>
      </c>
      <c r="G133" s="6" t="s">
        <v>522</v>
      </c>
      <c r="H133" s="8">
        <v>0</v>
      </c>
      <c r="I133" s="5" t="s">
        <v>164</v>
      </c>
      <c r="J133" s="5" t="s">
        <v>176</v>
      </c>
      <c r="K133" s="5" t="s">
        <v>166</v>
      </c>
      <c r="L133" s="5" t="s">
        <v>177</v>
      </c>
      <c r="M133" s="8">
        <v>17433</v>
      </c>
      <c r="N133" s="5" t="s">
        <v>178</v>
      </c>
    </row>
    <row r="134" spans="1:14" ht="38.25" x14ac:dyDescent="0.25">
      <c r="A134" s="1"/>
      <c r="B134" s="5" t="s">
        <v>491</v>
      </c>
      <c r="C134" s="5" t="s">
        <v>543</v>
      </c>
      <c r="D134" s="5" t="s">
        <v>545</v>
      </c>
      <c r="E134" s="4" t="s">
        <v>161</v>
      </c>
      <c r="F134" s="4" t="s">
        <v>162</v>
      </c>
      <c r="G134" s="6" t="s">
        <v>546</v>
      </c>
      <c r="H134" s="8">
        <v>0</v>
      </c>
      <c r="I134" s="5" t="s">
        <v>164</v>
      </c>
      <c r="J134" s="5" t="s">
        <v>176</v>
      </c>
      <c r="K134" s="5" t="s">
        <v>166</v>
      </c>
      <c r="L134" s="5" t="s">
        <v>177</v>
      </c>
      <c r="M134" s="8">
        <v>17424</v>
      </c>
      <c r="N134" s="5" t="s">
        <v>178</v>
      </c>
    </row>
    <row r="135" spans="1:14" ht="38.25" x14ac:dyDescent="0.25">
      <c r="A135" s="1"/>
      <c r="B135" s="5" t="s">
        <v>491</v>
      </c>
      <c r="C135" s="5" t="s">
        <v>543</v>
      </c>
      <c r="D135" s="5" t="s">
        <v>547</v>
      </c>
      <c r="E135" s="4" t="s">
        <v>161</v>
      </c>
      <c r="F135" s="4" t="s">
        <v>162</v>
      </c>
      <c r="G135" s="6" t="s">
        <v>548</v>
      </c>
      <c r="H135" s="8">
        <v>0</v>
      </c>
      <c r="I135" s="5" t="s">
        <v>164</v>
      </c>
      <c r="J135" s="5" t="s">
        <v>165</v>
      </c>
      <c r="K135" s="5" t="s">
        <v>166</v>
      </c>
      <c r="L135" s="5" t="s">
        <v>167</v>
      </c>
      <c r="M135" s="8">
        <v>17437</v>
      </c>
      <c r="N135" s="5" t="s">
        <v>178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554687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81" t="s">
        <v>0</v>
      </c>
      <c r="B3" s="182"/>
      <c r="C3" s="182"/>
      <c r="D3" s="182"/>
      <c r="E3" s="182"/>
      <c r="F3" s="184"/>
    </row>
    <row r="4" spans="1:6" ht="0" hidden="1" customHeight="1" x14ac:dyDescent="0.25">
      <c r="A4" s="1"/>
      <c r="B4" s="1"/>
      <c r="C4" s="1"/>
      <c r="D4" s="1"/>
      <c r="E4" s="1"/>
    </row>
    <row r="5" spans="1:6" ht="30" customHeight="1" x14ac:dyDescent="0.25">
      <c r="A5" s="2" t="s">
        <v>549</v>
      </c>
      <c r="B5" s="1"/>
      <c r="C5" s="1"/>
      <c r="D5" s="1"/>
      <c r="E5" s="1"/>
    </row>
    <row r="6" spans="1:6" ht="34.9" customHeight="1" x14ac:dyDescent="0.25">
      <c r="A6" s="3" t="s">
        <v>3</v>
      </c>
      <c r="B6" s="3" t="s">
        <v>5</v>
      </c>
      <c r="C6" s="3" t="s">
        <v>4</v>
      </c>
      <c r="D6" s="3" t="s">
        <v>6</v>
      </c>
      <c r="E6" s="3" t="s">
        <v>550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85" zoomScaleNormal="85" workbookViewId="0">
      <pane xSplit="2" ySplit="10" topLeftCell="FI50" activePane="bottomRight" state="frozen"/>
      <selection pane="topRight" activeCell="C1" sqref="C1"/>
      <selection pane="bottomLeft" activeCell="A11" sqref="A11"/>
      <selection pane="bottomRight" activeCell="FN59" sqref="FN59"/>
    </sheetView>
  </sheetViews>
  <sheetFormatPr baseColWidth="10" defaultColWidth="8.8554687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81" t="s">
        <v>0</v>
      </c>
      <c r="C3" s="182"/>
      <c r="D3" s="182"/>
      <c r="E3" s="182"/>
      <c r="F3" s="182"/>
      <c r="G3" s="18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190" t="s">
        <v>551</v>
      </c>
      <c r="B5" s="191"/>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c r="BF5" s="191"/>
      <c r="BG5" s="191"/>
      <c r="BH5" s="191"/>
      <c r="BI5" s="191"/>
      <c r="BJ5" s="191"/>
      <c r="BK5" s="191"/>
      <c r="BL5" s="191"/>
      <c r="BM5" s="191"/>
      <c r="BN5" s="191"/>
      <c r="BO5" s="191"/>
      <c r="BP5" s="191"/>
      <c r="BQ5" s="191"/>
      <c r="BR5" s="191"/>
      <c r="BS5" s="191"/>
      <c r="BT5" s="191"/>
      <c r="BU5" s="191"/>
      <c r="BV5" s="191"/>
      <c r="BW5" s="191"/>
      <c r="BX5" s="191"/>
      <c r="BY5" s="191"/>
      <c r="BZ5" s="191"/>
      <c r="CA5" s="191"/>
      <c r="CB5" s="191"/>
      <c r="CC5" s="191"/>
      <c r="CD5" s="191"/>
      <c r="CE5" s="191"/>
      <c r="CF5" s="191"/>
      <c r="CG5" s="191"/>
      <c r="CH5" s="191"/>
      <c r="CI5" s="191"/>
      <c r="CJ5" s="191"/>
      <c r="CK5" s="191"/>
      <c r="CL5" s="191"/>
      <c r="CM5" s="191"/>
      <c r="CN5" s="191"/>
      <c r="CO5" s="191"/>
      <c r="CP5" s="191"/>
      <c r="CQ5" s="191"/>
      <c r="CR5" s="191"/>
      <c r="CS5" s="191"/>
      <c r="CT5" s="191"/>
      <c r="CU5" s="191"/>
      <c r="CV5" s="191"/>
      <c r="CW5" s="191"/>
      <c r="CX5" s="191"/>
      <c r="CY5" s="191"/>
      <c r="CZ5" s="191"/>
      <c r="DA5" s="191"/>
      <c r="DB5" s="191"/>
      <c r="DC5" s="191"/>
      <c r="DD5" s="191"/>
      <c r="DE5" s="191"/>
      <c r="DF5" s="191"/>
      <c r="DG5" s="191"/>
      <c r="DH5" s="191"/>
      <c r="DI5" s="191"/>
      <c r="DJ5" s="191"/>
      <c r="DK5" s="191"/>
      <c r="DL5" s="191"/>
      <c r="DM5" s="191"/>
      <c r="DN5" s="191"/>
      <c r="DO5" s="191"/>
      <c r="DP5" s="191"/>
      <c r="DQ5" s="191"/>
      <c r="DR5" s="191"/>
      <c r="DS5" s="191"/>
      <c r="DT5" s="191"/>
      <c r="DU5" s="191"/>
      <c r="DV5" s="191"/>
      <c r="DW5" s="191"/>
      <c r="DX5" s="191"/>
      <c r="DY5" s="191"/>
      <c r="DZ5" s="191"/>
      <c r="EA5" s="191"/>
      <c r="EB5" s="191"/>
      <c r="EC5" s="191"/>
      <c r="ED5" s="191"/>
      <c r="EE5" s="191"/>
      <c r="EF5" s="191"/>
      <c r="EG5" s="191"/>
      <c r="EH5" s="191"/>
      <c r="EI5" s="191"/>
      <c r="EJ5" s="191"/>
      <c r="EK5" s="191"/>
      <c r="EL5" s="191"/>
      <c r="EM5" s="191"/>
      <c r="EN5" s="191"/>
      <c r="EO5" s="191"/>
      <c r="EP5" s="191"/>
      <c r="EQ5" s="191"/>
      <c r="ER5" s="191"/>
      <c r="ES5" s="191"/>
      <c r="ET5" s="191"/>
      <c r="EU5" s="191"/>
      <c r="EV5" s="191"/>
      <c r="EW5" s="191"/>
      <c r="EX5" s="191"/>
      <c r="EY5" s="191"/>
      <c r="EZ5" s="191"/>
      <c r="FA5" s="191"/>
      <c r="FB5" s="191"/>
      <c r="FC5" s="191"/>
      <c r="FD5" s="191"/>
      <c r="FE5" s="191"/>
      <c r="FF5" s="191"/>
      <c r="FG5" s="191"/>
      <c r="FH5" s="191"/>
      <c r="FI5" s="191"/>
      <c r="FJ5" s="191"/>
      <c r="FK5" s="191"/>
      <c r="FL5" s="191"/>
      <c r="FM5" s="191"/>
      <c r="FN5" s="191"/>
      <c r="FO5" s="1"/>
      <c r="FP5" s="186" t="s">
        <v>552</v>
      </c>
      <c r="FQ5" s="185"/>
      <c r="FR5" s="185"/>
      <c r="FS5" s="185"/>
      <c r="FT5" s="185"/>
      <c r="FU5" s="185"/>
      <c r="FV5" s="185"/>
      <c r="FW5" s="185"/>
      <c r="FX5" s="185"/>
    </row>
    <row r="6" spans="1:180" ht="22.15" hidden="1" customHeight="1" x14ac:dyDescent="0.25">
      <c r="A6" s="189" t="s">
        <v>31</v>
      </c>
      <c r="B6" s="189" t="s">
        <v>553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89" t="s">
        <v>554</v>
      </c>
      <c r="FO6" s="1"/>
      <c r="FP6" s="10">
        <v>221</v>
      </c>
      <c r="FQ6" s="10">
        <v>222</v>
      </c>
      <c r="FR6" s="10">
        <v>224</v>
      </c>
      <c r="FS6" s="10">
        <v>2187</v>
      </c>
      <c r="FT6" s="10">
        <v>227</v>
      </c>
      <c r="FU6" s="10">
        <v>49400</v>
      </c>
      <c r="FV6" s="10">
        <v>199</v>
      </c>
      <c r="FW6" s="10">
        <v>200</v>
      </c>
      <c r="FX6" s="185" t="s">
        <v>555</v>
      </c>
    </row>
    <row r="7" spans="1:180" ht="15" hidden="1" customHeight="1" x14ac:dyDescent="0.25">
      <c r="A7" s="189"/>
      <c r="B7" s="189"/>
      <c r="C7" s="9" t="s">
        <v>556</v>
      </c>
      <c r="D7" s="9" t="s">
        <v>557</v>
      </c>
      <c r="E7" s="9" t="s">
        <v>557</v>
      </c>
      <c r="F7" s="9" t="s">
        <v>558</v>
      </c>
      <c r="G7" s="9" t="s">
        <v>558</v>
      </c>
      <c r="H7" s="9" t="s">
        <v>558</v>
      </c>
      <c r="I7" s="9" t="s">
        <v>558</v>
      </c>
      <c r="J7" s="9" t="s">
        <v>557</v>
      </c>
      <c r="K7" s="9" t="s">
        <v>557</v>
      </c>
      <c r="L7" s="9" t="s">
        <v>557</v>
      </c>
      <c r="M7" s="9" t="s">
        <v>557</v>
      </c>
      <c r="N7" s="9" t="s">
        <v>557</v>
      </c>
      <c r="O7" s="9" t="s">
        <v>557</v>
      </c>
      <c r="P7" s="9" t="s">
        <v>557</v>
      </c>
      <c r="Q7" s="9" t="s">
        <v>557</v>
      </c>
      <c r="R7" s="9" t="s">
        <v>557</v>
      </c>
      <c r="S7" s="9" t="s">
        <v>557</v>
      </c>
      <c r="T7" s="9" t="s">
        <v>557</v>
      </c>
      <c r="U7" s="9" t="s">
        <v>557</v>
      </c>
      <c r="V7" s="9" t="s">
        <v>557</v>
      </c>
      <c r="W7" s="9" t="s">
        <v>557</v>
      </c>
      <c r="X7" s="9" t="s">
        <v>556</v>
      </c>
      <c r="Y7" s="9" t="s">
        <v>556</v>
      </c>
      <c r="Z7" s="9" t="s">
        <v>556</v>
      </c>
      <c r="AA7" s="9" t="s">
        <v>557</v>
      </c>
      <c r="AB7" s="9" t="s">
        <v>556</v>
      </c>
      <c r="AC7" s="9" t="s">
        <v>556</v>
      </c>
      <c r="AD7" s="9" t="s">
        <v>556</v>
      </c>
      <c r="AE7" s="9" t="s">
        <v>556</v>
      </c>
      <c r="AF7" s="9" t="s">
        <v>556</v>
      </c>
      <c r="AG7" s="9" t="s">
        <v>556</v>
      </c>
      <c r="AH7" s="9" t="s">
        <v>556</v>
      </c>
      <c r="AI7" s="9" t="s">
        <v>556</v>
      </c>
      <c r="AJ7" s="9" t="s">
        <v>557</v>
      </c>
      <c r="AK7" s="9" t="s">
        <v>558</v>
      </c>
      <c r="AL7" s="9" t="s">
        <v>558</v>
      </c>
      <c r="AM7" s="9" t="s">
        <v>558</v>
      </c>
      <c r="AN7" s="9" t="s">
        <v>557</v>
      </c>
      <c r="AO7" s="9" t="s">
        <v>557</v>
      </c>
      <c r="AP7" s="9" t="s">
        <v>557</v>
      </c>
      <c r="AQ7" s="9" t="s">
        <v>557</v>
      </c>
      <c r="AR7" s="9" t="s">
        <v>557</v>
      </c>
      <c r="AS7" s="9" t="s">
        <v>557</v>
      </c>
      <c r="AT7" s="9" t="s">
        <v>557</v>
      </c>
      <c r="AU7" s="9" t="s">
        <v>556</v>
      </c>
      <c r="AV7" s="9" t="s">
        <v>557</v>
      </c>
      <c r="AW7" s="9" t="s">
        <v>557</v>
      </c>
      <c r="AX7" s="9" t="s">
        <v>557</v>
      </c>
      <c r="AY7" s="9" t="s">
        <v>557</v>
      </c>
      <c r="AZ7" s="9" t="s">
        <v>557</v>
      </c>
      <c r="BA7" s="9" t="s">
        <v>557</v>
      </c>
      <c r="BB7" s="9" t="s">
        <v>556</v>
      </c>
      <c r="BC7" s="9" t="s">
        <v>558</v>
      </c>
      <c r="BD7" s="9" t="s">
        <v>557</v>
      </c>
      <c r="BE7" s="9" t="s">
        <v>557</v>
      </c>
      <c r="BF7" s="9" t="s">
        <v>557</v>
      </c>
      <c r="BG7" s="9" t="s">
        <v>557</v>
      </c>
      <c r="BH7" s="9" t="s">
        <v>558</v>
      </c>
      <c r="BI7" s="9" t="s">
        <v>558</v>
      </c>
      <c r="BJ7" s="9" t="s">
        <v>558</v>
      </c>
      <c r="BK7" s="9" t="s">
        <v>556</v>
      </c>
      <c r="BL7" s="9" t="s">
        <v>556</v>
      </c>
      <c r="BM7" s="9" t="s">
        <v>556</v>
      </c>
      <c r="BN7" s="9" t="s">
        <v>557</v>
      </c>
      <c r="BO7" s="9" t="s">
        <v>557</v>
      </c>
      <c r="BP7" s="9" t="s">
        <v>557</v>
      </c>
      <c r="BQ7" s="9" t="s">
        <v>557</v>
      </c>
      <c r="BR7" s="9" t="s">
        <v>557</v>
      </c>
      <c r="BS7" s="9" t="s">
        <v>557</v>
      </c>
      <c r="BT7" s="9" t="s">
        <v>557</v>
      </c>
      <c r="BU7" s="9" t="s">
        <v>556</v>
      </c>
      <c r="BV7" s="9" t="s">
        <v>556</v>
      </c>
      <c r="BW7" s="9" t="s">
        <v>556</v>
      </c>
      <c r="BX7" s="9" t="s">
        <v>558</v>
      </c>
      <c r="BY7" s="9" t="s">
        <v>556</v>
      </c>
      <c r="BZ7" s="9" t="s">
        <v>557</v>
      </c>
      <c r="CA7" s="9" t="s">
        <v>558</v>
      </c>
      <c r="CB7" s="9" t="s">
        <v>557</v>
      </c>
      <c r="CC7" s="9" t="s">
        <v>557</v>
      </c>
      <c r="CD7" s="9" t="s">
        <v>557</v>
      </c>
      <c r="CE7" s="9" t="s">
        <v>557</v>
      </c>
      <c r="CF7" s="9" t="s">
        <v>557</v>
      </c>
      <c r="CG7" s="9" t="s">
        <v>557</v>
      </c>
      <c r="CH7" s="9" t="s">
        <v>557</v>
      </c>
      <c r="CI7" s="9" t="s">
        <v>557</v>
      </c>
      <c r="CJ7" s="9" t="s">
        <v>557</v>
      </c>
      <c r="CK7" s="9" t="s">
        <v>557</v>
      </c>
      <c r="CL7" s="9" t="s">
        <v>557</v>
      </c>
      <c r="CM7" s="9" t="s">
        <v>557</v>
      </c>
      <c r="CN7" s="9" t="s">
        <v>556</v>
      </c>
      <c r="CO7" s="9" t="s">
        <v>556</v>
      </c>
      <c r="CP7" s="9" t="s">
        <v>556</v>
      </c>
      <c r="CQ7" s="9" t="s">
        <v>556</v>
      </c>
      <c r="CR7" s="9" t="s">
        <v>557</v>
      </c>
      <c r="CS7" s="9" t="s">
        <v>557</v>
      </c>
      <c r="CT7" s="9" t="s">
        <v>557</v>
      </c>
      <c r="CU7" s="9" t="s">
        <v>557</v>
      </c>
      <c r="CV7" s="9" t="s">
        <v>558</v>
      </c>
      <c r="CW7" s="9" t="s">
        <v>557</v>
      </c>
      <c r="CX7" s="9" t="s">
        <v>557</v>
      </c>
      <c r="CY7" s="9" t="s">
        <v>556</v>
      </c>
      <c r="CZ7" s="9" t="s">
        <v>558</v>
      </c>
      <c r="DA7" s="9" t="s">
        <v>558</v>
      </c>
      <c r="DB7" s="9" t="s">
        <v>557</v>
      </c>
      <c r="DC7" s="9" t="s">
        <v>558</v>
      </c>
      <c r="DD7" s="9" t="s">
        <v>558</v>
      </c>
      <c r="DE7" s="9" t="s">
        <v>556</v>
      </c>
      <c r="DF7" s="9" t="s">
        <v>556</v>
      </c>
      <c r="DG7" s="9" t="s">
        <v>557</v>
      </c>
      <c r="DH7" s="9" t="s">
        <v>557</v>
      </c>
      <c r="DI7" s="9" t="s">
        <v>557</v>
      </c>
      <c r="DJ7" s="9" t="s">
        <v>558</v>
      </c>
      <c r="DK7" s="9" t="s">
        <v>558</v>
      </c>
      <c r="DL7" s="9" t="s">
        <v>557</v>
      </c>
      <c r="DM7" s="9" t="s">
        <v>557</v>
      </c>
      <c r="DN7" s="9" t="s">
        <v>556</v>
      </c>
      <c r="DO7" s="9" t="s">
        <v>556</v>
      </c>
      <c r="DP7" s="9" t="s">
        <v>557</v>
      </c>
      <c r="DQ7" s="9" t="s">
        <v>557</v>
      </c>
      <c r="DR7" s="9" t="s">
        <v>556</v>
      </c>
      <c r="DS7" s="9" t="s">
        <v>557</v>
      </c>
      <c r="DT7" s="9" t="s">
        <v>557</v>
      </c>
      <c r="DU7" s="9" t="s">
        <v>558</v>
      </c>
      <c r="DV7" s="9" t="s">
        <v>557</v>
      </c>
      <c r="DW7" s="9" t="s">
        <v>557</v>
      </c>
      <c r="DX7" s="9" t="s">
        <v>557</v>
      </c>
      <c r="DY7" s="9" t="s">
        <v>558</v>
      </c>
      <c r="DZ7" s="9" t="s">
        <v>557</v>
      </c>
      <c r="EA7" s="9" t="s">
        <v>557</v>
      </c>
      <c r="EB7" s="9" t="s">
        <v>557</v>
      </c>
      <c r="EC7" s="9" t="s">
        <v>558</v>
      </c>
      <c r="ED7" s="9" t="s">
        <v>558</v>
      </c>
      <c r="EE7" s="9" t="s">
        <v>556</v>
      </c>
      <c r="EF7" s="9" t="s">
        <v>557</v>
      </c>
      <c r="EG7" s="9" t="s">
        <v>557</v>
      </c>
      <c r="EH7" s="9" t="s">
        <v>557</v>
      </c>
      <c r="EI7" s="9" t="s">
        <v>557</v>
      </c>
      <c r="EJ7" s="9" t="s">
        <v>556</v>
      </c>
      <c r="EK7" s="9" t="s">
        <v>557</v>
      </c>
      <c r="EL7" s="9" t="s">
        <v>557</v>
      </c>
      <c r="EM7" s="9" t="s">
        <v>556</v>
      </c>
      <c r="EN7" s="9" t="s">
        <v>556</v>
      </c>
      <c r="EO7" s="9" t="s">
        <v>556</v>
      </c>
      <c r="EP7" s="9" t="s">
        <v>556</v>
      </c>
      <c r="EQ7" s="9" t="s">
        <v>558</v>
      </c>
      <c r="ER7" s="9" t="s">
        <v>556</v>
      </c>
      <c r="ES7" s="9" t="s">
        <v>556</v>
      </c>
      <c r="ET7" s="9" t="s">
        <v>556</v>
      </c>
      <c r="EU7" s="9" t="s">
        <v>557</v>
      </c>
      <c r="EV7" s="9" t="s">
        <v>557</v>
      </c>
      <c r="EW7" s="9" t="s">
        <v>557</v>
      </c>
      <c r="EX7" s="9" t="s">
        <v>556</v>
      </c>
      <c r="EY7" s="9" t="s">
        <v>557</v>
      </c>
      <c r="EZ7" s="9" t="s">
        <v>557</v>
      </c>
      <c r="FA7" s="9" t="s">
        <v>557</v>
      </c>
      <c r="FB7" s="9" t="s">
        <v>557</v>
      </c>
      <c r="FC7" s="9" t="s">
        <v>556</v>
      </c>
      <c r="FD7" s="9" t="s">
        <v>558</v>
      </c>
      <c r="FE7" s="9" t="s">
        <v>557</v>
      </c>
      <c r="FF7" s="9" t="s">
        <v>558</v>
      </c>
      <c r="FG7" s="9" t="s">
        <v>558</v>
      </c>
      <c r="FH7" s="9" t="s">
        <v>558</v>
      </c>
      <c r="FI7" s="9" t="s">
        <v>557</v>
      </c>
      <c r="FJ7" s="9" t="s">
        <v>558</v>
      </c>
      <c r="FK7" s="9" t="s">
        <v>558</v>
      </c>
      <c r="FL7" s="9" t="s">
        <v>558</v>
      </c>
      <c r="FM7" s="9" t="s">
        <v>558</v>
      </c>
      <c r="FN7" s="189"/>
      <c r="FO7" s="1"/>
      <c r="FP7" s="10" t="s">
        <v>558</v>
      </c>
      <c r="FQ7" s="10" t="s">
        <v>557</v>
      </c>
      <c r="FR7" s="10" t="s">
        <v>558</v>
      </c>
      <c r="FS7" s="10" t="s">
        <v>558</v>
      </c>
      <c r="FT7" s="10" t="s">
        <v>558</v>
      </c>
      <c r="FU7" s="10" t="s">
        <v>558</v>
      </c>
      <c r="FV7" s="10" t="s">
        <v>558</v>
      </c>
      <c r="FW7" s="10" t="s">
        <v>558</v>
      </c>
      <c r="FX7" s="185"/>
    </row>
    <row r="8" spans="1:180" ht="15" hidden="1" customHeight="1" x14ac:dyDescent="0.25">
      <c r="A8" s="189"/>
      <c r="B8" s="189"/>
      <c r="C8" s="9" t="s">
        <v>559</v>
      </c>
      <c r="D8" s="9" t="s">
        <v>559</v>
      </c>
      <c r="E8" s="9" t="s">
        <v>559</v>
      </c>
      <c r="F8" s="9" t="s">
        <v>560</v>
      </c>
      <c r="G8" s="9" t="s">
        <v>560</v>
      </c>
      <c r="H8" s="9" t="s">
        <v>559</v>
      </c>
      <c r="I8" s="9" t="s">
        <v>559</v>
      </c>
      <c r="J8" s="9" t="s">
        <v>560</v>
      </c>
      <c r="K8" s="9" t="s">
        <v>560</v>
      </c>
      <c r="L8" s="9" t="s">
        <v>560</v>
      </c>
      <c r="M8" s="9" t="s">
        <v>560</v>
      </c>
      <c r="N8" s="9" t="s">
        <v>560</v>
      </c>
      <c r="O8" s="9" t="s">
        <v>560</v>
      </c>
      <c r="P8" s="9" t="s">
        <v>560</v>
      </c>
      <c r="Q8" s="9" t="s">
        <v>560</v>
      </c>
      <c r="R8" s="9" t="s">
        <v>559</v>
      </c>
      <c r="S8" s="9" t="s">
        <v>559</v>
      </c>
      <c r="T8" s="9" t="s">
        <v>560</v>
      </c>
      <c r="U8" s="9" t="s">
        <v>560</v>
      </c>
      <c r="V8" s="9" t="s">
        <v>560</v>
      </c>
      <c r="W8" s="9" t="s">
        <v>560</v>
      </c>
      <c r="X8" s="9" t="s">
        <v>559</v>
      </c>
      <c r="Y8" s="9" t="s">
        <v>559</v>
      </c>
      <c r="Z8" s="9" t="s">
        <v>559</v>
      </c>
      <c r="AA8" s="9" t="s">
        <v>560</v>
      </c>
      <c r="AB8" s="9" t="s">
        <v>559</v>
      </c>
      <c r="AC8" s="9" t="s">
        <v>559</v>
      </c>
      <c r="AD8" s="9" t="s">
        <v>559</v>
      </c>
      <c r="AE8" s="9" t="s">
        <v>559</v>
      </c>
      <c r="AF8" s="9" t="s">
        <v>560</v>
      </c>
      <c r="AG8" s="9" t="s">
        <v>560</v>
      </c>
      <c r="AH8" s="9" t="s">
        <v>560</v>
      </c>
      <c r="AI8" s="9" t="s">
        <v>559</v>
      </c>
      <c r="AJ8" s="9" t="s">
        <v>559</v>
      </c>
      <c r="AK8" s="9" t="s">
        <v>560</v>
      </c>
      <c r="AL8" s="9" t="s">
        <v>560</v>
      </c>
      <c r="AM8" s="9" t="s">
        <v>560</v>
      </c>
      <c r="AN8" s="9" t="s">
        <v>559</v>
      </c>
      <c r="AO8" s="9" t="s">
        <v>559</v>
      </c>
      <c r="AP8" s="9" t="s">
        <v>559</v>
      </c>
      <c r="AQ8" s="9" t="s">
        <v>559</v>
      </c>
      <c r="AR8" s="9" t="s">
        <v>559</v>
      </c>
      <c r="AS8" s="9" t="s">
        <v>559</v>
      </c>
      <c r="AT8" s="9" t="s">
        <v>559</v>
      </c>
      <c r="AU8" s="9" t="s">
        <v>559</v>
      </c>
      <c r="AV8" s="9" t="s">
        <v>560</v>
      </c>
      <c r="AW8" s="9" t="s">
        <v>560</v>
      </c>
      <c r="AX8" s="9" t="s">
        <v>560</v>
      </c>
      <c r="AY8" s="9" t="s">
        <v>559</v>
      </c>
      <c r="AZ8" s="9" t="s">
        <v>559</v>
      </c>
      <c r="BA8" s="9" t="s">
        <v>559</v>
      </c>
      <c r="BB8" s="9" t="s">
        <v>559</v>
      </c>
      <c r="BC8" s="9" t="s">
        <v>559</v>
      </c>
      <c r="BD8" s="9" t="s">
        <v>559</v>
      </c>
      <c r="BE8" s="9" t="s">
        <v>559</v>
      </c>
      <c r="BF8" s="9" t="s">
        <v>559</v>
      </c>
      <c r="BG8" s="9" t="s">
        <v>559</v>
      </c>
      <c r="BH8" s="9" t="s">
        <v>560</v>
      </c>
      <c r="BI8" s="9" t="s">
        <v>560</v>
      </c>
      <c r="BJ8" s="9" t="s">
        <v>560</v>
      </c>
      <c r="BK8" s="9" t="s">
        <v>560</v>
      </c>
      <c r="BL8" s="9" t="s">
        <v>560</v>
      </c>
      <c r="BM8" s="9" t="s">
        <v>560</v>
      </c>
      <c r="BN8" s="9" t="s">
        <v>559</v>
      </c>
      <c r="BO8" s="9" t="s">
        <v>560</v>
      </c>
      <c r="BP8" s="9" t="s">
        <v>560</v>
      </c>
      <c r="BQ8" s="9" t="s">
        <v>560</v>
      </c>
      <c r="BR8" s="9" t="s">
        <v>560</v>
      </c>
      <c r="BS8" s="9" t="s">
        <v>560</v>
      </c>
      <c r="BT8" s="9" t="s">
        <v>560</v>
      </c>
      <c r="BU8" s="9" t="s">
        <v>560</v>
      </c>
      <c r="BV8" s="9" t="s">
        <v>560</v>
      </c>
      <c r="BW8" s="9" t="s">
        <v>560</v>
      </c>
      <c r="BX8" s="9" t="s">
        <v>559</v>
      </c>
      <c r="BY8" s="9" t="s">
        <v>560</v>
      </c>
      <c r="BZ8" s="9" t="s">
        <v>560</v>
      </c>
      <c r="CA8" s="9" t="s">
        <v>559</v>
      </c>
      <c r="CB8" s="9" t="s">
        <v>559</v>
      </c>
      <c r="CC8" s="9" t="s">
        <v>559</v>
      </c>
      <c r="CD8" s="9" t="s">
        <v>559</v>
      </c>
      <c r="CE8" s="9" t="s">
        <v>559</v>
      </c>
      <c r="CF8" s="9" t="s">
        <v>559</v>
      </c>
      <c r="CG8" s="9" t="s">
        <v>560</v>
      </c>
      <c r="CH8" s="9" t="s">
        <v>560</v>
      </c>
      <c r="CI8" s="9" t="s">
        <v>560</v>
      </c>
      <c r="CJ8" s="9" t="s">
        <v>560</v>
      </c>
      <c r="CK8" s="9" t="s">
        <v>560</v>
      </c>
      <c r="CL8" s="9" t="s">
        <v>560</v>
      </c>
      <c r="CM8" s="9" t="s">
        <v>560</v>
      </c>
      <c r="CN8" s="9" t="s">
        <v>560</v>
      </c>
      <c r="CO8" s="9" t="s">
        <v>560</v>
      </c>
      <c r="CP8" s="9" t="s">
        <v>560</v>
      </c>
      <c r="CQ8" s="9" t="s">
        <v>560</v>
      </c>
      <c r="CR8" s="9" t="s">
        <v>560</v>
      </c>
      <c r="CS8" s="9" t="s">
        <v>560</v>
      </c>
      <c r="CT8" s="9" t="s">
        <v>559</v>
      </c>
      <c r="CU8" s="9" t="s">
        <v>559</v>
      </c>
      <c r="CV8" s="9" t="s">
        <v>559</v>
      </c>
      <c r="CW8" s="9" t="s">
        <v>561</v>
      </c>
      <c r="CX8" s="9" t="s">
        <v>562</v>
      </c>
      <c r="CY8" s="9" t="s">
        <v>561</v>
      </c>
      <c r="CZ8" s="9" t="s">
        <v>562</v>
      </c>
      <c r="DA8" s="9" t="s">
        <v>561</v>
      </c>
      <c r="DB8" s="9" t="s">
        <v>559</v>
      </c>
      <c r="DC8" s="9" t="s">
        <v>559</v>
      </c>
      <c r="DD8" s="9" t="s">
        <v>559</v>
      </c>
      <c r="DE8" s="9" t="s">
        <v>561</v>
      </c>
      <c r="DF8" s="9" t="s">
        <v>559</v>
      </c>
      <c r="DG8" s="9" t="s">
        <v>559</v>
      </c>
      <c r="DH8" s="9" t="s">
        <v>559</v>
      </c>
      <c r="DI8" s="9" t="s">
        <v>559</v>
      </c>
      <c r="DJ8" s="9" t="s">
        <v>559</v>
      </c>
      <c r="DK8" s="9" t="s">
        <v>559</v>
      </c>
      <c r="DL8" s="9" t="s">
        <v>559</v>
      </c>
      <c r="DM8" s="9" t="s">
        <v>559</v>
      </c>
      <c r="DN8" s="9" t="s">
        <v>561</v>
      </c>
      <c r="DO8" s="9" t="s">
        <v>561</v>
      </c>
      <c r="DP8" s="9" t="s">
        <v>562</v>
      </c>
      <c r="DQ8" s="9" t="s">
        <v>562</v>
      </c>
      <c r="DR8" s="9" t="s">
        <v>561</v>
      </c>
      <c r="DS8" s="9" t="s">
        <v>559</v>
      </c>
      <c r="DT8" s="9" t="s">
        <v>559</v>
      </c>
      <c r="DU8" s="9" t="s">
        <v>559</v>
      </c>
      <c r="DV8" s="9" t="s">
        <v>559</v>
      </c>
      <c r="DW8" s="9" t="s">
        <v>561</v>
      </c>
      <c r="DX8" s="9" t="s">
        <v>559</v>
      </c>
      <c r="DY8" s="9" t="s">
        <v>559</v>
      </c>
      <c r="DZ8" s="9" t="s">
        <v>559</v>
      </c>
      <c r="EA8" s="9" t="s">
        <v>559</v>
      </c>
      <c r="EB8" s="9" t="s">
        <v>559</v>
      </c>
      <c r="EC8" s="9" t="s">
        <v>562</v>
      </c>
      <c r="ED8" s="9" t="s">
        <v>562</v>
      </c>
      <c r="EE8" s="9" t="s">
        <v>561</v>
      </c>
      <c r="EF8" s="9" t="s">
        <v>562</v>
      </c>
      <c r="EG8" s="9" t="s">
        <v>562</v>
      </c>
      <c r="EH8" s="9" t="s">
        <v>562</v>
      </c>
      <c r="EI8" s="9" t="s">
        <v>562</v>
      </c>
      <c r="EJ8" s="9" t="s">
        <v>561</v>
      </c>
      <c r="EK8" s="9" t="s">
        <v>559</v>
      </c>
      <c r="EL8" s="9" t="s">
        <v>559</v>
      </c>
      <c r="EM8" s="9" t="s">
        <v>559</v>
      </c>
      <c r="EN8" s="9" t="s">
        <v>559</v>
      </c>
      <c r="EO8" s="9" t="s">
        <v>559</v>
      </c>
      <c r="EP8" s="9" t="s">
        <v>559</v>
      </c>
      <c r="EQ8" s="9" t="s">
        <v>562</v>
      </c>
      <c r="ER8" s="9" t="s">
        <v>561</v>
      </c>
      <c r="ES8" s="9" t="s">
        <v>561</v>
      </c>
      <c r="ET8" s="9" t="s">
        <v>561</v>
      </c>
      <c r="EU8" s="9" t="s">
        <v>559</v>
      </c>
      <c r="EV8" s="9" t="s">
        <v>562</v>
      </c>
      <c r="EW8" s="9" t="s">
        <v>562</v>
      </c>
      <c r="EX8" s="9" t="s">
        <v>561</v>
      </c>
      <c r="EY8" s="9" t="s">
        <v>560</v>
      </c>
      <c r="EZ8" s="9" t="s">
        <v>560</v>
      </c>
      <c r="FA8" s="9" t="s">
        <v>560</v>
      </c>
      <c r="FB8" s="9" t="s">
        <v>560</v>
      </c>
      <c r="FC8" s="9" t="s">
        <v>561</v>
      </c>
      <c r="FD8" s="9" t="s">
        <v>559</v>
      </c>
      <c r="FE8" s="9" t="s">
        <v>559</v>
      </c>
      <c r="FF8" s="9" t="s">
        <v>560</v>
      </c>
      <c r="FG8" s="9" t="s">
        <v>560</v>
      </c>
      <c r="FH8" s="9" t="s">
        <v>560</v>
      </c>
      <c r="FI8" s="9" t="s">
        <v>560</v>
      </c>
      <c r="FJ8" s="9" t="s">
        <v>560</v>
      </c>
      <c r="FK8" s="9" t="s">
        <v>560</v>
      </c>
      <c r="FL8" s="9" t="s">
        <v>560</v>
      </c>
      <c r="FM8" s="9" t="s">
        <v>560</v>
      </c>
      <c r="FN8" s="189"/>
      <c r="FO8" s="1"/>
      <c r="FP8" s="10" t="s">
        <v>559</v>
      </c>
      <c r="FQ8" s="10" t="s">
        <v>559</v>
      </c>
      <c r="FR8" s="10" t="s">
        <v>559</v>
      </c>
      <c r="FS8" s="10" t="s">
        <v>559</v>
      </c>
      <c r="FT8" s="10" t="s">
        <v>560</v>
      </c>
      <c r="FU8" s="10" t="s">
        <v>560</v>
      </c>
      <c r="FV8" s="10" t="s">
        <v>559</v>
      </c>
      <c r="FW8" s="10" t="s">
        <v>559</v>
      </c>
      <c r="FX8" s="185"/>
    </row>
    <row r="9" spans="1:180" ht="40.15" customHeight="1" x14ac:dyDescent="0.25">
      <c r="A9" s="189"/>
      <c r="B9" s="189"/>
      <c r="C9" s="11" t="s">
        <v>563</v>
      </c>
      <c r="D9" s="11" t="s">
        <v>50</v>
      </c>
      <c r="E9" s="11" t="s">
        <v>50</v>
      </c>
      <c r="F9" s="11" t="s">
        <v>50</v>
      </c>
      <c r="G9" s="11" t="s">
        <v>50</v>
      </c>
      <c r="H9" s="11" t="s">
        <v>88</v>
      </c>
      <c r="I9" s="11" t="s">
        <v>88</v>
      </c>
      <c r="J9" s="11" t="s">
        <v>141</v>
      </c>
      <c r="K9" s="11" t="s">
        <v>141</v>
      </c>
      <c r="L9" s="11" t="s">
        <v>72</v>
      </c>
      <c r="M9" s="11" t="s">
        <v>72</v>
      </c>
      <c r="N9" s="11" t="s">
        <v>72</v>
      </c>
      <c r="O9" s="11" t="s">
        <v>72</v>
      </c>
      <c r="P9" s="11" t="s">
        <v>72</v>
      </c>
      <c r="Q9" s="11" t="s">
        <v>72</v>
      </c>
      <c r="R9" s="11" t="s">
        <v>72</v>
      </c>
      <c r="S9" s="11" t="s">
        <v>72</v>
      </c>
      <c r="T9" s="11" t="s">
        <v>475</v>
      </c>
      <c r="U9" s="11" t="s">
        <v>475</v>
      </c>
      <c r="V9" s="11" t="s">
        <v>475</v>
      </c>
      <c r="W9" s="11" t="s">
        <v>475</v>
      </c>
      <c r="X9" s="11" t="s">
        <v>564</v>
      </c>
      <c r="Y9" s="11" t="s">
        <v>235</v>
      </c>
      <c r="Z9" s="11" t="s">
        <v>235</v>
      </c>
      <c r="AA9" s="11" t="s">
        <v>235</v>
      </c>
      <c r="AB9" s="11" t="s">
        <v>43</v>
      </c>
      <c r="AC9" s="11" t="s">
        <v>43</v>
      </c>
      <c r="AD9" s="11" t="s">
        <v>43</v>
      </c>
      <c r="AE9" s="11" t="s">
        <v>43</v>
      </c>
      <c r="AF9" s="11" t="s">
        <v>43</v>
      </c>
      <c r="AG9" s="11" t="s">
        <v>43</v>
      </c>
      <c r="AH9" s="11" t="s">
        <v>43</v>
      </c>
      <c r="AI9" s="11" t="s">
        <v>565</v>
      </c>
      <c r="AJ9" s="11" t="s">
        <v>38</v>
      </c>
      <c r="AK9" s="11" t="s">
        <v>349</v>
      </c>
      <c r="AL9" s="11" t="s">
        <v>566</v>
      </c>
      <c r="AM9" s="11" t="s">
        <v>566</v>
      </c>
      <c r="AN9" s="11" t="s">
        <v>567</v>
      </c>
      <c r="AO9" s="11" t="s">
        <v>567</v>
      </c>
      <c r="AP9" s="11" t="s">
        <v>568</v>
      </c>
      <c r="AQ9" s="11" t="s">
        <v>569</v>
      </c>
      <c r="AR9" s="11" t="s">
        <v>569</v>
      </c>
      <c r="AS9" s="11" t="s">
        <v>570</v>
      </c>
      <c r="AT9" s="11" t="s">
        <v>571</v>
      </c>
      <c r="AU9" s="11" t="s">
        <v>572</v>
      </c>
      <c r="AV9" s="11" t="s">
        <v>69</v>
      </c>
      <c r="AW9" s="11" t="s">
        <v>69</v>
      </c>
      <c r="AX9" s="11" t="s">
        <v>69</v>
      </c>
      <c r="AY9" s="11" t="s">
        <v>130</v>
      </c>
      <c r="AZ9" s="11" t="s">
        <v>130</v>
      </c>
      <c r="BA9" s="11" t="s">
        <v>130</v>
      </c>
      <c r="BB9" s="11" t="s">
        <v>130</v>
      </c>
      <c r="BC9" s="11" t="s">
        <v>130</v>
      </c>
      <c r="BD9" s="11" t="s">
        <v>130</v>
      </c>
      <c r="BE9" s="11" t="s">
        <v>573</v>
      </c>
      <c r="BF9" s="11" t="s">
        <v>573</v>
      </c>
      <c r="BG9" s="11" t="s">
        <v>574</v>
      </c>
      <c r="BH9" s="11" t="s">
        <v>53</v>
      </c>
      <c r="BI9" s="11" t="s">
        <v>53</v>
      </c>
      <c r="BJ9" s="11" t="s">
        <v>53</v>
      </c>
      <c r="BK9" s="11" t="s">
        <v>60</v>
      </c>
      <c r="BL9" s="11" t="s">
        <v>60</v>
      </c>
      <c r="BM9" s="11" t="s">
        <v>60</v>
      </c>
      <c r="BN9" s="11" t="s">
        <v>60</v>
      </c>
      <c r="BO9" s="11" t="s">
        <v>60</v>
      </c>
      <c r="BP9" s="11" t="s">
        <v>60</v>
      </c>
      <c r="BQ9" s="11" t="s">
        <v>60</v>
      </c>
      <c r="BR9" s="11" t="s">
        <v>60</v>
      </c>
      <c r="BS9" s="11" t="s">
        <v>60</v>
      </c>
      <c r="BT9" s="11" t="s">
        <v>60</v>
      </c>
      <c r="BU9" s="11" t="s">
        <v>60</v>
      </c>
      <c r="BV9" s="11" t="s">
        <v>60</v>
      </c>
      <c r="BW9" s="11" t="s">
        <v>60</v>
      </c>
      <c r="BX9" s="11" t="s">
        <v>60</v>
      </c>
      <c r="BY9" s="11" t="s">
        <v>575</v>
      </c>
      <c r="BZ9" s="11" t="s">
        <v>575</v>
      </c>
      <c r="CA9" s="11" t="s">
        <v>576</v>
      </c>
      <c r="CB9" s="11" t="s">
        <v>112</v>
      </c>
      <c r="CC9" s="11" t="s">
        <v>112</v>
      </c>
      <c r="CD9" s="11" t="s">
        <v>112</v>
      </c>
      <c r="CE9" s="11" t="s">
        <v>112</v>
      </c>
      <c r="CF9" s="11" t="s">
        <v>112</v>
      </c>
      <c r="CG9" s="11" t="s">
        <v>112</v>
      </c>
      <c r="CH9" s="11" t="s">
        <v>112</v>
      </c>
      <c r="CI9" s="11" t="s">
        <v>112</v>
      </c>
      <c r="CJ9" s="11" t="s">
        <v>112</v>
      </c>
      <c r="CK9" s="11" t="s">
        <v>112</v>
      </c>
      <c r="CL9" s="11" t="s">
        <v>112</v>
      </c>
      <c r="CM9" s="11" t="s">
        <v>112</v>
      </c>
      <c r="CN9" s="11" t="s">
        <v>127</v>
      </c>
      <c r="CO9" s="11" t="s">
        <v>127</v>
      </c>
      <c r="CP9" s="11" t="s">
        <v>127</v>
      </c>
      <c r="CQ9" s="11" t="s">
        <v>127</v>
      </c>
      <c r="CR9" s="11" t="s">
        <v>135</v>
      </c>
      <c r="CS9" s="11" t="s">
        <v>135</v>
      </c>
      <c r="CT9" s="11" t="s">
        <v>577</v>
      </c>
      <c r="CU9" s="11" t="s">
        <v>577</v>
      </c>
      <c r="CV9" s="11" t="s">
        <v>578</v>
      </c>
      <c r="CW9" s="11" t="s">
        <v>579</v>
      </c>
      <c r="CX9" s="11" t="s">
        <v>263</v>
      </c>
      <c r="CY9" s="11" t="s">
        <v>580</v>
      </c>
      <c r="CZ9" s="11" t="s">
        <v>581</v>
      </c>
      <c r="DA9" s="11" t="s">
        <v>582</v>
      </c>
      <c r="DB9" s="11" t="s">
        <v>583</v>
      </c>
      <c r="DC9" s="11" t="s">
        <v>88</v>
      </c>
      <c r="DD9" s="11" t="s">
        <v>88</v>
      </c>
      <c r="DE9" s="11" t="s">
        <v>72</v>
      </c>
      <c r="DF9" s="11" t="s">
        <v>565</v>
      </c>
      <c r="DG9" s="11" t="s">
        <v>584</v>
      </c>
      <c r="DH9" s="11" t="s">
        <v>585</v>
      </c>
      <c r="DI9" s="11" t="s">
        <v>586</v>
      </c>
      <c r="DJ9" s="11" t="s">
        <v>587</v>
      </c>
      <c r="DK9" s="11" t="s">
        <v>588</v>
      </c>
      <c r="DL9" s="11" t="s">
        <v>589</v>
      </c>
      <c r="DM9" s="11" t="s">
        <v>590</v>
      </c>
      <c r="DN9" s="11" t="s">
        <v>591</v>
      </c>
      <c r="DO9" s="11" t="s">
        <v>592</v>
      </c>
      <c r="DP9" s="11" t="s">
        <v>372</v>
      </c>
      <c r="DQ9" s="11" t="s">
        <v>380</v>
      </c>
      <c r="DR9" s="11" t="s">
        <v>593</v>
      </c>
      <c r="DS9" s="11" t="s">
        <v>594</v>
      </c>
      <c r="DT9" s="11" t="s">
        <v>595</v>
      </c>
      <c r="DU9" s="11" t="s">
        <v>596</v>
      </c>
      <c r="DV9" s="11" t="s">
        <v>597</v>
      </c>
      <c r="DW9" s="11" t="s">
        <v>598</v>
      </c>
      <c r="DX9" s="11" t="s">
        <v>599</v>
      </c>
      <c r="DY9" s="11" t="s">
        <v>599</v>
      </c>
      <c r="DZ9" s="11" t="s">
        <v>599</v>
      </c>
      <c r="EA9" s="11" t="s">
        <v>599</v>
      </c>
      <c r="EB9" s="11" t="s">
        <v>600</v>
      </c>
      <c r="EC9" s="11" t="s">
        <v>601</v>
      </c>
      <c r="ED9" s="11" t="s">
        <v>601</v>
      </c>
      <c r="EE9" s="11" t="s">
        <v>60</v>
      </c>
      <c r="EF9" s="11" t="s">
        <v>60</v>
      </c>
      <c r="EG9" s="11" t="s">
        <v>60</v>
      </c>
      <c r="EH9" s="11" t="s">
        <v>60</v>
      </c>
      <c r="EI9" s="11" t="s">
        <v>60</v>
      </c>
      <c r="EJ9" s="11" t="s">
        <v>60</v>
      </c>
      <c r="EK9" s="11" t="s">
        <v>602</v>
      </c>
      <c r="EL9" s="11" t="s">
        <v>602</v>
      </c>
      <c r="EM9" s="11" t="s">
        <v>603</v>
      </c>
      <c r="EN9" s="11" t="s">
        <v>603</v>
      </c>
      <c r="EO9" s="11" t="s">
        <v>603</v>
      </c>
      <c r="EP9" s="11" t="s">
        <v>603</v>
      </c>
      <c r="EQ9" s="11" t="s">
        <v>304</v>
      </c>
      <c r="ER9" s="11" t="s">
        <v>604</v>
      </c>
      <c r="ES9" s="11" t="s">
        <v>605</v>
      </c>
      <c r="ET9" s="11" t="s">
        <v>112</v>
      </c>
      <c r="EU9" s="11" t="s">
        <v>112</v>
      </c>
      <c r="EV9" s="11" t="s">
        <v>112</v>
      </c>
      <c r="EW9" s="11" t="s">
        <v>112</v>
      </c>
      <c r="EX9" s="11" t="s">
        <v>112</v>
      </c>
      <c r="EY9" s="11" t="s">
        <v>392</v>
      </c>
      <c r="EZ9" s="11" t="s">
        <v>392</v>
      </c>
      <c r="FA9" s="11" t="s">
        <v>392</v>
      </c>
      <c r="FB9" s="11" t="s">
        <v>392</v>
      </c>
      <c r="FC9" s="11" t="s">
        <v>606</v>
      </c>
      <c r="FD9" s="11" t="s">
        <v>607</v>
      </c>
      <c r="FE9" s="11" t="s">
        <v>607</v>
      </c>
      <c r="FF9" s="11" t="s">
        <v>608</v>
      </c>
      <c r="FG9" s="11" t="s">
        <v>609</v>
      </c>
      <c r="FH9" s="11" t="s">
        <v>609</v>
      </c>
      <c r="FI9" s="11" t="s">
        <v>158</v>
      </c>
      <c r="FJ9" s="11" t="s">
        <v>610</v>
      </c>
      <c r="FK9" s="11" t="s">
        <v>169</v>
      </c>
      <c r="FL9" s="11" t="s">
        <v>611</v>
      </c>
      <c r="FM9" s="11" t="s">
        <v>612</v>
      </c>
      <c r="FN9" s="189"/>
      <c r="FO9" s="1"/>
      <c r="FP9" s="12" t="s">
        <v>613</v>
      </c>
      <c r="FQ9" s="12" t="s">
        <v>14</v>
      </c>
      <c r="FR9" s="12" t="s">
        <v>614</v>
      </c>
      <c r="FS9" s="12" t="s">
        <v>615</v>
      </c>
      <c r="FT9" s="12" t="s">
        <v>616</v>
      </c>
      <c r="FU9" s="12" t="s">
        <v>617</v>
      </c>
      <c r="FV9" s="12" t="s">
        <v>607</v>
      </c>
      <c r="FW9" s="12" t="s">
        <v>607</v>
      </c>
      <c r="FX9" s="185"/>
    </row>
    <row r="10" spans="1:180" ht="40.15" customHeight="1" x14ac:dyDescent="0.25">
      <c r="A10" s="189"/>
      <c r="B10" s="189"/>
      <c r="C10" s="9" t="s">
        <v>618</v>
      </c>
      <c r="D10" s="9" t="s">
        <v>619</v>
      </c>
      <c r="E10" s="9" t="s">
        <v>620</v>
      </c>
      <c r="F10" s="9" t="s">
        <v>621</v>
      </c>
      <c r="G10" s="9" t="s">
        <v>622</v>
      </c>
      <c r="H10" s="9" t="s">
        <v>623</v>
      </c>
      <c r="I10" s="9" t="s">
        <v>624</v>
      </c>
      <c r="J10" s="9" t="s">
        <v>625</v>
      </c>
      <c r="K10" s="9" t="s">
        <v>626</v>
      </c>
      <c r="L10" s="9" t="s">
        <v>627</v>
      </c>
      <c r="M10" s="9" t="s">
        <v>628</v>
      </c>
      <c r="N10" s="9" t="s">
        <v>629</v>
      </c>
      <c r="O10" s="9" t="s">
        <v>630</v>
      </c>
      <c r="P10" s="9" t="s">
        <v>631</v>
      </c>
      <c r="Q10" s="9" t="s">
        <v>632</v>
      </c>
      <c r="R10" s="9" t="s">
        <v>633</v>
      </c>
      <c r="S10" s="9" t="s">
        <v>634</v>
      </c>
      <c r="T10" s="9" t="s">
        <v>635</v>
      </c>
      <c r="U10" s="9" t="s">
        <v>636</v>
      </c>
      <c r="V10" s="9" t="s">
        <v>637</v>
      </c>
      <c r="W10" s="9" t="s">
        <v>638</v>
      </c>
      <c r="X10" s="9" t="s">
        <v>639</v>
      </c>
      <c r="Y10" s="9" t="s">
        <v>640</v>
      </c>
      <c r="Z10" s="9" t="s">
        <v>641</v>
      </c>
      <c r="AA10" s="9" t="s">
        <v>239</v>
      </c>
      <c r="AB10" s="9" t="s">
        <v>642</v>
      </c>
      <c r="AC10" s="9" t="s">
        <v>217</v>
      </c>
      <c r="AD10" s="9" t="s">
        <v>219</v>
      </c>
      <c r="AE10" s="9" t="s">
        <v>643</v>
      </c>
      <c r="AF10" s="9" t="s">
        <v>644</v>
      </c>
      <c r="AG10" s="9" t="s">
        <v>645</v>
      </c>
      <c r="AH10" s="9" t="s">
        <v>646</v>
      </c>
      <c r="AI10" s="9" t="s">
        <v>647</v>
      </c>
      <c r="AJ10" s="9" t="s">
        <v>648</v>
      </c>
      <c r="AK10" s="9" t="s">
        <v>649</v>
      </c>
      <c r="AL10" s="9" t="s">
        <v>650</v>
      </c>
      <c r="AM10" s="9" t="s">
        <v>651</v>
      </c>
      <c r="AN10" s="9" t="s">
        <v>652</v>
      </c>
      <c r="AO10" s="9" t="s">
        <v>653</v>
      </c>
      <c r="AP10" s="9" t="s">
        <v>568</v>
      </c>
      <c r="AQ10" s="9" t="s">
        <v>654</v>
      </c>
      <c r="AR10" s="9" t="s">
        <v>655</v>
      </c>
      <c r="AS10" s="9" t="s">
        <v>656</v>
      </c>
      <c r="AT10" s="9" t="s">
        <v>657</v>
      </c>
      <c r="AU10" s="9" t="s">
        <v>658</v>
      </c>
      <c r="AV10" s="9" t="s">
        <v>659</v>
      </c>
      <c r="AW10" s="9" t="s">
        <v>660</v>
      </c>
      <c r="AX10" s="9" t="s">
        <v>661</v>
      </c>
      <c r="AY10" s="9" t="s">
        <v>662</v>
      </c>
      <c r="AZ10" s="9" t="s">
        <v>663</v>
      </c>
      <c r="BA10" s="9" t="s">
        <v>664</v>
      </c>
      <c r="BB10" s="9" t="s">
        <v>665</v>
      </c>
      <c r="BC10" s="9" t="s">
        <v>666</v>
      </c>
      <c r="BD10" s="9" t="s">
        <v>667</v>
      </c>
      <c r="BE10" s="9" t="s">
        <v>668</v>
      </c>
      <c r="BF10" s="9" t="s">
        <v>669</v>
      </c>
      <c r="BG10" s="9" t="s">
        <v>670</v>
      </c>
      <c r="BH10" s="9" t="s">
        <v>671</v>
      </c>
      <c r="BI10" s="9" t="s">
        <v>672</v>
      </c>
      <c r="BJ10" s="9" t="s">
        <v>673</v>
      </c>
      <c r="BK10" s="9" t="s">
        <v>674</v>
      </c>
      <c r="BL10" s="9" t="s">
        <v>675</v>
      </c>
      <c r="BM10" s="9" t="s">
        <v>676</v>
      </c>
      <c r="BN10" s="9" t="s">
        <v>677</v>
      </c>
      <c r="BO10" s="9" t="s">
        <v>678</v>
      </c>
      <c r="BP10" s="9" t="s">
        <v>679</v>
      </c>
      <c r="BQ10" s="9" t="s">
        <v>680</v>
      </c>
      <c r="BR10" s="9" t="s">
        <v>681</v>
      </c>
      <c r="BS10" s="9" t="s">
        <v>682</v>
      </c>
      <c r="BT10" s="9" t="s">
        <v>683</v>
      </c>
      <c r="BU10" s="9" t="s">
        <v>684</v>
      </c>
      <c r="BV10" s="9" t="s">
        <v>685</v>
      </c>
      <c r="BW10" s="9" t="s">
        <v>686</v>
      </c>
      <c r="BX10" s="9" t="s">
        <v>687</v>
      </c>
      <c r="BY10" s="9" t="s">
        <v>688</v>
      </c>
      <c r="BZ10" s="9" t="s">
        <v>689</v>
      </c>
      <c r="CA10" s="9" t="s">
        <v>690</v>
      </c>
      <c r="CB10" s="9" t="s">
        <v>691</v>
      </c>
      <c r="CC10" s="9" t="s">
        <v>692</v>
      </c>
      <c r="CD10" s="9" t="s">
        <v>693</v>
      </c>
      <c r="CE10" s="9" t="s">
        <v>356</v>
      </c>
      <c r="CF10" s="9" t="s">
        <v>366</v>
      </c>
      <c r="CG10" s="9" t="s">
        <v>694</v>
      </c>
      <c r="CH10" s="9" t="s">
        <v>695</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709</v>
      </c>
      <c r="CW10" s="9" t="s">
        <v>710</v>
      </c>
      <c r="CX10" s="9" t="s">
        <v>711</v>
      </c>
      <c r="CY10" s="9" t="s">
        <v>712</v>
      </c>
      <c r="CZ10" s="9" t="s">
        <v>713</v>
      </c>
      <c r="DA10" s="9" t="s">
        <v>714</v>
      </c>
      <c r="DB10" s="9" t="s">
        <v>715</v>
      </c>
      <c r="DC10" s="9" t="s">
        <v>716</v>
      </c>
      <c r="DD10" s="9" t="s">
        <v>717</v>
      </c>
      <c r="DE10" s="9" t="s">
        <v>718</v>
      </c>
      <c r="DF10" s="9" t="s">
        <v>719</v>
      </c>
      <c r="DG10" s="9" t="s">
        <v>720</v>
      </c>
      <c r="DH10" s="9" t="s">
        <v>721</v>
      </c>
      <c r="DI10" s="9" t="s">
        <v>722</v>
      </c>
      <c r="DJ10" s="9" t="s">
        <v>723</v>
      </c>
      <c r="DK10" s="9" t="s">
        <v>724</v>
      </c>
      <c r="DL10" s="9" t="s">
        <v>725</v>
      </c>
      <c r="DM10" s="9" t="s">
        <v>726</v>
      </c>
      <c r="DN10" s="9" t="s">
        <v>727</v>
      </c>
      <c r="DO10" s="9" t="s">
        <v>728</v>
      </c>
      <c r="DP10" s="9" t="s">
        <v>729</v>
      </c>
      <c r="DQ10" s="9" t="s">
        <v>730</v>
      </c>
      <c r="DR10" s="9" t="s">
        <v>731</v>
      </c>
      <c r="DS10" s="9" t="s">
        <v>732</v>
      </c>
      <c r="DT10" s="9" t="s">
        <v>733</v>
      </c>
      <c r="DU10" s="9" t="s">
        <v>734</v>
      </c>
      <c r="DV10" s="9" t="s">
        <v>735</v>
      </c>
      <c r="DW10" s="9" t="s">
        <v>736</v>
      </c>
      <c r="DX10" s="9" t="s">
        <v>737</v>
      </c>
      <c r="DY10" s="9" t="s">
        <v>738</v>
      </c>
      <c r="DZ10" s="9" t="s">
        <v>739</v>
      </c>
      <c r="EA10" s="9" t="s">
        <v>740</v>
      </c>
      <c r="EB10" s="9" t="s">
        <v>741</v>
      </c>
      <c r="EC10" s="9" t="s">
        <v>742</v>
      </c>
      <c r="ED10" s="9" t="s">
        <v>743</v>
      </c>
      <c r="EE10" s="9" t="s">
        <v>744</v>
      </c>
      <c r="EF10" s="9" t="s">
        <v>745</v>
      </c>
      <c r="EG10" s="9" t="s">
        <v>746</v>
      </c>
      <c r="EH10" s="9" t="s">
        <v>747</v>
      </c>
      <c r="EI10" s="9" t="s">
        <v>748</v>
      </c>
      <c r="EJ10" s="9" t="s">
        <v>749</v>
      </c>
      <c r="EK10" s="9" t="s">
        <v>750</v>
      </c>
      <c r="EL10" s="9" t="s">
        <v>751</v>
      </c>
      <c r="EM10" s="9" t="s">
        <v>752</v>
      </c>
      <c r="EN10" s="9" t="s">
        <v>753</v>
      </c>
      <c r="EO10" s="9" t="s">
        <v>754</v>
      </c>
      <c r="EP10" s="9" t="s">
        <v>755</v>
      </c>
      <c r="EQ10" s="9" t="s">
        <v>756</v>
      </c>
      <c r="ER10" s="9" t="s">
        <v>757</v>
      </c>
      <c r="ES10" s="9" t="s">
        <v>758</v>
      </c>
      <c r="ET10" s="9" t="s">
        <v>759</v>
      </c>
      <c r="EU10" s="9" t="s">
        <v>760</v>
      </c>
      <c r="EV10" s="9" t="s">
        <v>761</v>
      </c>
      <c r="EW10" s="9" t="s">
        <v>762</v>
      </c>
      <c r="EX10" s="9" t="s">
        <v>763</v>
      </c>
      <c r="EY10" s="9" t="s">
        <v>398</v>
      </c>
      <c r="EZ10" s="9" t="s">
        <v>764</v>
      </c>
      <c r="FA10" s="9" t="s">
        <v>765</v>
      </c>
      <c r="FB10" s="9" t="s">
        <v>766</v>
      </c>
      <c r="FC10" s="9" t="s">
        <v>767</v>
      </c>
      <c r="FD10" s="9" t="s">
        <v>768</v>
      </c>
      <c r="FE10" s="9" t="s">
        <v>769</v>
      </c>
      <c r="FF10" s="9" t="s">
        <v>770</v>
      </c>
      <c r="FG10" s="9" t="s">
        <v>771</v>
      </c>
      <c r="FH10" s="9" t="s">
        <v>772</v>
      </c>
      <c r="FI10" s="9" t="s">
        <v>159</v>
      </c>
      <c r="FJ10" s="9" t="s">
        <v>773</v>
      </c>
      <c r="FK10" s="9" t="s">
        <v>774</v>
      </c>
      <c r="FL10" s="9" t="s">
        <v>775</v>
      </c>
      <c r="FM10" s="9" t="s">
        <v>776</v>
      </c>
      <c r="FN10" s="189" t="s">
        <v>777</v>
      </c>
      <c r="FO10" s="1"/>
      <c r="FP10" s="10" t="s">
        <v>778</v>
      </c>
      <c r="FQ10" s="10" t="s">
        <v>779</v>
      </c>
      <c r="FR10" s="10" t="s">
        <v>780</v>
      </c>
      <c r="FS10" s="10" t="s">
        <v>781</v>
      </c>
      <c r="FT10" s="10" t="s">
        <v>782</v>
      </c>
      <c r="FU10" s="10" t="s">
        <v>783</v>
      </c>
      <c r="FV10" s="10" t="s">
        <v>784</v>
      </c>
      <c r="FW10" s="10" t="s">
        <v>785</v>
      </c>
      <c r="FX10" s="185" t="s">
        <v>777</v>
      </c>
    </row>
    <row r="11" spans="1:180" ht="24" customHeight="1" x14ac:dyDescent="0.25">
      <c r="A11" s="13" t="s">
        <v>35</v>
      </c>
      <c r="B11" s="13" t="s">
        <v>786</v>
      </c>
      <c r="C11" s="14">
        <v>204.6</v>
      </c>
      <c r="D11" s="14">
        <v>636.9</v>
      </c>
      <c r="E11" s="14">
        <v>214.4</v>
      </c>
      <c r="F11" s="14"/>
      <c r="G11" s="14"/>
      <c r="H11" s="14">
        <v>90.1</v>
      </c>
      <c r="I11" s="14">
        <v>240.4</v>
      </c>
      <c r="J11" s="14"/>
      <c r="K11" s="14">
        <v>0</v>
      </c>
      <c r="L11" s="14">
        <v>179.8</v>
      </c>
      <c r="M11" s="14">
        <v>105.4</v>
      </c>
      <c r="N11" s="14">
        <v>68.7</v>
      </c>
      <c r="O11" s="14">
        <v>77</v>
      </c>
      <c r="P11" s="14">
        <v>206.3</v>
      </c>
      <c r="Q11" s="14">
        <v>108.9</v>
      </c>
      <c r="R11" s="14">
        <v>555</v>
      </c>
      <c r="S11" s="14">
        <v>10.3</v>
      </c>
      <c r="T11" s="14"/>
      <c r="U11" s="14"/>
      <c r="V11" s="14"/>
      <c r="W11" s="14"/>
      <c r="X11" s="14">
        <v>168</v>
      </c>
      <c r="Y11" s="14">
        <v>7.5</v>
      </c>
      <c r="Z11" s="14">
        <v>4.2</v>
      </c>
      <c r="AA11" s="14">
        <v>0</v>
      </c>
      <c r="AB11" s="14">
        <v>0</v>
      </c>
      <c r="AC11" s="14"/>
      <c r="AD11" s="14">
        <v>142</v>
      </c>
      <c r="AE11" s="14"/>
      <c r="AF11" s="14">
        <v>0</v>
      </c>
      <c r="AG11" s="14"/>
      <c r="AH11" s="14"/>
      <c r="AI11" s="14">
        <v>110.7</v>
      </c>
      <c r="AJ11" s="14">
        <v>151.80000000000001</v>
      </c>
      <c r="AK11" s="14"/>
      <c r="AL11" s="14"/>
      <c r="AM11" s="14"/>
      <c r="AN11" s="14">
        <v>6.5</v>
      </c>
      <c r="AO11" s="14">
        <v>464.4</v>
      </c>
      <c r="AP11" s="14">
        <v>81.400000000000006</v>
      </c>
      <c r="AQ11" s="14">
        <v>137.19999999999999</v>
      </c>
      <c r="AR11" s="14">
        <v>42.1</v>
      </c>
      <c r="AS11" s="14">
        <v>18.399999999999999</v>
      </c>
      <c r="AT11" s="14">
        <v>18.8</v>
      </c>
      <c r="AU11" s="14">
        <v>91.5</v>
      </c>
      <c r="AV11" s="14">
        <v>162</v>
      </c>
      <c r="AW11" s="14">
        <v>162.5</v>
      </c>
      <c r="AX11" s="14">
        <v>172.8</v>
      </c>
      <c r="AY11" s="14">
        <v>107.4</v>
      </c>
      <c r="AZ11" s="14">
        <v>38.5</v>
      </c>
      <c r="BA11" s="14">
        <v>0</v>
      </c>
      <c r="BB11" s="14">
        <v>4</v>
      </c>
      <c r="BC11" s="14">
        <v>32.4</v>
      </c>
      <c r="BD11" s="14">
        <v>170.3</v>
      </c>
      <c r="BE11" s="14"/>
      <c r="BF11" s="14"/>
      <c r="BG11" s="14">
        <v>60.9</v>
      </c>
      <c r="BH11" s="14">
        <v>0</v>
      </c>
      <c r="BI11" s="14"/>
      <c r="BJ11" s="14">
        <v>45</v>
      </c>
      <c r="BK11" s="14"/>
      <c r="BL11" s="14"/>
      <c r="BM11" s="14"/>
      <c r="BN11" s="14">
        <v>128.30000000000001</v>
      </c>
      <c r="BO11" s="14"/>
      <c r="BP11" s="14">
        <v>0</v>
      </c>
      <c r="BQ11" s="14">
        <v>0</v>
      </c>
      <c r="BR11" s="14"/>
      <c r="BS11" s="14">
        <v>38</v>
      </c>
      <c r="BT11" s="14">
        <v>28.1</v>
      </c>
      <c r="BU11" s="14"/>
      <c r="BV11" s="14"/>
      <c r="BW11" s="14"/>
      <c r="BX11" s="14"/>
      <c r="BY11" s="14"/>
      <c r="BZ11" s="14"/>
      <c r="CA11" s="14">
        <v>2.2999999999999998</v>
      </c>
      <c r="CB11" s="14">
        <v>130.80000000000001</v>
      </c>
      <c r="CC11" s="14">
        <v>106.7</v>
      </c>
      <c r="CD11" s="14">
        <v>62.1</v>
      </c>
      <c r="CE11" s="14">
        <v>0</v>
      </c>
      <c r="CF11" s="14">
        <v>30.2</v>
      </c>
      <c r="CG11" s="14"/>
      <c r="CH11" s="14"/>
      <c r="CI11" s="14"/>
      <c r="CJ11" s="14">
        <v>140.80000000000001</v>
      </c>
      <c r="CK11" s="14">
        <v>141.6</v>
      </c>
      <c r="CL11" s="14">
        <v>146.5</v>
      </c>
      <c r="CM11" s="14">
        <v>0</v>
      </c>
      <c r="CN11" s="14"/>
      <c r="CO11" s="14"/>
      <c r="CP11" s="14"/>
      <c r="CQ11" s="14"/>
      <c r="CR11" s="14">
        <v>50.4</v>
      </c>
      <c r="CS11" s="14">
        <v>0</v>
      </c>
      <c r="CT11" s="14">
        <v>7</v>
      </c>
      <c r="CU11" s="14">
        <v>4.2</v>
      </c>
      <c r="CV11" s="14">
        <v>20</v>
      </c>
      <c r="CW11" s="14">
        <v>0</v>
      </c>
      <c r="CX11" s="14">
        <v>14</v>
      </c>
      <c r="CY11" s="14">
        <v>0</v>
      </c>
      <c r="CZ11" s="14">
        <v>0</v>
      </c>
      <c r="DA11" s="14">
        <v>0</v>
      </c>
      <c r="DB11" s="14">
        <v>20.2</v>
      </c>
      <c r="DC11" s="14">
        <v>9.9</v>
      </c>
      <c r="DD11" s="14">
        <v>5.7</v>
      </c>
      <c r="DE11" s="14">
        <v>0</v>
      </c>
      <c r="DF11" s="14">
        <v>1.1000000000000001</v>
      </c>
      <c r="DG11" s="14">
        <v>3.8</v>
      </c>
      <c r="DH11" s="14">
        <v>3.4</v>
      </c>
      <c r="DI11" s="14">
        <v>20.5</v>
      </c>
      <c r="DJ11" s="14">
        <v>20</v>
      </c>
      <c r="DK11" s="14">
        <v>18.3</v>
      </c>
      <c r="DL11" s="14">
        <v>3.4</v>
      </c>
      <c r="DM11" s="14">
        <v>18.5</v>
      </c>
      <c r="DN11" s="14">
        <v>0</v>
      </c>
      <c r="DO11" s="14">
        <v>0</v>
      </c>
      <c r="DP11" s="14">
        <v>1.4</v>
      </c>
      <c r="DQ11" s="14">
        <v>5</v>
      </c>
      <c r="DR11" s="14">
        <v>0</v>
      </c>
      <c r="DS11" s="14">
        <v>3</v>
      </c>
      <c r="DT11" s="14">
        <v>19.899999999999999</v>
      </c>
      <c r="DU11" s="14">
        <v>3.1</v>
      </c>
      <c r="DV11" s="14">
        <v>0.4</v>
      </c>
      <c r="DW11" s="14">
        <v>0</v>
      </c>
      <c r="DX11" s="14">
        <v>19.8</v>
      </c>
      <c r="DY11" s="14">
        <v>13.1</v>
      </c>
      <c r="DZ11" s="14">
        <v>19.899999999999999</v>
      </c>
      <c r="EA11" s="14">
        <v>20.2</v>
      </c>
      <c r="EB11" s="14">
        <v>20</v>
      </c>
      <c r="EC11" s="14">
        <v>1.6</v>
      </c>
      <c r="ED11" s="14">
        <v>0</v>
      </c>
      <c r="EE11" s="14">
        <v>0</v>
      </c>
      <c r="EF11" s="14">
        <v>10.3</v>
      </c>
      <c r="EG11" s="14">
        <v>15.8</v>
      </c>
      <c r="EH11" s="14">
        <v>0.8</v>
      </c>
      <c r="EI11" s="14">
        <v>0</v>
      </c>
      <c r="EJ11" s="14">
        <v>0</v>
      </c>
      <c r="EK11" s="14">
        <v>21.1</v>
      </c>
      <c r="EL11" s="14">
        <v>6.5</v>
      </c>
      <c r="EM11" s="14"/>
      <c r="EN11" s="14">
        <v>20.399999999999999</v>
      </c>
      <c r="EO11" s="14">
        <v>20.399999999999999</v>
      </c>
      <c r="EP11" s="14">
        <v>20.100000000000001</v>
      </c>
      <c r="EQ11" s="14">
        <v>0</v>
      </c>
      <c r="ER11" s="14">
        <v>0</v>
      </c>
      <c r="ES11" s="14">
        <v>0</v>
      </c>
      <c r="ET11" s="14">
        <v>0</v>
      </c>
      <c r="EU11" s="14">
        <v>0.3</v>
      </c>
      <c r="EV11" s="14">
        <v>3.6</v>
      </c>
      <c r="EW11" s="14">
        <v>1</v>
      </c>
      <c r="EX11" s="14">
        <v>0</v>
      </c>
      <c r="EY11" s="14">
        <v>2.7</v>
      </c>
      <c r="EZ11" s="14">
        <v>1.2</v>
      </c>
      <c r="FA11" s="14">
        <v>0.9</v>
      </c>
      <c r="FB11" s="14">
        <v>0.9</v>
      </c>
      <c r="FC11" s="14">
        <v>0</v>
      </c>
      <c r="FD11" s="14">
        <v>8.8000000000000007</v>
      </c>
      <c r="FE11" s="14">
        <v>20</v>
      </c>
      <c r="FF11" s="14">
        <v>9.4</v>
      </c>
      <c r="FG11" s="14">
        <v>27.4</v>
      </c>
      <c r="FH11" s="14">
        <v>34.299999999999997</v>
      </c>
      <c r="FI11" s="14"/>
      <c r="FJ11" s="14">
        <v>4.9000000000000004</v>
      </c>
      <c r="FK11" s="14">
        <v>6.02</v>
      </c>
      <c r="FL11" s="14">
        <v>7</v>
      </c>
      <c r="FM11" s="14">
        <v>22.37</v>
      </c>
      <c r="FN11" s="14">
        <v>6667.49</v>
      </c>
      <c r="FO11" s="15"/>
      <c r="FP11" s="14">
        <v>24.4864</v>
      </c>
      <c r="FQ11" s="14">
        <v>7.9249999999999998</v>
      </c>
      <c r="FR11" s="14">
        <v>6.0039999999999996</v>
      </c>
      <c r="FS11" s="14">
        <v>0</v>
      </c>
      <c r="FT11" s="14">
        <v>25.406980000000001</v>
      </c>
      <c r="FU11" s="14">
        <v>18.949929999999998</v>
      </c>
      <c r="FV11" s="14">
        <v>11.3</v>
      </c>
      <c r="FW11" s="14">
        <v>15.7</v>
      </c>
      <c r="FX11" s="14">
        <v>109.77231</v>
      </c>
    </row>
    <row r="12" spans="1:180" ht="24" customHeight="1" x14ac:dyDescent="0.25">
      <c r="A12" s="16" t="s">
        <v>35</v>
      </c>
      <c r="B12" s="16" t="s">
        <v>787</v>
      </c>
      <c r="C12" s="17">
        <v>203.6</v>
      </c>
      <c r="D12" s="17">
        <v>639.4</v>
      </c>
      <c r="E12" s="17">
        <v>215.2</v>
      </c>
      <c r="F12" s="17"/>
      <c r="G12" s="17"/>
      <c r="H12" s="17">
        <v>89.9</v>
      </c>
      <c r="I12" s="17">
        <v>242.4</v>
      </c>
      <c r="J12" s="17"/>
      <c r="K12" s="17">
        <v>0</v>
      </c>
      <c r="L12" s="17">
        <v>160</v>
      </c>
      <c r="M12" s="17">
        <v>104.7</v>
      </c>
      <c r="N12" s="17">
        <v>80.3</v>
      </c>
      <c r="O12" s="17">
        <v>123.7</v>
      </c>
      <c r="P12" s="17">
        <v>156.30000000000001</v>
      </c>
      <c r="Q12" s="17">
        <v>94.6</v>
      </c>
      <c r="R12" s="17">
        <v>564.6</v>
      </c>
      <c r="S12" s="17">
        <v>10.3</v>
      </c>
      <c r="T12" s="17"/>
      <c r="U12" s="17"/>
      <c r="V12" s="17"/>
      <c r="W12" s="17"/>
      <c r="X12" s="17">
        <v>167.8</v>
      </c>
      <c r="Y12" s="17">
        <v>7.4</v>
      </c>
      <c r="Z12" s="17">
        <v>5.2</v>
      </c>
      <c r="AA12" s="17">
        <v>0</v>
      </c>
      <c r="AB12" s="17">
        <v>0</v>
      </c>
      <c r="AC12" s="17"/>
      <c r="AD12" s="17">
        <v>142.4</v>
      </c>
      <c r="AE12" s="17"/>
      <c r="AF12" s="17">
        <v>0</v>
      </c>
      <c r="AG12" s="17"/>
      <c r="AH12" s="17"/>
      <c r="AI12" s="17">
        <v>110.6</v>
      </c>
      <c r="AJ12" s="17">
        <v>156.30000000000001</v>
      </c>
      <c r="AK12" s="17"/>
      <c r="AL12" s="17"/>
      <c r="AM12" s="17"/>
      <c r="AN12" s="17">
        <v>6.5</v>
      </c>
      <c r="AO12" s="17">
        <v>461.4</v>
      </c>
      <c r="AP12" s="17">
        <v>81.400000000000006</v>
      </c>
      <c r="AQ12" s="17">
        <v>142.5</v>
      </c>
      <c r="AR12" s="17">
        <v>42.2</v>
      </c>
      <c r="AS12" s="17">
        <v>18.399999999999999</v>
      </c>
      <c r="AT12" s="17">
        <v>18.8</v>
      </c>
      <c r="AU12" s="17">
        <v>91.8</v>
      </c>
      <c r="AV12" s="17">
        <v>150.1</v>
      </c>
      <c r="AW12" s="17">
        <v>150.80000000000001</v>
      </c>
      <c r="AX12" s="17">
        <v>165.4</v>
      </c>
      <c r="AY12" s="17">
        <v>108</v>
      </c>
      <c r="AZ12" s="17">
        <v>30.8</v>
      </c>
      <c r="BA12" s="17">
        <v>0</v>
      </c>
      <c r="BB12" s="17">
        <v>4</v>
      </c>
      <c r="BC12" s="17">
        <v>31.8</v>
      </c>
      <c r="BD12" s="17">
        <v>169.8</v>
      </c>
      <c r="BE12" s="17"/>
      <c r="BF12" s="17"/>
      <c r="BG12" s="17">
        <v>60.8</v>
      </c>
      <c r="BH12" s="17">
        <v>0</v>
      </c>
      <c r="BI12" s="17"/>
      <c r="BJ12" s="17">
        <v>41.7</v>
      </c>
      <c r="BK12" s="17"/>
      <c r="BL12" s="17"/>
      <c r="BM12" s="17"/>
      <c r="BN12" s="17">
        <v>128.4</v>
      </c>
      <c r="BO12" s="17"/>
      <c r="BP12" s="17">
        <v>0</v>
      </c>
      <c r="BQ12" s="17">
        <v>0</v>
      </c>
      <c r="BR12" s="17"/>
      <c r="BS12" s="17">
        <v>38.6</v>
      </c>
      <c r="BT12" s="17">
        <v>28.1</v>
      </c>
      <c r="BU12" s="17"/>
      <c r="BV12" s="17"/>
      <c r="BW12" s="17"/>
      <c r="BX12" s="17"/>
      <c r="BY12" s="17"/>
      <c r="BZ12" s="17"/>
      <c r="CA12" s="17">
        <v>2.2999999999999998</v>
      </c>
      <c r="CB12" s="17">
        <v>149.4</v>
      </c>
      <c r="CC12" s="17">
        <v>110.5</v>
      </c>
      <c r="CD12" s="17">
        <v>62</v>
      </c>
      <c r="CE12" s="17">
        <v>73.2</v>
      </c>
      <c r="CF12" s="17">
        <v>27</v>
      </c>
      <c r="CG12" s="17"/>
      <c r="CH12" s="17"/>
      <c r="CI12" s="17"/>
      <c r="CJ12" s="17">
        <v>101</v>
      </c>
      <c r="CK12" s="17">
        <v>101.1</v>
      </c>
      <c r="CL12" s="17">
        <v>125</v>
      </c>
      <c r="CM12" s="17">
        <v>0</v>
      </c>
      <c r="CN12" s="17"/>
      <c r="CO12" s="17"/>
      <c r="CP12" s="17"/>
      <c r="CQ12" s="17"/>
      <c r="CR12" s="17">
        <v>50.4</v>
      </c>
      <c r="CS12" s="17">
        <v>0</v>
      </c>
      <c r="CT12" s="17">
        <v>7</v>
      </c>
      <c r="CU12" s="17">
        <v>4.0999999999999996</v>
      </c>
      <c r="CV12" s="17">
        <v>20</v>
      </c>
      <c r="CW12" s="17">
        <v>0</v>
      </c>
      <c r="CX12" s="17">
        <v>11.4</v>
      </c>
      <c r="CY12" s="17">
        <v>0</v>
      </c>
      <c r="CZ12" s="17">
        <v>0</v>
      </c>
      <c r="DA12" s="17">
        <v>0</v>
      </c>
      <c r="DB12" s="17">
        <v>20.3</v>
      </c>
      <c r="DC12" s="17">
        <v>9.8000000000000007</v>
      </c>
      <c r="DD12" s="17">
        <v>5.5</v>
      </c>
      <c r="DE12" s="17">
        <v>0</v>
      </c>
      <c r="DF12" s="17">
        <v>1.1000000000000001</v>
      </c>
      <c r="DG12" s="17">
        <v>3.8</v>
      </c>
      <c r="DH12" s="17">
        <v>3.4</v>
      </c>
      <c r="DI12" s="17">
        <v>20.399999999999999</v>
      </c>
      <c r="DJ12" s="17">
        <v>20</v>
      </c>
      <c r="DK12" s="17">
        <v>18.2</v>
      </c>
      <c r="DL12" s="17">
        <v>3.4</v>
      </c>
      <c r="DM12" s="17">
        <v>18.5</v>
      </c>
      <c r="DN12" s="17">
        <v>0</v>
      </c>
      <c r="DO12" s="17">
        <v>0</v>
      </c>
      <c r="DP12" s="17">
        <v>2</v>
      </c>
      <c r="DQ12" s="17">
        <v>6.5</v>
      </c>
      <c r="DR12" s="17">
        <v>0</v>
      </c>
      <c r="DS12" s="17">
        <v>3</v>
      </c>
      <c r="DT12" s="17">
        <v>20</v>
      </c>
      <c r="DU12" s="17">
        <v>3.1</v>
      </c>
      <c r="DV12" s="17">
        <v>0.4</v>
      </c>
      <c r="DW12" s="17">
        <v>0</v>
      </c>
      <c r="DX12" s="17">
        <v>19.8</v>
      </c>
      <c r="DY12" s="17">
        <v>13</v>
      </c>
      <c r="DZ12" s="17">
        <v>19.399999999999999</v>
      </c>
      <c r="EA12" s="17">
        <v>20.3</v>
      </c>
      <c r="EB12" s="17">
        <v>19.899999999999999</v>
      </c>
      <c r="EC12" s="17">
        <v>2.6</v>
      </c>
      <c r="ED12" s="17">
        <v>0</v>
      </c>
      <c r="EE12" s="17">
        <v>0</v>
      </c>
      <c r="EF12" s="17">
        <v>6.2</v>
      </c>
      <c r="EG12" s="17">
        <v>13.28</v>
      </c>
      <c r="EH12" s="17">
        <v>0.1</v>
      </c>
      <c r="EI12" s="17">
        <v>0</v>
      </c>
      <c r="EJ12" s="17">
        <v>0</v>
      </c>
      <c r="EK12" s="17">
        <v>21</v>
      </c>
      <c r="EL12" s="17">
        <v>6.3</v>
      </c>
      <c r="EM12" s="17"/>
      <c r="EN12" s="17">
        <v>20.399999999999999</v>
      </c>
      <c r="EO12" s="17">
        <v>20.399999999999999</v>
      </c>
      <c r="EP12" s="17">
        <v>20.100000000000001</v>
      </c>
      <c r="EQ12" s="17">
        <v>0</v>
      </c>
      <c r="ER12" s="17">
        <v>0</v>
      </c>
      <c r="ES12" s="17">
        <v>0</v>
      </c>
      <c r="ET12" s="17">
        <v>0</v>
      </c>
      <c r="EU12" s="17">
        <v>0.3</v>
      </c>
      <c r="EV12" s="17">
        <v>0</v>
      </c>
      <c r="EW12" s="17">
        <v>0</v>
      </c>
      <c r="EX12" s="17">
        <v>0</v>
      </c>
      <c r="EY12" s="17">
        <v>2.7</v>
      </c>
      <c r="EZ12" s="17">
        <v>1.2</v>
      </c>
      <c r="FA12" s="17">
        <v>0.9</v>
      </c>
      <c r="FB12" s="17">
        <v>0.9</v>
      </c>
      <c r="FC12" s="17">
        <v>0</v>
      </c>
      <c r="FD12" s="17">
        <v>8.6999999999999993</v>
      </c>
      <c r="FE12" s="17">
        <v>19.899999999999999</v>
      </c>
      <c r="FF12" s="17">
        <v>9</v>
      </c>
      <c r="FG12" s="17">
        <v>27.4</v>
      </c>
      <c r="FH12" s="17">
        <v>34.299999999999997</v>
      </c>
      <c r="FI12" s="17"/>
      <c r="FJ12" s="17">
        <v>5.0999999999999996</v>
      </c>
      <c r="FK12" s="17">
        <v>6.06</v>
      </c>
      <c r="FL12" s="17">
        <v>6.9</v>
      </c>
      <c r="FM12" s="17">
        <v>20.82</v>
      </c>
      <c r="FN12" s="17">
        <v>6596.76</v>
      </c>
      <c r="FO12" s="15"/>
      <c r="FP12" s="17">
        <v>24.49081</v>
      </c>
      <c r="FQ12" s="17">
        <v>7.9240000000000004</v>
      </c>
      <c r="FR12" s="17">
        <v>6.0060000000000002</v>
      </c>
      <c r="FS12" s="17">
        <v>0</v>
      </c>
      <c r="FT12" s="17">
        <v>25.31062</v>
      </c>
      <c r="FU12" s="17">
        <v>18.94952</v>
      </c>
      <c r="FV12" s="17">
        <v>11.4</v>
      </c>
      <c r="FW12" s="17">
        <v>15.8</v>
      </c>
      <c r="FX12" s="17">
        <v>109.88095</v>
      </c>
    </row>
    <row r="13" spans="1:180" ht="24" customHeight="1" x14ac:dyDescent="0.25">
      <c r="A13" s="16" t="s">
        <v>35</v>
      </c>
      <c r="B13" s="16" t="s">
        <v>788</v>
      </c>
      <c r="C13" s="17">
        <v>198.9</v>
      </c>
      <c r="D13" s="17">
        <v>628.6</v>
      </c>
      <c r="E13" s="17">
        <v>212.3</v>
      </c>
      <c r="F13" s="17"/>
      <c r="G13" s="17"/>
      <c r="H13" s="17">
        <v>89</v>
      </c>
      <c r="I13" s="17">
        <v>239</v>
      </c>
      <c r="J13" s="17"/>
      <c r="K13" s="17">
        <v>0</v>
      </c>
      <c r="L13" s="17">
        <v>160.1</v>
      </c>
      <c r="M13" s="17">
        <v>75.5</v>
      </c>
      <c r="N13" s="17">
        <v>160.1</v>
      </c>
      <c r="O13" s="17">
        <v>158.69999999999999</v>
      </c>
      <c r="P13" s="17">
        <v>108.8</v>
      </c>
      <c r="Q13" s="17">
        <v>70.599999999999994</v>
      </c>
      <c r="R13" s="17">
        <v>554.70000000000005</v>
      </c>
      <c r="S13" s="17">
        <v>10.199999999999999</v>
      </c>
      <c r="T13" s="17"/>
      <c r="U13" s="17"/>
      <c r="V13" s="17"/>
      <c r="W13" s="17"/>
      <c r="X13" s="17">
        <v>163.6</v>
      </c>
      <c r="Y13" s="17">
        <v>6.8</v>
      </c>
      <c r="Z13" s="17">
        <v>5.0999999999999996</v>
      </c>
      <c r="AA13" s="17">
        <v>0</v>
      </c>
      <c r="AB13" s="17">
        <v>0</v>
      </c>
      <c r="AC13" s="17"/>
      <c r="AD13" s="17">
        <v>141.80000000000001</v>
      </c>
      <c r="AE13" s="17"/>
      <c r="AF13" s="17">
        <v>0</v>
      </c>
      <c r="AG13" s="17"/>
      <c r="AH13" s="17"/>
      <c r="AI13" s="17">
        <v>110.1</v>
      </c>
      <c r="AJ13" s="17">
        <v>152.19999999999999</v>
      </c>
      <c r="AK13" s="17"/>
      <c r="AL13" s="17"/>
      <c r="AM13" s="17"/>
      <c r="AN13" s="17">
        <v>6.5</v>
      </c>
      <c r="AO13" s="17">
        <v>463.6</v>
      </c>
      <c r="AP13" s="17">
        <v>81.400000000000006</v>
      </c>
      <c r="AQ13" s="17">
        <v>138.69999999999999</v>
      </c>
      <c r="AR13" s="17">
        <v>42.1</v>
      </c>
      <c r="AS13" s="17">
        <v>18.399999999999999</v>
      </c>
      <c r="AT13" s="17">
        <v>18.8</v>
      </c>
      <c r="AU13" s="17">
        <v>91.1</v>
      </c>
      <c r="AV13" s="17">
        <v>153</v>
      </c>
      <c r="AW13" s="17">
        <v>153.6</v>
      </c>
      <c r="AX13" s="17">
        <v>167.6</v>
      </c>
      <c r="AY13" s="17">
        <v>106.7</v>
      </c>
      <c r="AZ13" s="17">
        <v>42.2</v>
      </c>
      <c r="BA13" s="17">
        <v>0</v>
      </c>
      <c r="BB13" s="17">
        <v>4</v>
      </c>
      <c r="BC13" s="17">
        <v>31.2</v>
      </c>
      <c r="BD13" s="17">
        <v>166.8</v>
      </c>
      <c r="BE13" s="17"/>
      <c r="BF13" s="17"/>
      <c r="BG13" s="17">
        <v>0</v>
      </c>
      <c r="BH13" s="17">
        <v>0</v>
      </c>
      <c r="BI13" s="17"/>
      <c r="BJ13" s="17">
        <v>24.6</v>
      </c>
      <c r="BK13" s="17"/>
      <c r="BL13" s="17"/>
      <c r="BM13" s="17"/>
      <c r="BN13" s="17">
        <v>127.3</v>
      </c>
      <c r="BO13" s="17"/>
      <c r="BP13" s="17">
        <v>0</v>
      </c>
      <c r="BQ13" s="17">
        <v>0</v>
      </c>
      <c r="BR13" s="17"/>
      <c r="BS13" s="17">
        <v>38</v>
      </c>
      <c r="BT13" s="17">
        <v>28.1</v>
      </c>
      <c r="BU13" s="17"/>
      <c r="BV13" s="17"/>
      <c r="BW13" s="17"/>
      <c r="BX13" s="17"/>
      <c r="BY13" s="17"/>
      <c r="BZ13" s="17"/>
      <c r="CA13" s="17">
        <v>2.2999999999999998</v>
      </c>
      <c r="CB13" s="17">
        <v>109.3</v>
      </c>
      <c r="CC13" s="17">
        <v>100</v>
      </c>
      <c r="CD13" s="17">
        <v>65.2</v>
      </c>
      <c r="CE13" s="17">
        <v>74.8</v>
      </c>
      <c r="CF13" s="17">
        <v>26.6</v>
      </c>
      <c r="CG13" s="17"/>
      <c r="CH13" s="17"/>
      <c r="CI13" s="17"/>
      <c r="CJ13" s="17">
        <v>102.4</v>
      </c>
      <c r="CK13" s="17">
        <v>103.2</v>
      </c>
      <c r="CL13" s="17">
        <v>122.1</v>
      </c>
      <c r="CM13" s="17">
        <v>0</v>
      </c>
      <c r="CN13" s="17"/>
      <c r="CO13" s="17"/>
      <c r="CP13" s="17"/>
      <c r="CQ13" s="17"/>
      <c r="CR13" s="17">
        <v>50.4</v>
      </c>
      <c r="CS13" s="17">
        <v>0</v>
      </c>
      <c r="CT13" s="17">
        <v>7</v>
      </c>
      <c r="CU13" s="17">
        <v>4.2</v>
      </c>
      <c r="CV13" s="17">
        <v>20</v>
      </c>
      <c r="CW13" s="17">
        <v>0</v>
      </c>
      <c r="CX13" s="17">
        <v>6.5</v>
      </c>
      <c r="CY13" s="17">
        <v>0</v>
      </c>
      <c r="CZ13" s="17">
        <v>0</v>
      </c>
      <c r="DA13" s="17">
        <v>0</v>
      </c>
      <c r="DB13" s="17">
        <v>0</v>
      </c>
      <c r="DC13" s="17">
        <v>9.9</v>
      </c>
      <c r="DD13" s="17">
        <v>5.6</v>
      </c>
      <c r="DE13" s="17">
        <v>0</v>
      </c>
      <c r="DF13" s="17">
        <v>1.1000000000000001</v>
      </c>
      <c r="DG13" s="17">
        <v>3.8</v>
      </c>
      <c r="DH13" s="17">
        <v>3.4</v>
      </c>
      <c r="DI13" s="17">
        <v>2.2999999999999998</v>
      </c>
      <c r="DJ13" s="17">
        <v>20</v>
      </c>
      <c r="DK13" s="17">
        <v>18.2</v>
      </c>
      <c r="DL13" s="17">
        <v>3.4</v>
      </c>
      <c r="DM13" s="17">
        <v>18.5</v>
      </c>
      <c r="DN13" s="17">
        <v>0</v>
      </c>
      <c r="DO13" s="17">
        <v>0</v>
      </c>
      <c r="DP13" s="17">
        <v>1.6</v>
      </c>
      <c r="DQ13" s="17">
        <v>5</v>
      </c>
      <c r="DR13" s="17">
        <v>0</v>
      </c>
      <c r="DS13" s="17">
        <v>2.7</v>
      </c>
      <c r="DT13" s="17">
        <v>19.3</v>
      </c>
      <c r="DU13" s="17">
        <v>3.1</v>
      </c>
      <c r="DV13" s="17">
        <v>0.4</v>
      </c>
      <c r="DW13" s="17">
        <v>0</v>
      </c>
      <c r="DX13" s="17">
        <v>19.8</v>
      </c>
      <c r="DY13" s="17">
        <v>13</v>
      </c>
      <c r="DZ13" s="17">
        <v>19.5</v>
      </c>
      <c r="EA13" s="17">
        <v>20.2</v>
      </c>
      <c r="EB13" s="17">
        <v>19.8</v>
      </c>
      <c r="EC13" s="17">
        <v>1.5</v>
      </c>
      <c r="ED13" s="17">
        <v>0</v>
      </c>
      <c r="EE13" s="17">
        <v>0</v>
      </c>
      <c r="EF13" s="17">
        <v>5.4</v>
      </c>
      <c r="EG13" s="17">
        <v>16.600000000000001</v>
      </c>
      <c r="EH13" s="17">
        <v>0.4</v>
      </c>
      <c r="EI13" s="17">
        <v>0</v>
      </c>
      <c r="EJ13" s="17">
        <v>0</v>
      </c>
      <c r="EK13" s="17">
        <v>21.1</v>
      </c>
      <c r="EL13" s="17">
        <v>6.1</v>
      </c>
      <c r="EM13" s="17"/>
      <c r="EN13" s="17">
        <v>20.399999999999999</v>
      </c>
      <c r="EO13" s="17">
        <v>20.399999999999999</v>
      </c>
      <c r="EP13" s="17">
        <v>20.100000000000001</v>
      </c>
      <c r="EQ13" s="17">
        <v>0</v>
      </c>
      <c r="ER13" s="17">
        <v>0</v>
      </c>
      <c r="ES13" s="17">
        <v>0</v>
      </c>
      <c r="ET13" s="17">
        <v>0</v>
      </c>
      <c r="EU13" s="17">
        <v>0.3</v>
      </c>
      <c r="EV13" s="17">
        <v>0</v>
      </c>
      <c r="EW13" s="17">
        <v>0</v>
      </c>
      <c r="EX13" s="17">
        <v>0</v>
      </c>
      <c r="EY13" s="17">
        <v>2.7</v>
      </c>
      <c r="EZ13" s="17">
        <v>1.2</v>
      </c>
      <c r="FA13" s="17">
        <v>0.9</v>
      </c>
      <c r="FB13" s="17">
        <v>1.1000000000000001</v>
      </c>
      <c r="FC13" s="17">
        <v>0</v>
      </c>
      <c r="FD13" s="17">
        <v>8.8000000000000007</v>
      </c>
      <c r="FE13" s="17">
        <v>19.8</v>
      </c>
      <c r="FF13" s="17">
        <v>9.1999999999999993</v>
      </c>
      <c r="FG13" s="17">
        <v>27.2</v>
      </c>
      <c r="FH13" s="17">
        <v>34</v>
      </c>
      <c r="FI13" s="17"/>
      <c r="FJ13" s="17">
        <v>5</v>
      </c>
      <c r="FK13" s="17">
        <v>6.44</v>
      </c>
      <c r="FL13" s="17">
        <v>7</v>
      </c>
      <c r="FM13" s="17">
        <v>20.13</v>
      </c>
      <c r="FN13" s="17">
        <v>6410.17</v>
      </c>
      <c r="FO13" s="15"/>
      <c r="FP13" s="17">
        <v>24.491710000000001</v>
      </c>
      <c r="FQ13" s="17">
        <v>7.923</v>
      </c>
      <c r="FR13" s="17">
        <v>6.01</v>
      </c>
      <c r="FS13" s="17">
        <v>0</v>
      </c>
      <c r="FT13" s="17">
        <v>25.44633</v>
      </c>
      <c r="FU13" s="17">
        <v>18.948930000000001</v>
      </c>
      <c r="FV13" s="17">
        <v>11.5</v>
      </c>
      <c r="FW13" s="17">
        <v>15.8</v>
      </c>
      <c r="FX13" s="17">
        <v>110.11997</v>
      </c>
    </row>
    <row r="14" spans="1:180" ht="24" customHeight="1" x14ac:dyDescent="0.25">
      <c r="A14" s="16" t="s">
        <v>35</v>
      </c>
      <c r="B14" s="16" t="s">
        <v>789</v>
      </c>
      <c r="C14" s="17">
        <v>203.3</v>
      </c>
      <c r="D14" s="17">
        <v>633.79999999999995</v>
      </c>
      <c r="E14" s="17">
        <v>214.1</v>
      </c>
      <c r="F14" s="17"/>
      <c r="G14" s="17"/>
      <c r="H14" s="17">
        <v>90.2</v>
      </c>
      <c r="I14" s="17">
        <v>240.2</v>
      </c>
      <c r="J14" s="17"/>
      <c r="K14" s="17">
        <v>0</v>
      </c>
      <c r="L14" s="17">
        <v>160.30000000000001</v>
      </c>
      <c r="M14" s="17">
        <v>29.5</v>
      </c>
      <c r="N14" s="17">
        <v>159.6</v>
      </c>
      <c r="O14" s="17">
        <v>161.1</v>
      </c>
      <c r="P14" s="17">
        <v>109.1</v>
      </c>
      <c r="Q14" s="17">
        <v>67.900000000000006</v>
      </c>
      <c r="R14" s="17">
        <v>552.29999999999995</v>
      </c>
      <c r="S14" s="17">
        <v>10.3</v>
      </c>
      <c r="T14" s="17"/>
      <c r="U14" s="17"/>
      <c r="V14" s="17"/>
      <c r="W14" s="17"/>
      <c r="X14" s="17">
        <v>168.1</v>
      </c>
      <c r="Y14" s="17">
        <v>7.3</v>
      </c>
      <c r="Z14" s="17">
        <v>5.2</v>
      </c>
      <c r="AA14" s="17">
        <v>0</v>
      </c>
      <c r="AB14" s="17">
        <v>0</v>
      </c>
      <c r="AC14" s="17"/>
      <c r="AD14" s="17">
        <v>142.30000000000001</v>
      </c>
      <c r="AE14" s="17"/>
      <c r="AF14" s="17">
        <v>0</v>
      </c>
      <c r="AG14" s="17"/>
      <c r="AH14" s="17"/>
      <c r="AI14" s="17">
        <v>110.6</v>
      </c>
      <c r="AJ14" s="17">
        <v>179.9</v>
      </c>
      <c r="AK14" s="17"/>
      <c r="AL14" s="17"/>
      <c r="AM14" s="17"/>
      <c r="AN14" s="17">
        <v>6.5</v>
      </c>
      <c r="AO14" s="17">
        <v>455.5</v>
      </c>
      <c r="AP14" s="17">
        <v>81.5</v>
      </c>
      <c r="AQ14" s="17">
        <v>140.80000000000001</v>
      </c>
      <c r="AR14" s="17">
        <v>42.2</v>
      </c>
      <c r="AS14" s="17">
        <v>18.399999999999999</v>
      </c>
      <c r="AT14" s="17">
        <v>18.8</v>
      </c>
      <c r="AU14" s="17">
        <v>92</v>
      </c>
      <c r="AV14" s="17">
        <v>138.1</v>
      </c>
      <c r="AW14" s="17">
        <v>138.6</v>
      </c>
      <c r="AX14" s="17">
        <v>159.80000000000001</v>
      </c>
      <c r="AY14" s="17">
        <v>108</v>
      </c>
      <c r="AZ14" s="17">
        <v>37.6</v>
      </c>
      <c r="BA14" s="17">
        <v>0</v>
      </c>
      <c r="BB14" s="17">
        <v>4</v>
      </c>
      <c r="BC14" s="17">
        <v>31.6</v>
      </c>
      <c r="BD14" s="17">
        <v>160.80000000000001</v>
      </c>
      <c r="BE14" s="17"/>
      <c r="BF14" s="17"/>
      <c r="BG14" s="17">
        <v>0</v>
      </c>
      <c r="BH14" s="17">
        <v>0</v>
      </c>
      <c r="BI14" s="17"/>
      <c r="BJ14" s="17">
        <v>25</v>
      </c>
      <c r="BK14" s="17"/>
      <c r="BL14" s="17"/>
      <c r="BM14" s="17"/>
      <c r="BN14" s="17">
        <v>128</v>
      </c>
      <c r="BO14" s="17"/>
      <c r="BP14" s="17">
        <v>0</v>
      </c>
      <c r="BQ14" s="17">
        <v>0</v>
      </c>
      <c r="BR14" s="17"/>
      <c r="BS14" s="17">
        <v>38.1</v>
      </c>
      <c r="BT14" s="17">
        <v>28</v>
      </c>
      <c r="BU14" s="17"/>
      <c r="BV14" s="17"/>
      <c r="BW14" s="17"/>
      <c r="BX14" s="17"/>
      <c r="BY14" s="17"/>
      <c r="BZ14" s="17"/>
      <c r="CA14" s="17">
        <v>2.2999999999999998</v>
      </c>
      <c r="CB14" s="17">
        <v>152.5</v>
      </c>
      <c r="CC14" s="17">
        <v>113.7</v>
      </c>
      <c r="CD14" s="17">
        <v>65.7</v>
      </c>
      <c r="CE14" s="17">
        <v>75.099999999999994</v>
      </c>
      <c r="CF14" s="17">
        <v>27</v>
      </c>
      <c r="CG14" s="17"/>
      <c r="CH14" s="17"/>
      <c r="CI14" s="17"/>
      <c r="CJ14" s="17">
        <v>102.5</v>
      </c>
      <c r="CK14" s="17">
        <v>102.4</v>
      </c>
      <c r="CL14" s="17">
        <v>121.5</v>
      </c>
      <c r="CM14" s="17">
        <v>0</v>
      </c>
      <c r="CN14" s="17"/>
      <c r="CO14" s="17"/>
      <c r="CP14" s="17"/>
      <c r="CQ14" s="17"/>
      <c r="CR14" s="17">
        <v>50.4</v>
      </c>
      <c r="CS14" s="17">
        <v>0</v>
      </c>
      <c r="CT14" s="17">
        <v>6.9</v>
      </c>
      <c r="CU14" s="17">
        <v>4.2</v>
      </c>
      <c r="CV14" s="17">
        <v>20</v>
      </c>
      <c r="CW14" s="17">
        <v>0</v>
      </c>
      <c r="CX14" s="17">
        <v>7.8</v>
      </c>
      <c r="CY14" s="17">
        <v>0</v>
      </c>
      <c r="CZ14" s="17">
        <v>0</v>
      </c>
      <c r="DA14" s="17">
        <v>0</v>
      </c>
      <c r="DB14" s="17">
        <v>0</v>
      </c>
      <c r="DC14" s="17">
        <v>9.9</v>
      </c>
      <c r="DD14" s="17">
        <v>5.5</v>
      </c>
      <c r="DE14" s="17">
        <v>0</v>
      </c>
      <c r="DF14" s="17">
        <v>1.1000000000000001</v>
      </c>
      <c r="DG14" s="17">
        <v>3.8</v>
      </c>
      <c r="DH14" s="17">
        <v>3.4</v>
      </c>
      <c r="DI14" s="17">
        <v>0</v>
      </c>
      <c r="DJ14" s="17">
        <v>20</v>
      </c>
      <c r="DK14" s="17">
        <v>18.3</v>
      </c>
      <c r="DL14" s="17">
        <v>3.1</v>
      </c>
      <c r="DM14" s="17">
        <v>18.5</v>
      </c>
      <c r="DN14" s="17">
        <v>0</v>
      </c>
      <c r="DO14" s="17">
        <v>0</v>
      </c>
      <c r="DP14" s="17">
        <v>1.4</v>
      </c>
      <c r="DQ14" s="17">
        <v>3</v>
      </c>
      <c r="DR14" s="17">
        <v>0</v>
      </c>
      <c r="DS14" s="17">
        <v>2.6</v>
      </c>
      <c r="DT14" s="17">
        <v>17.100000000000001</v>
      </c>
      <c r="DU14" s="17">
        <v>3.1</v>
      </c>
      <c r="DV14" s="17">
        <v>0.4</v>
      </c>
      <c r="DW14" s="17">
        <v>0</v>
      </c>
      <c r="DX14" s="17">
        <v>19.7</v>
      </c>
      <c r="DY14" s="17">
        <v>12.9</v>
      </c>
      <c r="DZ14" s="17">
        <v>19.5</v>
      </c>
      <c r="EA14" s="17">
        <v>20.3</v>
      </c>
      <c r="EB14" s="17">
        <v>20</v>
      </c>
      <c r="EC14" s="17">
        <v>0.3</v>
      </c>
      <c r="ED14" s="17">
        <v>0</v>
      </c>
      <c r="EE14" s="17">
        <v>0</v>
      </c>
      <c r="EF14" s="17">
        <v>7.5</v>
      </c>
      <c r="EG14" s="17">
        <v>18.829999999999998</v>
      </c>
      <c r="EH14" s="17">
        <v>0.4</v>
      </c>
      <c r="EI14" s="17">
        <v>0</v>
      </c>
      <c r="EJ14" s="17">
        <v>0</v>
      </c>
      <c r="EK14" s="17">
        <v>21.1</v>
      </c>
      <c r="EL14" s="17">
        <v>6.1</v>
      </c>
      <c r="EM14" s="17"/>
      <c r="EN14" s="17">
        <v>20.399999999999999</v>
      </c>
      <c r="EO14" s="17">
        <v>20.399999999999999</v>
      </c>
      <c r="EP14" s="17">
        <v>20.100000000000001</v>
      </c>
      <c r="EQ14" s="17">
        <v>0.1</v>
      </c>
      <c r="ER14" s="17">
        <v>0</v>
      </c>
      <c r="ES14" s="17">
        <v>0</v>
      </c>
      <c r="ET14" s="17">
        <v>0</v>
      </c>
      <c r="EU14" s="17">
        <v>0.3</v>
      </c>
      <c r="EV14" s="17">
        <v>0</v>
      </c>
      <c r="EW14" s="17">
        <v>0.6</v>
      </c>
      <c r="EX14" s="17">
        <v>0</v>
      </c>
      <c r="EY14" s="17">
        <v>3.6</v>
      </c>
      <c r="EZ14" s="17">
        <v>1.2</v>
      </c>
      <c r="FA14" s="17">
        <v>1.2</v>
      </c>
      <c r="FB14" s="17">
        <v>1.1000000000000001</v>
      </c>
      <c r="FC14" s="17">
        <v>0</v>
      </c>
      <c r="FD14" s="17">
        <v>8.6999999999999993</v>
      </c>
      <c r="FE14" s="17">
        <v>20</v>
      </c>
      <c r="FF14" s="17">
        <v>8.8000000000000007</v>
      </c>
      <c r="FG14" s="17">
        <v>27.3</v>
      </c>
      <c r="FH14" s="17">
        <v>34.1</v>
      </c>
      <c r="FI14" s="17"/>
      <c r="FJ14" s="17">
        <v>4.2</v>
      </c>
      <c r="FK14" s="17">
        <v>5.68</v>
      </c>
      <c r="FL14" s="17">
        <v>7</v>
      </c>
      <c r="FM14" s="17">
        <v>22.27</v>
      </c>
      <c r="FN14" s="17">
        <v>6415.28</v>
      </c>
      <c r="FO14" s="15"/>
      <c r="FP14" s="17">
        <v>24.501270000000002</v>
      </c>
      <c r="FQ14" s="17">
        <v>7.923</v>
      </c>
      <c r="FR14" s="17">
        <v>6.008</v>
      </c>
      <c r="FS14" s="17">
        <v>0</v>
      </c>
      <c r="FT14" s="17">
        <v>25.499829999999999</v>
      </c>
      <c r="FU14" s="17">
        <v>18.948440000000002</v>
      </c>
      <c r="FV14" s="17">
        <v>11.2</v>
      </c>
      <c r="FW14" s="17">
        <v>15.8</v>
      </c>
      <c r="FX14" s="17">
        <v>109.88054</v>
      </c>
    </row>
    <row r="15" spans="1:180" ht="24" customHeight="1" x14ac:dyDescent="0.25">
      <c r="A15" s="16" t="s">
        <v>35</v>
      </c>
      <c r="B15" s="16" t="s">
        <v>790</v>
      </c>
      <c r="C15" s="17">
        <v>202.7</v>
      </c>
      <c r="D15" s="17">
        <v>638.9</v>
      </c>
      <c r="E15" s="17">
        <v>216.2</v>
      </c>
      <c r="F15" s="17"/>
      <c r="G15" s="17"/>
      <c r="H15" s="17">
        <v>90.4</v>
      </c>
      <c r="I15" s="17">
        <v>241.8</v>
      </c>
      <c r="J15" s="17"/>
      <c r="K15" s="17">
        <v>0</v>
      </c>
      <c r="L15" s="17">
        <v>160.4</v>
      </c>
      <c r="M15" s="17">
        <v>70.599999999999994</v>
      </c>
      <c r="N15" s="17">
        <v>159.19999999999999</v>
      </c>
      <c r="O15" s="17">
        <v>157</v>
      </c>
      <c r="P15" s="17">
        <v>108.1</v>
      </c>
      <c r="Q15" s="17">
        <v>68.099999999999994</v>
      </c>
      <c r="R15" s="17">
        <v>555.20000000000005</v>
      </c>
      <c r="S15" s="17">
        <v>10.3</v>
      </c>
      <c r="T15" s="17"/>
      <c r="U15" s="17"/>
      <c r="V15" s="17"/>
      <c r="W15" s="17"/>
      <c r="X15" s="17">
        <v>168.1</v>
      </c>
      <c r="Y15" s="17">
        <v>7.8</v>
      </c>
      <c r="Z15" s="17">
        <v>5.3</v>
      </c>
      <c r="AA15" s="17">
        <v>0</v>
      </c>
      <c r="AB15" s="17">
        <v>0</v>
      </c>
      <c r="AC15" s="17"/>
      <c r="AD15" s="17">
        <v>142.4</v>
      </c>
      <c r="AE15" s="17"/>
      <c r="AF15" s="17">
        <v>0</v>
      </c>
      <c r="AG15" s="17"/>
      <c r="AH15" s="17"/>
      <c r="AI15" s="17">
        <v>110.9</v>
      </c>
      <c r="AJ15" s="17">
        <v>181.5</v>
      </c>
      <c r="AK15" s="17"/>
      <c r="AL15" s="17"/>
      <c r="AM15" s="17"/>
      <c r="AN15" s="17">
        <v>6.5</v>
      </c>
      <c r="AO15" s="17">
        <v>344.9</v>
      </c>
      <c r="AP15" s="17">
        <v>81.5</v>
      </c>
      <c r="AQ15" s="17">
        <v>135.1</v>
      </c>
      <c r="AR15" s="17">
        <v>42.1</v>
      </c>
      <c r="AS15" s="17">
        <v>18.399999999999999</v>
      </c>
      <c r="AT15" s="17">
        <v>18.8</v>
      </c>
      <c r="AU15" s="17">
        <v>96.3</v>
      </c>
      <c r="AV15" s="17">
        <v>150</v>
      </c>
      <c r="AW15" s="17">
        <v>150.19999999999999</v>
      </c>
      <c r="AX15" s="17">
        <v>165.7</v>
      </c>
      <c r="AY15" s="17">
        <v>108.6</v>
      </c>
      <c r="AZ15" s="17">
        <v>36.5</v>
      </c>
      <c r="BA15" s="17">
        <v>0</v>
      </c>
      <c r="BB15" s="17">
        <v>4</v>
      </c>
      <c r="BC15" s="17">
        <v>32.1</v>
      </c>
      <c r="BD15" s="17">
        <v>161.80000000000001</v>
      </c>
      <c r="BE15" s="17"/>
      <c r="BF15" s="17"/>
      <c r="BG15" s="17">
        <v>0</v>
      </c>
      <c r="BH15" s="17">
        <v>0</v>
      </c>
      <c r="BI15" s="17"/>
      <c r="BJ15" s="17">
        <v>25.1</v>
      </c>
      <c r="BK15" s="17"/>
      <c r="BL15" s="17"/>
      <c r="BM15" s="17"/>
      <c r="BN15" s="17">
        <v>128.5</v>
      </c>
      <c r="BO15" s="17"/>
      <c r="BP15" s="17">
        <v>0</v>
      </c>
      <c r="BQ15" s="17">
        <v>0</v>
      </c>
      <c r="BR15" s="17"/>
      <c r="BS15" s="17">
        <v>38</v>
      </c>
      <c r="BT15" s="17">
        <v>28</v>
      </c>
      <c r="BU15" s="17"/>
      <c r="BV15" s="17"/>
      <c r="BW15" s="17"/>
      <c r="BX15" s="17"/>
      <c r="BY15" s="17"/>
      <c r="BZ15" s="17"/>
      <c r="CA15" s="17">
        <v>2.2999999999999998</v>
      </c>
      <c r="CB15" s="17">
        <v>135.6</v>
      </c>
      <c r="CC15" s="17">
        <v>105.8</v>
      </c>
      <c r="CD15" s="17">
        <v>66.400000000000006</v>
      </c>
      <c r="CE15" s="17">
        <v>74.2</v>
      </c>
      <c r="CF15" s="17">
        <v>7</v>
      </c>
      <c r="CG15" s="17"/>
      <c r="CH15" s="17"/>
      <c r="CI15" s="17"/>
      <c r="CJ15" s="17">
        <v>103</v>
      </c>
      <c r="CK15" s="17">
        <v>103</v>
      </c>
      <c r="CL15" s="17">
        <v>122.1</v>
      </c>
      <c r="CM15" s="17">
        <v>0</v>
      </c>
      <c r="CN15" s="17"/>
      <c r="CO15" s="17"/>
      <c r="CP15" s="17"/>
      <c r="CQ15" s="17"/>
      <c r="CR15" s="17">
        <v>50.4</v>
      </c>
      <c r="CS15" s="17">
        <v>0</v>
      </c>
      <c r="CT15" s="17">
        <v>6.9</v>
      </c>
      <c r="CU15" s="17">
        <v>4.2</v>
      </c>
      <c r="CV15" s="17">
        <v>6.3</v>
      </c>
      <c r="CW15" s="17">
        <v>0</v>
      </c>
      <c r="CX15" s="17">
        <v>8.1999999999999993</v>
      </c>
      <c r="CY15" s="17">
        <v>0</v>
      </c>
      <c r="CZ15" s="17">
        <v>0.3</v>
      </c>
      <c r="DA15" s="17">
        <v>0</v>
      </c>
      <c r="DB15" s="17">
        <v>0</v>
      </c>
      <c r="DC15" s="17">
        <v>10</v>
      </c>
      <c r="DD15" s="17">
        <v>5.6</v>
      </c>
      <c r="DE15" s="17">
        <v>0</v>
      </c>
      <c r="DF15" s="17">
        <v>1.1000000000000001</v>
      </c>
      <c r="DG15" s="17">
        <v>3.8</v>
      </c>
      <c r="DH15" s="17">
        <v>3.5</v>
      </c>
      <c r="DI15" s="17">
        <v>0</v>
      </c>
      <c r="DJ15" s="17">
        <v>20</v>
      </c>
      <c r="DK15" s="17">
        <v>18.2</v>
      </c>
      <c r="DL15" s="17">
        <v>2.9</v>
      </c>
      <c r="DM15" s="17">
        <v>18.5</v>
      </c>
      <c r="DN15" s="17">
        <v>0</v>
      </c>
      <c r="DO15" s="17">
        <v>0</v>
      </c>
      <c r="DP15" s="17">
        <v>1.9</v>
      </c>
      <c r="DQ15" s="17">
        <v>4.4000000000000004</v>
      </c>
      <c r="DR15" s="17">
        <v>0</v>
      </c>
      <c r="DS15" s="17">
        <v>2.6</v>
      </c>
      <c r="DT15" s="17">
        <v>16.600000000000001</v>
      </c>
      <c r="DU15" s="17">
        <v>3.1</v>
      </c>
      <c r="DV15" s="17">
        <v>0.4</v>
      </c>
      <c r="DW15" s="17">
        <v>0</v>
      </c>
      <c r="DX15" s="17">
        <v>19.8</v>
      </c>
      <c r="DY15" s="17">
        <v>12.9</v>
      </c>
      <c r="DZ15" s="17">
        <v>19.600000000000001</v>
      </c>
      <c r="EA15" s="17">
        <v>20.3</v>
      </c>
      <c r="EB15" s="17">
        <v>20</v>
      </c>
      <c r="EC15" s="17">
        <v>0.1</v>
      </c>
      <c r="ED15" s="17">
        <v>1.4</v>
      </c>
      <c r="EE15" s="17">
        <v>0</v>
      </c>
      <c r="EF15" s="17">
        <v>8.4</v>
      </c>
      <c r="EG15" s="17">
        <v>17.43</v>
      </c>
      <c r="EH15" s="17">
        <v>0</v>
      </c>
      <c r="EI15" s="17">
        <v>0</v>
      </c>
      <c r="EJ15" s="17">
        <v>0</v>
      </c>
      <c r="EK15" s="17">
        <v>21.1</v>
      </c>
      <c r="EL15" s="17">
        <v>6.1</v>
      </c>
      <c r="EM15" s="17"/>
      <c r="EN15" s="17">
        <v>20.399999999999999</v>
      </c>
      <c r="EO15" s="17">
        <v>20.399999999999999</v>
      </c>
      <c r="EP15" s="17">
        <v>20.100000000000001</v>
      </c>
      <c r="EQ15" s="17">
        <v>0.9</v>
      </c>
      <c r="ER15" s="17">
        <v>0</v>
      </c>
      <c r="ES15" s="17">
        <v>0</v>
      </c>
      <c r="ET15" s="17">
        <v>0</v>
      </c>
      <c r="EU15" s="17">
        <v>0</v>
      </c>
      <c r="EV15" s="17">
        <v>1.4</v>
      </c>
      <c r="EW15" s="17">
        <v>1.4</v>
      </c>
      <c r="EX15" s="17">
        <v>0</v>
      </c>
      <c r="EY15" s="17">
        <v>3.6</v>
      </c>
      <c r="EZ15" s="17">
        <v>1.2</v>
      </c>
      <c r="FA15" s="17">
        <v>1.2</v>
      </c>
      <c r="FB15" s="17">
        <v>1.1000000000000001</v>
      </c>
      <c r="FC15" s="17">
        <v>0</v>
      </c>
      <c r="FD15" s="17">
        <v>8.6999999999999993</v>
      </c>
      <c r="FE15" s="17">
        <v>20</v>
      </c>
      <c r="FF15" s="17">
        <v>9.3000000000000007</v>
      </c>
      <c r="FG15" s="17">
        <v>27.1</v>
      </c>
      <c r="FH15" s="17">
        <v>34</v>
      </c>
      <c r="FI15" s="17"/>
      <c r="FJ15" s="17">
        <v>5</v>
      </c>
      <c r="FK15" s="17">
        <v>6.66</v>
      </c>
      <c r="FL15" s="17">
        <v>7</v>
      </c>
      <c r="FM15" s="17">
        <v>21.86</v>
      </c>
      <c r="FN15" s="17">
        <v>6333.75</v>
      </c>
      <c r="FO15" s="15"/>
      <c r="FP15" s="17">
        <v>24.505880000000001</v>
      </c>
      <c r="FQ15" s="17">
        <v>7.923</v>
      </c>
      <c r="FR15" s="17">
        <v>6.008</v>
      </c>
      <c r="FS15" s="17">
        <v>0</v>
      </c>
      <c r="FT15" s="17">
        <v>25.47709</v>
      </c>
      <c r="FU15" s="17">
        <v>18.948129999999999</v>
      </c>
      <c r="FV15" s="17">
        <v>11</v>
      </c>
      <c r="FW15" s="17">
        <v>15.6</v>
      </c>
      <c r="FX15" s="17">
        <v>109.46210000000001</v>
      </c>
    </row>
    <row r="16" spans="1:180" ht="24" customHeight="1" x14ac:dyDescent="0.25">
      <c r="A16" s="16" t="s">
        <v>35</v>
      </c>
      <c r="B16" s="16" t="s">
        <v>791</v>
      </c>
      <c r="C16" s="17">
        <v>201.1</v>
      </c>
      <c r="D16" s="17">
        <v>633.70000000000005</v>
      </c>
      <c r="E16" s="17">
        <v>214.1</v>
      </c>
      <c r="F16" s="17"/>
      <c r="G16" s="17"/>
      <c r="H16" s="17">
        <v>90.3</v>
      </c>
      <c r="I16" s="17">
        <v>241.1</v>
      </c>
      <c r="J16" s="17"/>
      <c r="K16" s="17">
        <v>0</v>
      </c>
      <c r="L16" s="17">
        <v>160.6</v>
      </c>
      <c r="M16" s="17">
        <v>79.8</v>
      </c>
      <c r="N16" s="17">
        <v>159.80000000000001</v>
      </c>
      <c r="O16" s="17">
        <v>138.5</v>
      </c>
      <c r="P16" s="17">
        <v>107.3</v>
      </c>
      <c r="Q16" s="17">
        <v>67.099999999999994</v>
      </c>
      <c r="R16" s="17">
        <v>543.79999999999995</v>
      </c>
      <c r="S16" s="17">
        <v>10.3</v>
      </c>
      <c r="T16" s="17"/>
      <c r="U16" s="17"/>
      <c r="V16" s="17"/>
      <c r="W16" s="17"/>
      <c r="X16" s="17">
        <v>165.8</v>
      </c>
      <c r="Y16" s="17">
        <v>8.1</v>
      </c>
      <c r="Z16" s="17">
        <v>4.5999999999999996</v>
      </c>
      <c r="AA16" s="17">
        <v>0</v>
      </c>
      <c r="AB16" s="17">
        <v>0</v>
      </c>
      <c r="AC16" s="17"/>
      <c r="AD16" s="17">
        <v>141.9</v>
      </c>
      <c r="AE16" s="17"/>
      <c r="AF16" s="17">
        <v>0</v>
      </c>
      <c r="AG16" s="17"/>
      <c r="AH16" s="17"/>
      <c r="AI16" s="17">
        <v>80.2</v>
      </c>
      <c r="AJ16" s="17">
        <v>190.7</v>
      </c>
      <c r="AK16" s="17"/>
      <c r="AL16" s="17"/>
      <c r="AM16" s="17"/>
      <c r="AN16" s="17">
        <v>6.5</v>
      </c>
      <c r="AO16" s="17">
        <v>297.3</v>
      </c>
      <c r="AP16" s="17">
        <v>81.5</v>
      </c>
      <c r="AQ16" s="17">
        <v>134.69999999999999</v>
      </c>
      <c r="AR16" s="17">
        <v>42.1</v>
      </c>
      <c r="AS16" s="17">
        <v>18.399999999999999</v>
      </c>
      <c r="AT16" s="17">
        <v>18.7</v>
      </c>
      <c r="AU16" s="17">
        <v>91.8</v>
      </c>
      <c r="AV16" s="17">
        <v>151.69999999999999</v>
      </c>
      <c r="AW16" s="17">
        <v>152</v>
      </c>
      <c r="AX16" s="17">
        <v>172</v>
      </c>
      <c r="AY16" s="17">
        <v>107.5</v>
      </c>
      <c r="AZ16" s="17">
        <v>35.4</v>
      </c>
      <c r="BA16" s="17">
        <v>0</v>
      </c>
      <c r="BB16" s="17">
        <v>4</v>
      </c>
      <c r="BC16" s="17">
        <v>31.3</v>
      </c>
      <c r="BD16" s="17">
        <v>159.6</v>
      </c>
      <c r="BE16" s="17"/>
      <c r="BF16" s="17"/>
      <c r="BG16" s="17">
        <v>0</v>
      </c>
      <c r="BH16" s="17">
        <v>0</v>
      </c>
      <c r="BI16" s="17"/>
      <c r="BJ16" s="17">
        <v>24.6</v>
      </c>
      <c r="BK16" s="17"/>
      <c r="BL16" s="17"/>
      <c r="BM16" s="17"/>
      <c r="BN16" s="17">
        <v>128.30000000000001</v>
      </c>
      <c r="BO16" s="17"/>
      <c r="BP16" s="17">
        <v>0</v>
      </c>
      <c r="BQ16" s="17">
        <v>0</v>
      </c>
      <c r="BR16" s="17"/>
      <c r="BS16" s="17">
        <v>38</v>
      </c>
      <c r="BT16" s="17">
        <v>28.1</v>
      </c>
      <c r="BU16" s="17"/>
      <c r="BV16" s="17"/>
      <c r="BW16" s="17"/>
      <c r="BX16" s="17"/>
      <c r="BY16" s="17"/>
      <c r="BZ16" s="17"/>
      <c r="CA16" s="17">
        <v>2.2999999999999998</v>
      </c>
      <c r="CB16" s="17">
        <v>178.2</v>
      </c>
      <c r="CC16" s="17">
        <v>74.7</v>
      </c>
      <c r="CD16" s="17">
        <v>65.8</v>
      </c>
      <c r="CE16" s="17">
        <v>73.7</v>
      </c>
      <c r="CF16" s="17">
        <v>0</v>
      </c>
      <c r="CG16" s="17"/>
      <c r="CH16" s="17"/>
      <c r="CI16" s="17"/>
      <c r="CJ16" s="17">
        <v>102.1</v>
      </c>
      <c r="CK16" s="17">
        <v>102.2</v>
      </c>
      <c r="CL16" s="17">
        <v>122.4</v>
      </c>
      <c r="CM16" s="17">
        <v>0</v>
      </c>
      <c r="CN16" s="17"/>
      <c r="CO16" s="17"/>
      <c r="CP16" s="17"/>
      <c r="CQ16" s="17"/>
      <c r="CR16" s="17">
        <v>50.5</v>
      </c>
      <c r="CS16" s="17">
        <v>0</v>
      </c>
      <c r="CT16" s="17">
        <v>6.9</v>
      </c>
      <c r="CU16" s="17">
        <v>4.3</v>
      </c>
      <c r="CV16" s="17">
        <v>0</v>
      </c>
      <c r="CW16" s="17">
        <v>0</v>
      </c>
      <c r="CX16" s="17">
        <v>6.9</v>
      </c>
      <c r="CY16" s="17">
        <v>0</v>
      </c>
      <c r="CZ16" s="17">
        <v>0.6</v>
      </c>
      <c r="DA16" s="17">
        <v>0</v>
      </c>
      <c r="DB16" s="17">
        <v>0</v>
      </c>
      <c r="DC16" s="17">
        <v>10</v>
      </c>
      <c r="DD16" s="17">
        <v>5.6</v>
      </c>
      <c r="DE16" s="17">
        <v>0</v>
      </c>
      <c r="DF16" s="17">
        <v>1.1000000000000001</v>
      </c>
      <c r="DG16" s="17">
        <v>3.8</v>
      </c>
      <c r="DH16" s="17">
        <v>3.5</v>
      </c>
      <c r="DI16" s="17">
        <v>0</v>
      </c>
      <c r="DJ16" s="17">
        <v>20</v>
      </c>
      <c r="DK16" s="17">
        <v>18.2</v>
      </c>
      <c r="DL16" s="17">
        <v>2.8</v>
      </c>
      <c r="DM16" s="17">
        <v>18.5</v>
      </c>
      <c r="DN16" s="17">
        <v>0</v>
      </c>
      <c r="DO16" s="17">
        <v>0</v>
      </c>
      <c r="DP16" s="17">
        <v>1.9</v>
      </c>
      <c r="DQ16" s="17">
        <v>5.3</v>
      </c>
      <c r="DR16" s="17">
        <v>0</v>
      </c>
      <c r="DS16" s="17">
        <v>2.7</v>
      </c>
      <c r="DT16" s="17">
        <v>16.5</v>
      </c>
      <c r="DU16" s="17">
        <v>3.1</v>
      </c>
      <c r="DV16" s="17">
        <v>0.4</v>
      </c>
      <c r="DW16" s="17">
        <v>0</v>
      </c>
      <c r="DX16" s="17">
        <v>19.8</v>
      </c>
      <c r="DY16" s="17">
        <v>13</v>
      </c>
      <c r="DZ16" s="17">
        <v>19.600000000000001</v>
      </c>
      <c r="EA16" s="17">
        <v>20.2</v>
      </c>
      <c r="EB16" s="17">
        <v>20</v>
      </c>
      <c r="EC16" s="17">
        <v>0.6</v>
      </c>
      <c r="ED16" s="17">
        <v>0.2</v>
      </c>
      <c r="EE16" s="17">
        <v>0</v>
      </c>
      <c r="EF16" s="17">
        <v>5.8</v>
      </c>
      <c r="EG16" s="17">
        <v>19.88</v>
      </c>
      <c r="EH16" s="17">
        <v>0.4</v>
      </c>
      <c r="EI16" s="17">
        <v>0</v>
      </c>
      <c r="EJ16" s="17">
        <v>0</v>
      </c>
      <c r="EK16" s="17">
        <v>21.1</v>
      </c>
      <c r="EL16" s="17">
        <v>6.1</v>
      </c>
      <c r="EM16" s="17"/>
      <c r="EN16" s="17">
        <v>20.399999999999999</v>
      </c>
      <c r="EO16" s="17">
        <v>20.399999999999999</v>
      </c>
      <c r="EP16" s="17">
        <v>20.100000000000001</v>
      </c>
      <c r="EQ16" s="17">
        <v>1.3</v>
      </c>
      <c r="ER16" s="17">
        <v>0</v>
      </c>
      <c r="ES16" s="17">
        <v>0</v>
      </c>
      <c r="ET16" s="17">
        <v>0</v>
      </c>
      <c r="EU16" s="17">
        <v>0</v>
      </c>
      <c r="EV16" s="17">
        <v>3.3</v>
      </c>
      <c r="EW16" s="17">
        <v>0.9</v>
      </c>
      <c r="EX16" s="17">
        <v>0</v>
      </c>
      <c r="EY16" s="17">
        <v>3.6</v>
      </c>
      <c r="EZ16" s="17">
        <v>1.2</v>
      </c>
      <c r="FA16" s="17">
        <v>1.2</v>
      </c>
      <c r="FB16" s="17">
        <v>1.1000000000000001</v>
      </c>
      <c r="FC16" s="17">
        <v>0</v>
      </c>
      <c r="FD16" s="17">
        <v>8.6999999999999993</v>
      </c>
      <c r="FE16" s="17">
        <v>20</v>
      </c>
      <c r="FF16" s="17">
        <v>8.8000000000000007</v>
      </c>
      <c r="FG16" s="17">
        <v>27.2</v>
      </c>
      <c r="FH16" s="17">
        <v>34.1</v>
      </c>
      <c r="FI16" s="17"/>
      <c r="FJ16" s="17">
        <v>5.0999999999999996</v>
      </c>
      <c r="FK16" s="17">
        <v>6.82</v>
      </c>
      <c r="FL16" s="17">
        <v>6.9</v>
      </c>
      <c r="FM16" s="17">
        <v>21.34</v>
      </c>
      <c r="FN16" s="17">
        <v>6225.44</v>
      </c>
      <c r="FO16" s="15"/>
      <c r="FP16" s="17">
        <v>24.49943</v>
      </c>
      <c r="FQ16" s="17">
        <v>7.9249999999999998</v>
      </c>
      <c r="FR16" s="17">
        <v>6.01</v>
      </c>
      <c r="FS16" s="17">
        <v>0</v>
      </c>
      <c r="FT16" s="17">
        <v>25.61299</v>
      </c>
      <c r="FU16" s="17">
        <v>18.948129999999999</v>
      </c>
      <c r="FV16" s="17">
        <v>11</v>
      </c>
      <c r="FW16" s="17">
        <v>15.8</v>
      </c>
      <c r="FX16" s="17">
        <v>109.79555000000001</v>
      </c>
    </row>
    <row r="17" spans="1:180" ht="24" customHeight="1" x14ac:dyDescent="0.25">
      <c r="A17" s="16" t="s">
        <v>35</v>
      </c>
      <c r="B17" s="16" t="s">
        <v>792</v>
      </c>
      <c r="C17" s="17">
        <v>198.2</v>
      </c>
      <c r="D17" s="17">
        <v>625.70000000000005</v>
      </c>
      <c r="E17" s="17">
        <v>211.4</v>
      </c>
      <c r="F17" s="17"/>
      <c r="G17" s="17"/>
      <c r="H17" s="17">
        <v>88.4</v>
      </c>
      <c r="I17" s="17">
        <v>237.7</v>
      </c>
      <c r="J17" s="17"/>
      <c r="K17" s="17">
        <v>0</v>
      </c>
      <c r="L17" s="17">
        <v>160.1</v>
      </c>
      <c r="M17" s="17">
        <v>159.4</v>
      </c>
      <c r="N17" s="17">
        <v>160</v>
      </c>
      <c r="O17" s="17">
        <v>224.8</v>
      </c>
      <c r="P17" s="17">
        <v>107.9</v>
      </c>
      <c r="Q17" s="17">
        <v>66.7</v>
      </c>
      <c r="R17" s="17">
        <v>539.9</v>
      </c>
      <c r="S17" s="17">
        <v>10</v>
      </c>
      <c r="T17" s="17"/>
      <c r="U17" s="17"/>
      <c r="V17" s="17"/>
      <c r="W17" s="17"/>
      <c r="X17" s="17">
        <v>161.6</v>
      </c>
      <c r="Y17" s="17">
        <v>7.2</v>
      </c>
      <c r="Z17" s="17">
        <v>5.4</v>
      </c>
      <c r="AA17" s="17">
        <v>0</v>
      </c>
      <c r="AB17" s="17">
        <v>0</v>
      </c>
      <c r="AC17" s="17"/>
      <c r="AD17" s="17">
        <v>141.19999999999999</v>
      </c>
      <c r="AE17" s="17"/>
      <c r="AF17" s="17">
        <v>0</v>
      </c>
      <c r="AG17" s="17"/>
      <c r="AH17" s="17"/>
      <c r="AI17" s="17">
        <v>78.5</v>
      </c>
      <c r="AJ17" s="17">
        <v>178.5</v>
      </c>
      <c r="AK17" s="17"/>
      <c r="AL17" s="17"/>
      <c r="AM17" s="17"/>
      <c r="AN17" s="17">
        <v>6.5</v>
      </c>
      <c r="AO17" s="17">
        <v>293</v>
      </c>
      <c r="AP17" s="17">
        <v>81.5</v>
      </c>
      <c r="AQ17" s="17">
        <v>125.4</v>
      </c>
      <c r="AR17" s="17">
        <v>42</v>
      </c>
      <c r="AS17" s="17">
        <v>18.399999999999999</v>
      </c>
      <c r="AT17" s="17">
        <v>18.7</v>
      </c>
      <c r="AU17" s="17">
        <v>89.6</v>
      </c>
      <c r="AV17" s="17">
        <v>132.69999999999999</v>
      </c>
      <c r="AW17" s="17">
        <v>132.80000000000001</v>
      </c>
      <c r="AX17" s="17">
        <v>161.69999999999999</v>
      </c>
      <c r="AY17" s="17">
        <v>103.5</v>
      </c>
      <c r="AZ17" s="17">
        <v>30.8</v>
      </c>
      <c r="BA17" s="17">
        <v>0</v>
      </c>
      <c r="BB17" s="17">
        <v>4</v>
      </c>
      <c r="BC17" s="17">
        <v>31.4</v>
      </c>
      <c r="BD17" s="17">
        <v>151.69999999999999</v>
      </c>
      <c r="BE17" s="17"/>
      <c r="BF17" s="17"/>
      <c r="BG17" s="17">
        <v>0</v>
      </c>
      <c r="BH17" s="17">
        <v>0</v>
      </c>
      <c r="BI17" s="17"/>
      <c r="BJ17" s="17">
        <v>23.8</v>
      </c>
      <c r="BK17" s="17"/>
      <c r="BL17" s="17"/>
      <c r="BM17" s="17"/>
      <c r="BN17" s="17">
        <v>126.5</v>
      </c>
      <c r="BO17" s="17"/>
      <c r="BP17" s="17">
        <v>0</v>
      </c>
      <c r="BQ17" s="17">
        <v>0</v>
      </c>
      <c r="BR17" s="17"/>
      <c r="BS17" s="17">
        <v>37.700000000000003</v>
      </c>
      <c r="BT17" s="17">
        <v>28</v>
      </c>
      <c r="BU17" s="17"/>
      <c r="BV17" s="17"/>
      <c r="BW17" s="17"/>
      <c r="BX17" s="17"/>
      <c r="BY17" s="17"/>
      <c r="BZ17" s="17"/>
      <c r="CA17" s="17">
        <v>2.2999999999999998</v>
      </c>
      <c r="CB17" s="17">
        <v>127.1</v>
      </c>
      <c r="CC17" s="17">
        <v>53.2</v>
      </c>
      <c r="CD17" s="17">
        <v>64.2</v>
      </c>
      <c r="CE17" s="17">
        <v>72.900000000000006</v>
      </c>
      <c r="CF17" s="17">
        <v>0</v>
      </c>
      <c r="CG17" s="17"/>
      <c r="CH17" s="17"/>
      <c r="CI17" s="17"/>
      <c r="CJ17" s="17">
        <v>102.7</v>
      </c>
      <c r="CK17" s="17">
        <v>102.7</v>
      </c>
      <c r="CL17" s="17">
        <v>121.9</v>
      </c>
      <c r="CM17" s="17">
        <v>0</v>
      </c>
      <c r="CN17" s="17"/>
      <c r="CO17" s="17"/>
      <c r="CP17" s="17"/>
      <c r="CQ17" s="17"/>
      <c r="CR17" s="17">
        <v>50.4</v>
      </c>
      <c r="CS17" s="17">
        <v>12.8</v>
      </c>
      <c r="CT17" s="17">
        <v>6.9</v>
      </c>
      <c r="CU17" s="17">
        <v>4.2</v>
      </c>
      <c r="CV17" s="17">
        <v>0</v>
      </c>
      <c r="CW17" s="17">
        <v>0</v>
      </c>
      <c r="CX17" s="17">
        <v>4.5</v>
      </c>
      <c r="CY17" s="17">
        <v>0</v>
      </c>
      <c r="CZ17" s="17">
        <v>0.3</v>
      </c>
      <c r="DA17" s="17">
        <v>0</v>
      </c>
      <c r="DB17" s="17">
        <v>0</v>
      </c>
      <c r="DC17" s="17">
        <v>9.8000000000000007</v>
      </c>
      <c r="DD17" s="17">
        <v>5.5</v>
      </c>
      <c r="DE17" s="17">
        <v>0</v>
      </c>
      <c r="DF17" s="17">
        <v>1.1000000000000001</v>
      </c>
      <c r="DG17" s="17">
        <v>3.8</v>
      </c>
      <c r="DH17" s="17">
        <v>3.5</v>
      </c>
      <c r="DI17" s="17">
        <v>0</v>
      </c>
      <c r="DJ17" s="17">
        <v>20</v>
      </c>
      <c r="DK17" s="17">
        <v>18.2</v>
      </c>
      <c r="DL17" s="17">
        <v>2.8</v>
      </c>
      <c r="DM17" s="17">
        <v>18.5</v>
      </c>
      <c r="DN17" s="17">
        <v>0</v>
      </c>
      <c r="DO17" s="17">
        <v>0</v>
      </c>
      <c r="DP17" s="17">
        <v>1.5</v>
      </c>
      <c r="DQ17" s="17">
        <v>4.3</v>
      </c>
      <c r="DR17" s="17">
        <v>0</v>
      </c>
      <c r="DS17" s="17">
        <v>3.2</v>
      </c>
      <c r="DT17" s="17">
        <v>16.100000000000001</v>
      </c>
      <c r="DU17" s="17">
        <v>3.1</v>
      </c>
      <c r="DV17" s="17">
        <v>0.4</v>
      </c>
      <c r="DW17" s="17">
        <v>0</v>
      </c>
      <c r="DX17" s="17">
        <v>19.7</v>
      </c>
      <c r="DY17" s="17">
        <v>13</v>
      </c>
      <c r="DZ17" s="17">
        <v>19.3</v>
      </c>
      <c r="EA17" s="17">
        <v>20.2</v>
      </c>
      <c r="EB17" s="17">
        <v>20</v>
      </c>
      <c r="EC17" s="17">
        <v>0</v>
      </c>
      <c r="ED17" s="17">
        <v>0</v>
      </c>
      <c r="EE17" s="17">
        <v>0</v>
      </c>
      <c r="EF17" s="17">
        <v>7</v>
      </c>
      <c r="EG17" s="17">
        <v>13.73</v>
      </c>
      <c r="EH17" s="17">
        <v>0.4</v>
      </c>
      <c r="EI17" s="17">
        <v>0</v>
      </c>
      <c r="EJ17" s="17">
        <v>0</v>
      </c>
      <c r="EK17" s="17">
        <v>21.1</v>
      </c>
      <c r="EL17" s="17">
        <v>5.9</v>
      </c>
      <c r="EM17" s="17"/>
      <c r="EN17" s="17">
        <v>20.399999999999999</v>
      </c>
      <c r="EO17" s="17">
        <v>20.399999999999999</v>
      </c>
      <c r="EP17" s="17">
        <v>20.100000000000001</v>
      </c>
      <c r="EQ17" s="17">
        <v>0.7</v>
      </c>
      <c r="ER17" s="17">
        <v>0</v>
      </c>
      <c r="ES17" s="17">
        <v>0</v>
      </c>
      <c r="ET17" s="17">
        <v>0</v>
      </c>
      <c r="EU17" s="17">
        <v>0</v>
      </c>
      <c r="EV17" s="17">
        <v>0</v>
      </c>
      <c r="EW17" s="17">
        <v>0</v>
      </c>
      <c r="EX17" s="17">
        <v>0</v>
      </c>
      <c r="EY17" s="17">
        <v>3.6</v>
      </c>
      <c r="EZ17" s="17">
        <v>1.2</v>
      </c>
      <c r="FA17" s="17">
        <v>1.2</v>
      </c>
      <c r="FB17" s="17">
        <v>1.1000000000000001</v>
      </c>
      <c r="FC17" s="17">
        <v>0</v>
      </c>
      <c r="FD17" s="17">
        <v>8.8000000000000007</v>
      </c>
      <c r="FE17" s="17">
        <v>20</v>
      </c>
      <c r="FF17" s="17">
        <v>9.3000000000000007</v>
      </c>
      <c r="FG17" s="17">
        <v>27.3</v>
      </c>
      <c r="FH17" s="17">
        <v>34.200000000000003</v>
      </c>
      <c r="FI17" s="17"/>
      <c r="FJ17" s="17">
        <v>5.0999999999999996</v>
      </c>
      <c r="FK17" s="17">
        <v>7.51</v>
      </c>
      <c r="FL17" s="17">
        <v>7</v>
      </c>
      <c r="FM17" s="17">
        <v>21.14</v>
      </c>
      <c r="FN17" s="17">
        <v>6189.58</v>
      </c>
      <c r="FO17" s="15"/>
      <c r="FP17" s="17">
        <v>24.494990000000001</v>
      </c>
      <c r="FQ17" s="17">
        <v>7.9240000000000004</v>
      </c>
      <c r="FR17" s="17">
        <v>6.008</v>
      </c>
      <c r="FS17" s="17">
        <v>0</v>
      </c>
      <c r="FT17" s="17">
        <v>25.563960000000002</v>
      </c>
      <c r="FU17" s="17">
        <v>18.94773</v>
      </c>
      <c r="FV17" s="17">
        <v>11</v>
      </c>
      <c r="FW17" s="17">
        <v>15.7</v>
      </c>
      <c r="FX17" s="17">
        <v>109.63867999999999</v>
      </c>
    </row>
    <row r="18" spans="1:180" ht="24" customHeight="1" x14ac:dyDescent="0.25">
      <c r="A18" s="18" t="s">
        <v>35</v>
      </c>
      <c r="B18" s="18" t="s">
        <v>793</v>
      </c>
      <c r="C18" s="19">
        <v>203.4</v>
      </c>
      <c r="D18" s="19">
        <v>633.1</v>
      </c>
      <c r="E18" s="19">
        <v>214.2</v>
      </c>
      <c r="F18" s="19"/>
      <c r="G18" s="19"/>
      <c r="H18" s="19">
        <v>90.2</v>
      </c>
      <c r="I18" s="19">
        <v>214.9</v>
      </c>
      <c r="J18" s="19"/>
      <c r="K18" s="19">
        <v>0</v>
      </c>
      <c r="L18" s="19">
        <v>159.6</v>
      </c>
      <c r="M18" s="19">
        <v>159.80000000000001</v>
      </c>
      <c r="N18" s="19">
        <v>159.30000000000001</v>
      </c>
      <c r="O18" s="19">
        <v>239.6</v>
      </c>
      <c r="P18" s="19">
        <v>108.5</v>
      </c>
      <c r="Q18" s="19">
        <v>66.3</v>
      </c>
      <c r="R18" s="19">
        <v>547.6</v>
      </c>
      <c r="S18" s="19">
        <v>10.3</v>
      </c>
      <c r="T18" s="19"/>
      <c r="U18" s="19"/>
      <c r="V18" s="19"/>
      <c r="W18" s="19"/>
      <c r="X18" s="19">
        <v>167.4</v>
      </c>
      <c r="Y18" s="19">
        <v>7.7</v>
      </c>
      <c r="Z18" s="19">
        <v>5.6</v>
      </c>
      <c r="AA18" s="19">
        <v>0</v>
      </c>
      <c r="AB18" s="19">
        <v>0</v>
      </c>
      <c r="AC18" s="19"/>
      <c r="AD18" s="19">
        <v>142.4</v>
      </c>
      <c r="AE18" s="19"/>
      <c r="AF18" s="19">
        <v>0</v>
      </c>
      <c r="AG18" s="19"/>
      <c r="AH18" s="19"/>
      <c r="AI18" s="19">
        <v>80.599999999999994</v>
      </c>
      <c r="AJ18" s="19">
        <v>152.4</v>
      </c>
      <c r="AK18" s="19"/>
      <c r="AL18" s="19"/>
      <c r="AM18" s="19"/>
      <c r="AN18" s="19">
        <v>6.5</v>
      </c>
      <c r="AO18" s="19">
        <v>301.2</v>
      </c>
      <c r="AP18" s="19">
        <v>81.400000000000006</v>
      </c>
      <c r="AQ18" s="19">
        <v>127.9</v>
      </c>
      <c r="AR18" s="19">
        <v>42.1</v>
      </c>
      <c r="AS18" s="19">
        <v>18.399999999999999</v>
      </c>
      <c r="AT18" s="19">
        <v>18.5</v>
      </c>
      <c r="AU18" s="19">
        <v>91.9</v>
      </c>
      <c r="AV18" s="19">
        <v>134.4</v>
      </c>
      <c r="AW18" s="19">
        <v>134.9</v>
      </c>
      <c r="AX18" s="19">
        <v>158.5</v>
      </c>
      <c r="AY18" s="19">
        <v>64.8</v>
      </c>
      <c r="AZ18" s="19">
        <v>34.5</v>
      </c>
      <c r="BA18" s="19">
        <v>0</v>
      </c>
      <c r="BB18" s="19">
        <v>4</v>
      </c>
      <c r="BC18" s="19">
        <v>32.299999999999997</v>
      </c>
      <c r="BD18" s="19">
        <v>157.69999999999999</v>
      </c>
      <c r="BE18" s="19"/>
      <c r="BF18" s="19"/>
      <c r="BG18" s="19">
        <v>0</v>
      </c>
      <c r="BH18" s="19">
        <v>0</v>
      </c>
      <c r="BI18" s="19"/>
      <c r="BJ18" s="19">
        <v>25.4</v>
      </c>
      <c r="BK18" s="19"/>
      <c r="BL18" s="19"/>
      <c r="BM18" s="19"/>
      <c r="BN18" s="19">
        <v>128.30000000000001</v>
      </c>
      <c r="BO18" s="19"/>
      <c r="BP18" s="19">
        <v>0</v>
      </c>
      <c r="BQ18" s="19">
        <v>0</v>
      </c>
      <c r="BR18" s="19"/>
      <c r="BS18" s="19">
        <v>38.200000000000003</v>
      </c>
      <c r="BT18" s="19">
        <v>28</v>
      </c>
      <c r="BU18" s="19"/>
      <c r="BV18" s="19"/>
      <c r="BW18" s="19"/>
      <c r="BX18" s="19"/>
      <c r="BY18" s="19"/>
      <c r="BZ18" s="19"/>
      <c r="CA18" s="19">
        <v>2.2999999999999998</v>
      </c>
      <c r="CB18" s="19">
        <v>111.1</v>
      </c>
      <c r="CC18" s="19">
        <v>65.599999999999994</v>
      </c>
      <c r="CD18" s="19">
        <v>66</v>
      </c>
      <c r="CE18" s="19">
        <v>73.8</v>
      </c>
      <c r="CF18" s="19">
        <v>0</v>
      </c>
      <c r="CG18" s="19"/>
      <c r="CH18" s="19"/>
      <c r="CI18" s="19"/>
      <c r="CJ18" s="19">
        <v>102.4</v>
      </c>
      <c r="CK18" s="19">
        <v>102</v>
      </c>
      <c r="CL18" s="19">
        <v>122</v>
      </c>
      <c r="CM18" s="19">
        <v>0</v>
      </c>
      <c r="CN18" s="19"/>
      <c r="CO18" s="19"/>
      <c r="CP18" s="19"/>
      <c r="CQ18" s="19"/>
      <c r="CR18" s="19">
        <v>116.5</v>
      </c>
      <c r="CS18" s="19">
        <v>54</v>
      </c>
      <c r="CT18" s="19">
        <v>2.4</v>
      </c>
      <c r="CU18" s="19">
        <v>4.3</v>
      </c>
      <c r="CV18" s="19">
        <v>0</v>
      </c>
      <c r="CW18" s="19">
        <v>0</v>
      </c>
      <c r="CX18" s="19">
        <v>5.0999999999999996</v>
      </c>
      <c r="CY18" s="19">
        <v>0</v>
      </c>
      <c r="CZ18" s="19">
        <v>0.2</v>
      </c>
      <c r="DA18" s="19">
        <v>0</v>
      </c>
      <c r="DB18" s="19">
        <v>0</v>
      </c>
      <c r="DC18" s="19">
        <v>9.9</v>
      </c>
      <c r="DD18" s="19">
        <v>5.5</v>
      </c>
      <c r="DE18" s="19">
        <v>0</v>
      </c>
      <c r="DF18" s="19">
        <v>1.1000000000000001</v>
      </c>
      <c r="DG18" s="19">
        <v>3.8</v>
      </c>
      <c r="DH18" s="19">
        <v>3.5</v>
      </c>
      <c r="DI18" s="19">
        <v>0</v>
      </c>
      <c r="DJ18" s="19">
        <v>18.899999999999999</v>
      </c>
      <c r="DK18" s="19">
        <v>18.3</v>
      </c>
      <c r="DL18" s="19">
        <v>3</v>
      </c>
      <c r="DM18" s="19">
        <v>18.5</v>
      </c>
      <c r="DN18" s="19">
        <v>0</v>
      </c>
      <c r="DO18" s="19">
        <v>0</v>
      </c>
      <c r="DP18" s="19">
        <v>1.4</v>
      </c>
      <c r="DQ18" s="19">
        <v>2.5</v>
      </c>
      <c r="DR18" s="19">
        <v>0</v>
      </c>
      <c r="DS18" s="19">
        <v>3.2</v>
      </c>
      <c r="DT18" s="19">
        <v>16</v>
      </c>
      <c r="DU18" s="19">
        <v>3.1</v>
      </c>
      <c r="DV18" s="19">
        <v>0.4</v>
      </c>
      <c r="DW18" s="19">
        <v>0</v>
      </c>
      <c r="DX18" s="19">
        <v>19.7</v>
      </c>
      <c r="DY18" s="19">
        <v>12.9</v>
      </c>
      <c r="DZ18" s="19">
        <v>19.600000000000001</v>
      </c>
      <c r="EA18" s="19">
        <v>20.3</v>
      </c>
      <c r="EB18" s="19">
        <v>20</v>
      </c>
      <c r="EC18" s="19">
        <v>0</v>
      </c>
      <c r="ED18" s="19">
        <v>0</v>
      </c>
      <c r="EE18" s="19">
        <v>0</v>
      </c>
      <c r="EF18" s="19">
        <v>5.8</v>
      </c>
      <c r="EG18" s="19">
        <v>8.7200000000000006</v>
      </c>
      <c r="EH18" s="19">
        <v>0</v>
      </c>
      <c r="EI18" s="19">
        <v>0</v>
      </c>
      <c r="EJ18" s="19">
        <v>0</v>
      </c>
      <c r="EK18" s="19">
        <v>21.1</v>
      </c>
      <c r="EL18" s="19">
        <v>5.9</v>
      </c>
      <c r="EM18" s="19"/>
      <c r="EN18" s="19">
        <v>20.399999999999999</v>
      </c>
      <c r="EO18" s="19">
        <v>20.399999999999999</v>
      </c>
      <c r="EP18" s="19">
        <v>20.100000000000001</v>
      </c>
      <c r="EQ18" s="19">
        <v>0.2</v>
      </c>
      <c r="ER18" s="19">
        <v>0</v>
      </c>
      <c r="ES18" s="19">
        <v>0</v>
      </c>
      <c r="ET18" s="19">
        <v>0</v>
      </c>
      <c r="EU18" s="19">
        <v>0</v>
      </c>
      <c r="EV18" s="19">
        <v>0</v>
      </c>
      <c r="EW18" s="19">
        <v>0</v>
      </c>
      <c r="EX18" s="19">
        <v>0</v>
      </c>
      <c r="EY18" s="19">
        <v>3.6</v>
      </c>
      <c r="EZ18" s="19">
        <v>1.2</v>
      </c>
      <c r="FA18" s="19">
        <v>1.2</v>
      </c>
      <c r="FB18" s="19">
        <v>1.1000000000000001</v>
      </c>
      <c r="FC18" s="19">
        <v>0</v>
      </c>
      <c r="FD18" s="19">
        <v>8.9</v>
      </c>
      <c r="FE18" s="19">
        <v>20</v>
      </c>
      <c r="FF18" s="19">
        <v>9.4</v>
      </c>
      <c r="FG18" s="19">
        <v>27.5</v>
      </c>
      <c r="FH18" s="19">
        <v>34.5</v>
      </c>
      <c r="FI18" s="19"/>
      <c r="FJ18" s="19">
        <v>5.0999999999999996</v>
      </c>
      <c r="FK18" s="19">
        <v>6.42</v>
      </c>
      <c r="FL18" s="19">
        <v>7</v>
      </c>
      <c r="FM18" s="19">
        <v>20.8</v>
      </c>
      <c r="FN18" s="19">
        <v>6270.44</v>
      </c>
      <c r="FO18" s="15"/>
      <c r="FP18" s="19">
        <v>24.49399</v>
      </c>
      <c r="FQ18" s="19">
        <v>7.923</v>
      </c>
      <c r="FR18" s="19">
        <v>6.008</v>
      </c>
      <c r="FS18" s="19">
        <v>13.2</v>
      </c>
      <c r="FT18" s="19">
        <v>25.758679999999998</v>
      </c>
      <c r="FU18" s="19">
        <v>18.94753</v>
      </c>
      <c r="FV18" s="19">
        <v>10.8</v>
      </c>
      <c r="FW18" s="19">
        <v>15.8</v>
      </c>
      <c r="FX18" s="19">
        <v>122.9312</v>
      </c>
    </row>
    <row r="19" spans="1:180" ht="24" customHeight="1" x14ac:dyDescent="0.25">
      <c r="A19" s="13" t="s">
        <v>35</v>
      </c>
      <c r="B19" s="13" t="s">
        <v>794</v>
      </c>
      <c r="C19" s="14">
        <v>203.7</v>
      </c>
      <c r="D19" s="14">
        <v>634.79999999999995</v>
      </c>
      <c r="E19" s="14">
        <v>214.9</v>
      </c>
      <c r="F19" s="14"/>
      <c r="G19" s="14"/>
      <c r="H19" s="14">
        <v>90.1</v>
      </c>
      <c r="I19" s="14">
        <v>238.2</v>
      </c>
      <c r="J19" s="14"/>
      <c r="K19" s="14">
        <v>0</v>
      </c>
      <c r="L19" s="14">
        <v>159.6</v>
      </c>
      <c r="M19" s="14">
        <v>160.19999999999999</v>
      </c>
      <c r="N19" s="14">
        <v>160</v>
      </c>
      <c r="O19" s="14">
        <v>244.4</v>
      </c>
      <c r="P19" s="14">
        <v>106.6</v>
      </c>
      <c r="Q19" s="14">
        <v>66.2</v>
      </c>
      <c r="R19" s="14">
        <v>545.5</v>
      </c>
      <c r="S19" s="14">
        <v>10.199999999999999</v>
      </c>
      <c r="T19" s="14"/>
      <c r="U19" s="14"/>
      <c r="V19" s="14"/>
      <c r="W19" s="14"/>
      <c r="X19" s="14">
        <v>167.5</v>
      </c>
      <c r="Y19" s="14">
        <v>7.8</v>
      </c>
      <c r="Z19" s="14">
        <v>4.8</v>
      </c>
      <c r="AA19" s="14">
        <v>0</v>
      </c>
      <c r="AB19" s="14">
        <v>0</v>
      </c>
      <c r="AC19" s="14"/>
      <c r="AD19" s="14">
        <v>142.19999999999999</v>
      </c>
      <c r="AE19" s="14"/>
      <c r="AF19" s="14">
        <v>0</v>
      </c>
      <c r="AG19" s="14"/>
      <c r="AH19" s="14"/>
      <c r="AI19" s="14">
        <v>80.5</v>
      </c>
      <c r="AJ19" s="14">
        <v>148.30000000000001</v>
      </c>
      <c r="AK19" s="14"/>
      <c r="AL19" s="14"/>
      <c r="AM19" s="14"/>
      <c r="AN19" s="14">
        <v>6.5</v>
      </c>
      <c r="AO19" s="14">
        <v>294.10000000000002</v>
      </c>
      <c r="AP19" s="14">
        <v>81.400000000000006</v>
      </c>
      <c r="AQ19" s="14">
        <v>126.3</v>
      </c>
      <c r="AR19" s="14">
        <v>42.1</v>
      </c>
      <c r="AS19" s="14">
        <v>18.399999999999999</v>
      </c>
      <c r="AT19" s="14">
        <v>18.3</v>
      </c>
      <c r="AU19" s="14">
        <v>91.4</v>
      </c>
      <c r="AV19" s="14">
        <v>133.30000000000001</v>
      </c>
      <c r="AW19" s="14">
        <v>134.4</v>
      </c>
      <c r="AX19" s="14">
        <v>157.69999999999999</v>
      </c>
      <c r="AY19" s="14">
        <v>65</v>
      </c>
      <c r="AZ19" s="14">
        <v>33.5</v>
      </c>
      <c r="BA19" s="14">
        <v>0</v>
      </c>
      <c r="BB19" s="14">
        <v>4</v>
      </c>
      <c r="BC19" s="14">
        <v>32.1</v>
      </c>
      <c r="BD19" s="14">
        <v>157.9</v>
      </c>
      <c r="BE19" s="14"/>
      <c r="BF19" s="14"/>
      <c r="BG19" s="14">
        <v>0</v>
      </c>
      <c r="BH19" s="14">
        <v>0</v>
      </c>
      <c r="BI19" s="14"/>
      <c r="BJ19" s="14">
        <v>24.7</v>
      </c>
      <c r="BK19" s="14"/>
      <c r="BL19" s="14"/>
      <c r="BM19" s="14"/>
      <c r="BN19" s="14">
        <v>128.4</v>
      </c>
      <c r="BO19" s="14"/>
      <c r="BP19" s="14">
        <v>0</v>
      </c>
      <c r="BQ19" s="14">
        <v>0</v>
      </c>
      <c r="BR19" s="14"/>
      <c r="BS19" s="14">
        <v>37.9</v>
      </c>
      <c r="BT19" s="14">
        <v>28</v>
      </c>
      <c r="BU19" s="14"/>
      <c r="BV19" s="14"/>
      <c r="BW19" s="14"/>
      <c r="BX19" s="14"/>
      <c r="BY19" s="14"/>
      <c r="BZ19" s="14"/>
      <c r="CA19" s="14">
        <v>2.2999999999999998</v>
      </c>
      <c r="CB19" s="14">
        <v>106.6</v>
      </c>
      <c r="CC19" s="14">
        <v>70.7</v>
      </c>
      <c r="CD19" s="14">
        <v>66</v>
      </c>
      <c r="CE19" s="14">
        <v>73.8</v>
      </c>
      <c r="CF19" s="14">
        <v>0</v>
      </c>
      <c r="CG19" s="14"/>
      <c r="CH19" s="14"/>
      <c r="CI19" s="14"/>
      <c r="CJ19" s="14">
        <v>102.9</v>
      </c>
      <c r="CK19" s="14">
        <v>102.4</v>
      </c>
      <c r="CL19" s="14">
        <v>122.2</v>
      </c>
      <c r="CM19" s="14">
        <v>0</v>
      </c>
      <c r="CN19" s="14"/>
      <c r="CO19" s="14"/>
      <c r="CP19" s="14"/>
      <c r="CQ19" s="14"/>
      <c r="CR19" s="14">
        <v>137.19999999999999</v>
      </c>
      <c r="CS19" s="14">
        <v>71.2</v>
      </c>
      <c r="CT19" s="14">
        <v>0</v>
      </c>
      <c r="CU19" s="14">
        <v>4.3</v>
      </c>
      <c r="CV19" s="14">
        <v>0</v>
      </c>
      <c r="CW19" s="14">
        <v>0</v>
      </c>
      <c r="CX19" s="14">
        <v>6.8</v>
      </c>
      <c r="CY19" s="14">
        <v>0</v>
      </c>
      <c r="CZ19" s="14">
        <v>0.3</v>
      </c>
      <c r="DA19" s="14">
        <v>0</v>
      </c>
      <c r="DB19" s="14">
        <v>0</v>
      </c>
      <c r="DC19" s="14">
        <v>10</v>
      </c>
      <c r="DD19" s="14">
        <v>5.5</v>
      </c>
      <c r="DE19" s="14">
        <v>0</v>
      </c>
      <c r="DF19" s="14">
        <v>1.1000000000000001</v>
      </c>
      <c r="DG19" s="14">
        <v>3.8</v>
      </c>
      <c r="DH19" s="14">
        <v>3.5</v>
      </c>
      <c r="DI19" s="14">
        <v>0</v>
      </c>
      <c r="DJ19" s="14">
        <v>19</v>
      </c>
      <c r="DK19" s="14">
        <v>18.2</v>
      </c>
      <c r="DL19" s="14">
        <v>3.3</v>
      </c>
      <c r="DM19" s="14">
        <v>18.5</v>
      </c>
      <c r="DN19" s="14">
        <v>0</v>
      </c>
      <c r="DO19" s="14">
        <v>0</v>
      </c>
      <c r="DP19" s="14">
        <v>2.2000000000000002</v>
      </c>
      <c r="DQ19" s="14">
        <v>3.7</v>
      </c>
      <c r="DR19" s="14">
        <v>0</v>
      </c>
      <c r="DS19" s="14">
        <v>3.2</v>
      </c>
      <c r="DT19" s="14">
        <v>15.8</v>
      </c>
      <c r="DU19" s="14">
        <v>3.1</v>
      </c>
      <c r="DV19" s="14">
        <v>0.4</v>
      </c>
      <c r="DW19" s="14">
        <v>0</v>
      </c>
      <c r="DX19" s="14">
        <v>19.7</v>
      </c>
      <c r="DY19" s="14">
        <v>12.9</v>
      </c>
      <c r="DZ19" s="14">
        <v>19.600000000000001</v>
      </c>
      <c r="EA19" s="14">
        <v>20.3</v>
      </c>
      <c r="EB19" s="14">
        <v>20</v>
      </c>
      <c r="EC19" s="14">
        <v>0</v>
      </c>
      <c r="ED19" s="14">
        <v>0</v>
      </c>
      <c r="EE19" s="14">
        <v>0</v>
      </c>
      <c r="EF19" s="14">
        <v>2.8</v>
      </c>
      <c r="EG19" s="14">
        <v>4.88</v>
      </c>
      <c r="EH19" s="14">
        <v>0</v>
      </c>
      <c r="EI19" s="14">
        <v>0</v>
      </c>
      <c r="EJ19" s="14">
        <v>0</v>
      </c>
      <c r="EK19" s="14">
        <v>21.1</v>
      </c>
      <c r="EL19" s="14">
        <v>5.9</v>
      </c>
      <c r="EM19" s="14"/>
      <c r="EN19" s="14">
        <v>20.399999999999999</v>
      </c>
      <c r="EO19" s="14">
        <v>20.399999999999999</v>
      </c>
      <c r="EP19" s="14">
        <v>20.100000000000001</v>
      </c>
      <c r="EQ19" s="14">
        <v>0.8</v>
      </c>
      <c r="ER19" s="14">
        <v>0</v>
      </c>
      <c r="ES19" s="14">
        <v>0</v>
      </c>
      <c r="ET19" s="14">
        <v>0</v>
      </c>
      <c r="EU19" s="14">
        <v>0</v>
      </c>
      <c r="EV19" s="14">
        <v>0</v>
      </c>
      <c r="EW19" s="14">
        <v>0</v>
      </c>
      <c r="EX19" s="14">
        <v>0</v>
      </c>
      <c r="EY19" s="14">
        <v>3.6</v>
      </c>
      <c r="EZ19" s="14">
        <v>1.2</v>
      </c>
      <c r="FA19" s="14">
        <v>1.2</v>
      </c>
      <c r="FB19" s="14">
        <v>1.1000000000000001</v>
      </c>
      <c r="FC19" s="14">
        <v>0</v>
      </c>
      <c r="FD19" s="14">
        <v>8.6999999999999993</v>
      </c>
      <c r="FE19" s="14">
        <v>20</v>
      </c>
      <c r="FF19" s="14">
        <v>9</v>
      </c>
      <c r="FG19" s="14">
        <v>27.3</v>
      </c>
      <c r="FH19" s="14">
        <v>34.200000000000003</v>
      </c>
      <c r="FI19" s="14"/>
      <c r="FJ19" s="14">
        <v>4.4000000000000004</v>
      </c>
      <c r="FK19" s="14">
        <v>6.29</v>
      </c>
      <c r="FL19" s="14">
        <v>6.9</v>
      </c>
      <c r="FM19" s="14">
        <v>20.58</v>
      </c>
      <c r="FN19" s="14">
        <v>6312.25</v>
      </c>
      <c r="FO19" s="15"/>
      <c r="FP19" s="14">
        <v>24.498930000000001</v>
      </c>
      <c r="FQ19" s="14">
        <v>7.9219999999999997</v>
      </c>
      <c r="FR19" s="14">
        <v>6.008</v>
      </c>
      <c r="FS19" s="14">
        <v>13.2</v>
      </c>
      <c r="FT19" s="14">
        <v>25.391159999999999</v>
      </c>
      <c r="FU19" s="14">
        <v>18.94781</v>
      </c>
      <c r="FV19" s="14">
        <v>10.9</v>
      </c>
      <c r="FW19" s="14">
        <v>15.8</v>
      </c>
      <c r="FX19" s="14">
        <v>122.6679</v>
      </c>
    </row>
    <row r="20" spans="1:180" ht="24" customHeight="1" x14ac:dyDescent="0.25">
      <c r="A20" s="16" t="s">
        <v>35</v>
      </c>
      <c r="B20" s="16" t="s">
        <v>795</v>
      </c>
      <c r="C20" s="17">
        <v>203.9</v>
      </c>
      <c r="D20" s="17">
        <v>631.5</v>
      </c>
      <c r="E20" s="17">
        <v>212.8</v>
      </c>
      <c r="F20" s="17"/>
      <c r="G20" s="17"/>
      <c r="H20" s="17">
        <v>90</v>
      </c>
      <c r="I20" s="17">
        <v>240.9</v>
      </c>
      <c r="J20" s="17"/>
      <c r="K20" s="17">
        <v>0</v>
      </c>
      <c r="L20" s="17">
        <v>160.30000000000001</v>
      </c>
      <c r="M20" s="17">
        <v>158.30000000000001</v>
      </c>
      <c r="N20" s="17">
        <v>160</v>
      </c>
      <c r="O20" s="17">
        <v>244.6</v>
      </c>
      <c r="P20" s="17">
        <v>108.5</v>
      </c>
      <c r="Q20" s="17">
        <v>66.900000000000006</v>
      </c>
      <c r="R20" s="17">
        <v>543.6</v>
      </c>
      <c r="S20" s="17">
        <v>10.3</v>
      </c>
      <c r="T20" s="17"/>
      <c r="U20" s="17"/>
      <c r="V20" s="17"/>
      <c r="W20" s="17"/>
      <c r="X20" s="17">
        <v>167.2</v>
      </c>
      <c r="Y20" s="17">
        <v>7.5</v>
      </c>
      <c r="Z20" s="17">
        <v>5</v>
      </c>
      <c r="AA20" s="17">
        <v>0</v>
      </c>
      <c r="AB20" s="17">
        <v>0</v>
      </c>
      <c r="AC20" s="17"/>
      <c r="AD20" s="17">
        <v>142.1</v>
      </c>
      <c r="AE20" s="17"/>
      <c r="AF20" s="17">
        <v>0</v>
      </c>
      <c r="AG20" s="17"/>
      <c r="AH20" s="17"/>
      <c r="AI20" s="17">
        <v>79.7</v>
      </c>
      <c r="AJ20" s="17">
        <v>153.4</v>
      </c>
      <c r="AK20" s="17"/>
      <c r="AL20" s="17"/>
      <c r="AM20" s="17"/>
      <c r="AN20" s="17">
        <v>6.5</v>
      </c>
      <c r="AO20" s="17">
        <v>297.7</v>
      </c>
      <c r="AP20" s="17">
        <v>81.400000000000006</v>
      </c>
      <c r="AQ20" s="17">
        <v>128.6</v>
      </c>
      <c r="AR20" s="17">
        <v>42</v>
      </c>
      <c r="AS20" s="17">
        <v>18.399999999999999</v>
      </c>
      <c r="AT20" s="17">
        <v>18.2</v>
      </c>
      <c r="AU20" s="17">
        <v>90.4</v>
      </c>
      <c r="AV20" s="17">
        <v>137.1</v>
      </c>
      <c r="AW20" s="17">
        <v>136.9</v>
      </c>
      <c r="AX20" s="17">
        <v>159</v>
      </c>
      <c r="AY20" s="17">
        <v>64.900000000000006</v>
      </c>
      <c r="AZ20" s="17">
        <v>33.6</v>
      </c>
      <c r="BA20" s="17">
        <v>0</v>
      </c>
      <c r="BB20" s="17">
        <v>4</v>
      </c>
      <c r="BC20" s="17">
        <v>31.8</v>
      </c>
      <c r="BD20" s="17">
        <v>155.6</v>
      </c>
      <c r="BE20" s="17"/>
      <c r="BF20" s="17"/>
      <c r="BG20" s="17">
        <v>0</v>
      </c>
      <c r="BH20" s="17">
        <v>0</v>
      </c>
      <c r="BI20" s="17"/>
      <c r="BJ20" s="17">
        <v>24.6</v>
      </c>
      <c r="BK20" s="17"/>
      <c r="BL20" s="17"/>
      <c r="BM20" s="17"/>
      <c r="BN20" s="17">
        <v>128</v>
      </c>
      <c r="BO20" s="17"/>
      <c r="BP20" s="17">
        <v>0</v>
      </c>
      <c r="BQ20" s="17">
        <v>0</v>
      </c>
      <c r="BR20" s="17"/>
      <c r="BS20" s="17">
        <v>37.9</v>
      </c>
      <c r="BT20" s="17">
        <v>28.1</v>
      </c>
      <c r="BU20" s="17"/>
      <c r="BV20" s="17"/>
      <c r="BW20" s="17"/>
      <c r="BX20" s="17"/>
      <c r="BY20" s="17"/>
      <c r="BZ20" s="17"/>
      <c r="CA20" s="17">
        <v>2.2999999999999998</v>
      </c>
      <c r="CB20" s="17">
        <v>110</v>
      </c>
      <c r="CC20" s="17">
        <v>75.8</v>
      </c>
      <c r="CD20" s="17">
        <v>65.7</v>
      </c>
      <c r="CE20" s="17">
        <v>73.5</v>
      </c>
      <c r="CF20" s="17">
        <v>0</v>
      </c>
      <c r="CG20" s="17"/>
      <c r="CH20" s="17"/>
      <c r="CI20" s="17"/>
      <c r="CJ20" s="17">
        <v>101.1</v>
      </c>
      <c r="CK20" s="17">
        <v>101.4</v>
      </c>
      <c r="CL20" s="17">
        <v>122.2</v>
      </c>
      <c r="CM20" s="17">
        <v>0</v>
      </c>
      <c r="CN20" s="17"/>
      <c r="CO20" s="17"/>
      <c r="CP20" s="17"/>
      <c r="CQ20" s="17"/>
      <c r="CR20" s="17">
        <v>137.1</v>
      </c>
      <c r="CS20" s="17">
        <v>73.8</v>
      </c>
      <c r="CT20" s="17">
        <v>0</v>
      </c>
      <c r="CU20" s="17">
        <v>4.2</v>
      </c>
      <c r="CV20" s="17">
        <v>0</v>
      </c>
      <c r="CW20" s="17">
        <v>0</v>
      </c>
      <c r="CX20" s="17">
        <v>5.6</v>
      </c>
      <c r="CY20" s="17">
        <v>0</v>
      </c>
      <c r="CZ20" s="17">
        <v>0.2</v>
      </c>
      <c r="DA20" s="17">
        <v>0</v>
      </c>
      <c r="DB20" s="17">
        <v>0</v>
      </c>
      <c r="DC20" s="17">
        <v>9.9</v>
      </c>
      <c r="DD20" s="17">
        <v>5.4</v>
      </c>
      <c r="DE20" s="17">
        <v>0</v>
      </c>
      <c r="DF20" s="17">
        <v>1.1000000000000001</v>
      </c>
      <c r="DG20" s="17">
        <v>3.8</v>
      </c>
      <c r="DH20" s="17">
        <v>3.5</v>
      </c>
      <c r="DI20" s="17">
        <v>0</v>
      </c>
      <c r="DJ20" s="17">
        <v>20</v>
      </c>
      <c r="DK20" s="17">
        <v>18.2</v>
      </c>
      <c r="DL20" s="17">
        <v>3.3</v>
      </c>
      <c r="DM20" s="17">
        <v>18.5</v>
      </c>
      <c r="DN20" s="17">
        <v>0</v>
      </c>
      <c r="DO20" s="17">
        <v>0</v>
      </c>
      <c r="DP20" s="17">
        <v>2.4</v>
      </c>
      <c r="DQ20" s="17">
        <v>2.8</v>
      </c>
      <c r="DR20" s="17">
        <v>0</v>
      </c>
      <c r="DS20" s="17">
        <v>3.3</v>
      </c>
      <c r="DT20" s="17">
        <v>16.2</v>
      </c>
      <c r="DU20" s="17">
        <v>3.1</v>
      </c>
      <c r="DV20" s="17">
        <v>0.4</v>
      </c>
      <c r="DW20" s="17">
        <v>0</v>
      </c>
      <c r="DX20" s="17">
        <v>19.7</v>
      </c>
      <c r="DY20" s="17">
        <v>12.9</v>
      </c>
      <c r="DZ20" s="17">
        <v>19.5</v>
      </c>
      <c r="EA20" s="17">
        <v>20.2</v>
      </c>
      <c r="EB20" s="17">
        <v>20</v>
      </c>
      <c r="EC20" s="17">
        <v>0</v>
      </c>
      <c r="ED20" s="17">
        <v>0</v>
      </c>
      <c r="EE20" s="17">
        <v>0</v>
      </c>
      <c r="EF20" s="17">
        <v>1.6</v>
      </c>
      <c r="EG20" s="17">
        <v>0.87</v>
      </c>
      <c r="EH20" s="17">
        <v>0</v>
      </c>
      <c r="EI20" s="17">
        <v>0</v>
      </c>
      <c r="EJ20" s="17">
        <v>0</v>
      </c>
      <c r="EK20" s="17">
        <v>21.1</v>
      </c>
      <c r="EL20" s="17">
        <v>5.9</v>
      </c>
      <c r="EM20" s="17"/>
      <c r="EN20" s="17">
        <v>20.399999999999999</v>
      </c>
      <c r="EO20" s="17">
        <v>20.399999999999999</v>
      </c>
      <c r="EP20" s="17">
        <v>20.100000000000001</v>
      </c>
      <c r="EQ20" s="17">
        <v>0.5</v>
      </c>
      <c r="ER20" s="17">
        <v>0</v>
      </c>
      <c r="ES20" s="17">
        <v>0</v>
      </c>
      <c r="ET20" s="17">
        <v>0</v>
      </c>
      <c r="EU20" s="17">
        <v>0</v>
      </c>
      <c r="EV20" s="17">
        <v>0</v>
      </c>
      <c r="EW20" s="17">
        <v>0</v>
      </c>
      <c r="EX20" s="17">
        <v>0</v>
      </c>
      <c r="EY20" s="17">
        <v>3.6</v>
      </c>
      <c r="EZ20" s="17">
        <v>1.2</v>
      </c>
      <c r="FA20" s="17">
        <v>1.2</v>
      </c>
      <c r="FB20" s="17">
        <v>1.1000000000000001</v>
      </c>
      <c r="FC20" s="17">
        <v>0</v>
      </c>
      <c r="FD20" s="17">
        <v>8.8000000000000007</v>
      </c>
      <c r="FE20" s="17">
        <v>20</v>
      </c>
      <c r="FF20" s="17">
        <v>8.6999999999999993</v>
      </c>
      <c r="FG20" s="17">
        <v>27.3</v>
      </c>
      <c r="FH20" s="17">
        <v>34.200000000000003</v>
      </c>
      <c r="FI20" s="17"/>
      <c r="FJ20" s="17">
        <v>4.9000000000000004</v>
      </c>
      <c r="FK20" s="17">
        <v>6.33</v>
      </c>
      <c r="FL20" s="17">
        <v>7</v>
      </c>
      <c r="FM20" s="17">
        <v>21.48</v>
      </c>
      <c r="FN20" s="17">
        <v>6324.98</v>
      </c>
      <c r="FO20" s="15"/>
      <c r="FP20" s="17">
        <v>24.500620000000001</v>
      </c>
      <c r="FQ20" s="17">
        <v>7.923</v>
      </c>
      <c r="FR20" s="17">
        <v>6.008</v>
      </c>
      <c r="FS20" s="17">
        <v>13.2</v>
      </c>
      <c r="FT20" s="17">
        <v>25.757280000000002</v>
      </c>
      <c r="FU20" s="17">
        <v>18.947340000000001</v>
      </c>
      <c r="FV20" s="17">
        <v>10.9</v>
      </c>
      <c r="FW20" s="17">
        <v>15.7</v>
      </c>
      <c r="FX20" s="17">
        <v>122.93624</v>
      </c>
    </row>
    <row r="21" spans="1:180" ht="24" customHeight="1" x14ac:dyDescent="0.25">
      <c r="A21" s="16" t="s">
        <v>35</v>
      </c>
      <c r="B21" s="16" t="s">
        <v>796</v>
      </c>
      <c r="C21" s="17">
        <v>199.4</v>
      </c>
      <c r="D21" s="17">
        <v>624.4</v>
      </c>
      <c r="E21" s="17">
        <v>212.4</v>
      </c>
      <c r="F21" s="17"/>
      <c r="G21" s="17"/>
      <c r="H21" s="17">
        <v>89.3</v>
      </c>
      <c r="I21" s="17">
        <v>238.9</v>
      </c>
      <c r="J21" s="17"/>
      <c r="K21" s="17">
        <v>0</v>
      </c>
      <c r="L21" s="17">
        <v>161</v>
      </c>
      <c r="M21" s="17">
        <v>160.1</v>
      </c>
      <c r="N21" s="17">
        <v>160.19999999999999</v>
      </c>
      <c r="O21" s="17">
        <v>250</v>
      </c>
      <c r="P21" s="17">
        <v>108.4</v>
      </c>
      <c r="Q21" s="17">
        <v>66.900000000000006</v>
      </c>
      <c r="R21" s="17">
        <v>546.20000000000005</v>
      </c>
      <c r="S21" s="17">
        <v>10.1</v>
      </c>
      <c r="T21" s="17"/>
      <c r="U21" s="17"/>
      <c r="V21" s="17"/>
      <c r="W21" s="17"/>
      <c r="X21" s="17">
        <v>163</v>
      </c>
      <c r="Y21" s="17">
        <v>7.1</v>
      </c>
      <c r="Z21" s="17">
        <v>5.4</v>
      </c>
      <c r="AA21" s="17">
        <v>0</v>
      </c>
      <c r="AB21" s="17">
        <v>0</v>
      </c>
      <c r="AC21" s="17"/>
      <c r="AD21" s="17">
        <v>142.1</v>
      </c>
      <c r="AE21" s="17"/>
      <c r="AF21" s="17">
        <v>0</v>
      </c>
      <c r="AG21" s="17"/>
      <c r="AH21" s="17"/>
      <c r="AI21" s="17">
        <v>79.3</v>
      </c>
      <c r="AJ21" s="17">
        <v>170.7</v>
      </c>
      <c r="AK21" s="17"/>
      <c r="AL21" s="17"/>
      <c r="AM21" s="17"/>
      <c r="AN21" s="17">
        <v>6.5</v>
      </c>
      <c r="AO21" s="17">
        <v>298.39999999999998</v>
      </c>
      <c r="AP21" s="17">
        <v>81.5</v>
      </c>
      <c r="AQ21" s="17">
        <v>135.30000000000001</v>
      </c>
      <c r="AR21" s="17">
        <v>42</v>
      </c>
      <c r="AS21" s="17">
        <v>18.399999999999999</v>
      </c>
      <c r="AT21" s="17">
        <v>18.5</v>
      </c>
      <c r="AU21" s="17">
        <v>90</v>
      </c>
      <c r="AV21" s="17">
        <v>143.9</v>
      </c>
      <c r="AW21" s="17">
        <v>144.19999999999999</v>
      </c>
      <c r="AX21" s="17">
        <v>164.9</v>
      </c>
      <c r="AY21" s="17">
        <v>63.3</v>
      </c>
      <c r="AZ21" s="17">
        <v>34.6</v>
      </c>
      <c r="BA21" s="17">
        <v>0</v>
      </c>
      <c r="BB21" s="17">
        <v>4</v>
      </c>
      <c r="BC21" s="17">
        <v>31.2</v>
      </c>
      <c r="BD21" s="17">
        <v>157.4</v>
      </c>
      <c r="BE21" s="17"/>
      <c r="BF21" s="17"/>
      <c r="BG21" s="17">
        <v>0</v>
      </c>
      <c r="BH21" s="17">
        <v>0</v>
      </c>
      <c r="BI21" s="17"/>
      <c r="BJ21" s="17">
        <v>9.1999999999999993</v>
      </c>
      <c r="BK21" s="17"/>
      <c r="BL21" s="17"/>
      <c r="BM21" s="17"/>
      <c r="BN21" s="17">
        <v>127.1</v>
      </c>
      <c r="BO21" s="17"/>
      <c r="BP21" s="17">
        <v>0</v>
      </c>
      <c r="BQ21" s="17">
        <v>0</v>
      </c>
      <c r="BR21" s="17"/>
      <c r="BS21" s="17">
        <v>37.9</v>
      </c>
      <c r="BT21" s="17">
        <v>28</v>
      </c>
      <c r="BU21" s="17"/>
      <c r="BV21" s="17"/>
      <c r="BW21" s="17"/>
      <c r="BX21" s="17"/>
      <c r="BY21" s="17"/>
      <c r="BZ21" s="17"/>
      <c r="CA21" s="17">
        <v>2.2999999999999998</v>
      </c>
      <c r="CB21" s="17">
        <v>123.6</v>
      </c>
      <c r="CC21" s="17">
        <v>81.099999999999994</v>
      </c>
      <c r="CD21" s="17">
        <v>65.2</v>
      </c>
      <c r="CE21" s="17">
        <v>73.5</v>
      </c>
      <c r="CF21" s="17">
        <v>0</v>
      </c>
      <c r="CG21" s="17"/>
      <c r="CH21" s="17"/>
      <c r="CI21" s="17"/>
      <c r="CJ21" s="17">
        <v>102.8</v>
      </c>
      <c r="CK21" s="17">
        <v>102.8</v>
      </c>
      <c r="CL21" s="17">
        <v>122.8</v>
      </c>
      <c r="CM21" s="17">
        <v>0</v>
      </c>
      <c r="CN21" s="17"/>
      <c r="CO21" s="17"/>
      <c r="CP21" s="17"/>
      <c r="CQ21" s="17"/>
      <c r="CR21" s="17">
        <v>137.19999999999999</v>
      </c>
      <c r="CS21" s="17">
        <v>76.099999999999994</v>
      </c>
      <c r="CT21" s="17">
        <v>0</v>
      </c>
      <c r="CU21" s="17">
        <v>4.3</v>
      </c>
      <c r="CV21" s="17">
        <v>0</v>
      </c>
      <c r="CW21" s="17">
        <v>0</v>
      </c>
      <c r="CX21" s="17">
        <v>2.2999999999999998</v>
      </c>
      <c r="CY21" s="17">
        <v>0</v>
      </c>
      <c r="CZ21" s="17">
        <v>0.9</v>
      </c>
      <c r="DA21" s="17">
        <v>0</v>
      </c>
      <c r="DB21" s="17">
        <v>0</v>
      </c>
      <c r="DC21" s="17">
        <v>9.9</v>
      </c>
      <c r="DD21" s="17">
        <v>5.5</v>
      </c>
      <c r="DE21" s="17">
        <v>0</v>
      </c>
      <c r="DF21" s="17">
        <v>1.1000000000000001</v>
      </c>
      <c r="DG21" s="17">
        <v>3.8</v>
      </c>
      <c r="DH21" s="17">
        <v>3.4</v>
      </c>
      <c r="DI21" s="17">
        <v>0</v>
      </c>
      <c r="DJ21" s="17">
        <v>20</v>
      </c>
      <c r="DK21" s="17">
        <v>18.3</v>
      </c>
      <c r="DL21" s="17">
        <v>3.3</v>
      </c>
      <c r="DM21" s="17">
        <v>18.5</v>
      </c>
      <c r="DN21" s="17">
        <v>0.2</v>
      </c>
      <c r="DO21" s="17">
        <v>0</v>
      </c>
      <c r="DP21" s="17">
        <v>2.8</v>
      </c>
      <c r="DQ21" s="17">
        <v>2.7</v>
      </c>
      <c r="DR21" s="17">
        <v>0</v>
      </c>
      <c r="DS21" s="17">
        <v>3.2</v>
      </c>
      <c r="DT21" s="17">
        <v>16</v>
      </c>
      <c r="DU21" s="17">
        <v>3.1</v>
      </c>
      <c r="DV21" s="17">
        <v>0.4</v>
      </c>
      <c r="DW21" s="17">
        <v>0</v>
      </c>
      <c r="DX21" s="17">
        <v>19.7</v>
      </c>
      <c r="DY21" s="17">
        <v>12.9</v>
      </c>
      <c r="DZ21" s="17">
        <v>19.7</v>
      </c>
      <c r="EA21" s="17">
        <v>20.2</v>
      </c>
      <c r="EB21" s="17">
        <v>20</v>
      </c>
      <c r="EC21" s="17">
        <v>0</v>
      </c>
      <c r="ED21" s="17">
        <v>0</v>
      </c>
      <c r="EE21" s="17">
        <v>0</v>
      </c>
      <c r="EF21" s="17">
        <v>0</v>
      </c>
      <c r="EG21" s="17">
        <v>0.23</v>
      </c>
      <c r="EH21" s="17">
        <v>0</v>
      </c>
      <c r="EI21" s="17">
        <v>0</v>
      </c>
      <c r="EJ21" s="17">
        <v>0</v>
      </c>
      <c r="EK21" s="17">
        <v>21.1</v>
      </c>
      <c r="EL21" s="17">
        <v>5.9</v>
      </c>
      <c r="EM21" s="17"/>
      <c r="EN21" s="17">
        <v>20.399999999999999</v>
      </c>
      <c r="EO21" s="17">
        <v>20.399999999999999</v>
      </c>
      <c r="EP21" s="17">
        <v>20.100000000000001</v>
      </c>
      <c r="EQ21" s="17">
        <v>1.8</v>
      </c>
      <c r="ER21" s="17">
        <v>0</v>
      </c>
      <c r="ES21" s="17">
        <v>0</v>
      </c>
      <c r="ET21" s="17">
        <v>0</v>
      </c>
      <c r="EU21" s="17">
        <v>0</v>
      </c>
      <c r="EV21" s="17">
        <v>0</v>
      </c>
      <c r="EW21" s="17">
        <v>0</v>
      </c>
      <c r="EX21" s="17">
        <v>0</v>
      </c>
      <c r="EY21" s="17">
        <v>3.6</v>
      </c>
      <c r="EZ21" s="17">
        <v>1.2</v>
      </c>
      <c r="FA21" s="17">
        <v>1.2</v>
      </c>
      <c r="FB21" s="17">
        <v>1.1000000000000001</v>
      </c>
      <c r="FC21" s="17">
        <v>0</v>
      </c>
      <c r="FD21" s="17">
        <v>8.8000000000000007</v>
      </c>
      <c r="FE21" s="17">
        <v>20</v>
      </c>
      <c r="FF21" s="17">
        <v>9</v>
      </c>
      <c r="FG21" s="17">
        <v>27.4</v>
      </c>
      <c r="FH21" s="17">
        <v>34.299999999999997</v>
      </c>
      <c r="FI21" s="17"/>
      <c r="FJ21" s="17">
        <v>5.0999999999999996</v>
      </c>
      <c r="FK21" s="17">
        <v>6.27</v>
      </c>
      <c r="FL21" s="17">
        <v>7</v>
      </c>
      <c r="FM21" s="17">
        <v>22.08</v>
      </c>
      <c r="FN21" s="17">
        <v>6367.78</v>
      </c>
      <c r="FO21" s="15"/>
      <c r="FP21" s="17">
        <v>24.391089999999998</v>
      </c>
      <c r="FQ21" s="17">
        <v>7.9219999999999997</v>
      </c>
      <c r="FR21" s="17">
        <v>6.008</v>
      </c>
      <c r="FS21" s="17">
        <v>13.2</v>
      </c>
      <c r="FT21" s="17">
        <v>25.731960000000001</v>
      </c>
      <c r="FU21" s="17">
        <v>18.94679</v>
      </c>
      <c r="FV21" s="17">
        <v>10.8</v>
      </c>
      <c r="FW21" s="17">
        <v>15.7</v>
      </c>
      <c r="FX21" s="17">
        <v>122.69983999999999</v>
      </c>
    </row>
    <row r="22" spans="1:180" ht="24" customHeight="1" x14ac:dyDescent="0.25">
      <c r="A22" s="16" t="s">
        <v>35</v>
      </c>
      <c r="B22" s="16" t="s">
        <v>797</v>
      </c>
      <c r="C22" s="17">
        <v>201.8</v>
      </c>
      <c r="D22" s="17">
        <v>626.6</v>
      </c>
      <c r="E22" s="17">
        <v>213.4</v>
      </c>
      <c r="F22" s="17"/>
      <c r="G22" s="17"/>
      <c r="H22" s="17">
        <v>90.6</v>
      </c>
      <c r="I22" s="17">
        <v>240.7</v>
      </c>
      <c r="J22" s="17"/>
      <c r="K22" s="17">
        <v>0</v>
      </c>
      <c r="L22" s="17">
        <v>160.30000000000001</v>
      </c>
      <c r="M22" s="17">
        <v>160</v>
      </c>
      <c r="N22" s="17">
        <v>159.9</v>
      </c>
      <c r="O22" s="17">
        <v>250.9</v>
      </c>
      <c r="P22" s="17">
        <v>107.8</v>
      </c>
      <c r="Q22" s="17">
        <v>66.7</v>
      </c>
      <c r="R22" s="17">
        <v>551.79999999999995</v>
      </c>
      <c r="S22" s="17">
        <v>10.199999999999999</v>
      </c>
      <c r="T22" s="17"/>
      <c r="U22" s="17"/>
      <c r="V22" s="17"/>
      <c r="W22" s="17"/>
      <c r="X22" s="17">
        <v>165.9</v>
      </c>
      <c r="Y22" s="17">
        <v>7</v>
      </c>
      <c r="Z22" s="17">
        <v>5.4</v>
      </c>
      <c r="AA22" s="17">
        <v>0</v>
      </c>
      <c r="AB22" s="17">
        <v>0</v>
      </c>
      <c r="AC22" s="17"/>
      <c r="AD22" s="17">
        <v>142</v>
      </c>
      <c r="AE22" s="17"/>
      <c r="AF22" s="17">
        <v>0</v>
      </c>
      <c r="AG22" s="17"/>
      <c r="AH22" s="17"/>
      <c r="AI22" s="17">
        <v>80.2</v>
      </c>
      <c r="AJ22" s="17">
        <v>180.2</v>
      </c>
      <c r="AK22" s="17"/>
      <c r="AL22" s="17"/>
      <c r="AM22" s="17"/>
      <c r="AN22" s="17">
        <v>6.5</v>
      </c>
      <c r="AO22" s="17">
        <v>299.60000000000002</v>
      </c>
      <c r="AP22" s="17">
        <v>81.5</v>
      </c>
      <c r="AQ22" s="17">
        <v>137.19999999999999</v>
      </c>
      <c r="AR22" s="17">
        <v>42.1</v>
      </c>
      <c r="AS22" s="17">
        <v>18.399999999999999</v>
      </c>
      <c r="AT22" s="17">
        <v>18.399999999999999</v>
      </c>
      <c r="AU22" s="17">
        <v>90.1</v>
      </c>
      <c r="AV22" s="17">
        <v>144</v>
      </c>
      <c r="AW22" s="17">
        <v>143.9</v>
      </c>
      <c r="AX22" s="17">
        <v>163.6</v>
      </c>
      <c r="AY22" s="17">
        <v>64</v>
      </c>
      <c r="AZ22" s="17">
        <v>36.6</v>
      </c>
      <c r="BA22" s="17">
        <v>0</v>
      </c>
      <c r="BB22" s="17">
        <v>4</v>
      </c>
      <c r="BC22" s="17">
        <v>31.8</v>
      </c>
      <c r="BD22" s="17">
        <v>159.69999999999999</v>
      </c>
      <c r="BE22" s="17"/>
      <c r="BF22" s="17"/>
      <c r="BG22" s="17">
        <v>0</v>
      </c>
      <c r="BH22" s="17">
        <v>0</v>
      </c>
      <c r="BI22" s="17"/>
      <c r="BJ22" s="17">
        <v>0</v>
      </c>
      <c r="BK22" s="17"/>
      <c r="BL22" s="17"/>
      <c r="BM22" s="17"/>
      <c r="BN22" s="17">
        <v>128.1</v>
      </c>
      <c r="BO22" s="17"/>
      <c r="BP22" s="17">
        <v>0</v>
      </c>
      <c r="BQ22" s="17">
        <v>0</v>
      </c>
      <c r="BR22" s="17"/>
      <c r="BS22" s="17">
        <v>38.1</v>
      </c>
      <c r="BT22" s="17">
        <v>28.1</v>
      </c>
      <c r="BU22" s="17"/>
      <c r="BV22" s="17"/>
      <c r="BW22" s="17"/>
      <c r="BX22" s="17"/>
      <c r="BY22" s="17"/>
      <c r="BZ22" s="17"/>
      <c r="CA22" s="17">
        <v>2.2999999999999998</v>
      </c>
      <c r="CB22" s="17">
        <v>132.30000000000001</v>
      </c>
      <c r="CC22" s="17">
        <v>102.2</v>
      </c>
      <c r="CD22" s="17">
        <v>65.7</v>
      </c>
      <c r="CE22" s="17">
        <v>63.9</v>
      </c>
      <c r="CF22" s="17">
        <v>0</v>
      </c>
      <c r="CG22" s="17"/>
      <c r="CH22" s="17"/>
      <c r="CI22" s="17"/>
      <c r="CJ22" s="17">
        <v>102.5</v>
      </c>
      <c r="CK22" s="17">
        <v>102.4</v>
      </c>
      <c r="CL22" s="17">
        <v>122.6</v>
      </c>
      <c r="CM22" s="17">
        <v>0</v>
      </c>
      <c r="CN22" s="17"/>
      <c r="CO22" s="17"/>
      <c r="CP22" s="17"/>
      <c r="CQ22" s="17"/>
      <c r="CR22" s="17">
        <v>157.69999999999999</v>
      </c>
      <c r="CS22" s="17">
        <v>80.400000000000006</v>
      </c>
      <c r="CT22" s="17">
        <v>0</v>
      </c>
      <c r="CU22" s="17">
        <v>4.5</v>
      </c>
      <c r="CV22" s="17">
        <v>0</v>
      </c>
      <c r="CW22" s="17">
        <v>0</v>
      </c>
      <c r="CX22" s="17">
        <v>0.5</v>
      </c>
      <c r="CY22" s="17">
        <v>0</v>
      </c>
      <c r="CZ22" s="17">
        <v>0.1</v>
      </c>
      <c r="DA22" s="17">
        <v>0</v>
      </c>
      <c r="DB22" s="17">
        <v>20.8</v>
      </c>
      <c r="DC22" s="17">
        <v>10</v>
      </c>
      <c r="DD22" s="17">
        <v>5.6</v>
      </c>
      <c r="DE22" s="17">
        <v>0.5</v>
      </c>
      <c r="DF22" s="17">
        <v>1.1000000000000001</v>
      </c>
      <c r="DG22" s="17">
        <v>3.8</v>
      </c>
      <c r="DH22" s="17">
        <v>3.1</v>
      </c>
      <c r="DI22" s="17">
        <v>0</v>
      </c>
      <c r="DJ22" s="17">
        <v>20</v>
      </c>
      <c r="DK22" s="17">
        <v>18.2</v>
      </c>
      <c r="DL22" s="17">
        <v>3.3</v>
      </c>
      <c r="DM22" s="17">
        <v>18.5</v>
      </c>
      <c r="DN22" s="17">
        <v>1</v>
      </c>
      <c r="DO22" s="17">
        <v>1</v>
      </c>
      <c r="DP22" s="17">
        <v>1.7</v>
      </c>
      <c r="DQ22" s="17">
        <v>1.9</v>
      </c>
      <c r="DR22" s="17">
        <v>0.1</v>
      </c>
      <c r="DS22" s="17">
        <v>3.1</v>
      </c>
      <c r="DT22" s="17">
        <v>16</v>
      </c>
      <c r="DU22" s="17">
        <v>3.1</v>
      </c>
      <c r="DV22" s="17">
        <v>0.4</v>
      </c>
      <c r="DW22" s="17">
        <v>0</v>
      </c>
      <c r="DX22" s="17">
        <v>19.7</v>
      </c>
      <c r="DY22" s="17">
        <v>12.8</v>
      </c>
      <c r="DZ22" s="17">
        <v>20.100000000000001</v>
      </c>
      <c r="EA22" s="17">
        <v>20.3</v>
      </c>
      <c r="EB22" s="17">
        <v>20</v>
      </c>
      <c r="EC22" s="17">
        <v>0</v>
      </c>
      <c r="ED22" s="17">
        <v>0</v>
      </c>
      <c r="EE22" s="17">
        <v>0</v>
      </c>
      <c r="EF22" s="17">
        <v>0</v>
      </c>
      <c r="EG22" s="17">
        <v>0.41</v>
      </c>
      <c r="EH22" s="17">
        <v>0</v>
      </c>
      <c r="EI22" s="17">
        <v>0</v>
      </c>
      <c r="EJ22" s="17">
        <v>0</v>
      </c>
      <c r="EK22" s="17">
        <v>21.1</v>
      </c>
      <c r="EL22" s="17">
        <v>5.8</v>
      </c>
      <c r="EM22" s="17"/>
      <c r="EN22" s="17">
        <v>20.399999999999999</v>
      </c>
      <c r="EO22" s="17">
        <v>20.399999999999999</v>
      </c>
      <c r="EP22" s="17">
        <v>20.100000000000001</v>
      </c>
      <c r="EQ22" s="17">
        <v>0.6</v>
      </c>
      <c r="ER22" s="17">
        <v>0.4</v>
      </c>
      <c r="ES22" s="17">
        <v>0.2</v>
      </c>
      <c r="ET22" s="17">
        <v>2.7</v>
      </c>
      <c r="EU22" s="17">
        <v>0</v>
      </c>
      <c r="EV22" s="17">
        <v>0</v>
      </c>
      <c r="EW22" s="17">
        <v>0</v>
      </c>
      <c r="EX22" s="17">
        <v>2.2000000000000002</v>
      </c>
      <c r="EY22" s="17">
        <v>3.6</v>
      </c>
      <c r="EZ22" s="17">
        <v>1.2</v>
      </c>
      <c r="FA22" s="17">
        <v>1.2</v>
      </c>
      <c r="FB22" s="17">
        <v>1.1000000000000001</v>
      </c>
      <c r="FC22" s="17">
        <v>0</v>
      </c>
      <c r="FD22" s="17">
        <v>8.8000000000000007</v>
      </c>
      <c r="FE22" s="17">
        <v>20</v>
      </c>
      <c r="FF22" s="17">
        <v>9</v>
      </c>
      <c r="FG22" s="17">
        <v>27.7</v>
      </c>
      <c r="FH22" s="17">
        <v>34.6</v>
      </c>
      <c r="FI22" s="17"/>
      <c r="FJ22" s="17">
        <v>4.5999999999999996</v>
      </c>
      <c r="FK22" s="17">
        <v>6</v>
      </c>
      <c r="FL22" s="17">
        <v>6.9</v>
      </c>
      <c r="FM22" s="17">
        <v>21.91</v>
      </c>
      <c r="FN22" s="17">
        <v>6461.22</v>
      </c>
      <c r="FO22" s="15"/>
      <c r="FP22" s="17">
        <v>24.364000000000001</v>
      </c>
      <c r="FQ22" s="17">
        <v>7.9210000000000003</v>
      </c>
      <c r="FR22" s="17">
        <v>6.01</v>
      </c>
      <c r="FS22" s="17">
        <v>13.2</v>
      </c>
      <c r="FT22" s="17">
        <v>25.462959999999999</v>
      </c>
      <c r="FU22" s="17">
        <v>18.946000000000002</v>
      </c>
      <c r="FV22" s="17">
        <v>10.9</v>
      </c>
      <c r="FW22" s="17">
        <v>15.8</v>
      </c>
      <c r="FX22" s="17">
        <v>122.60396</v>
      </c>
    </row>
    <row r="23" spans="1:180" ht="24" customHeight="1" x14ac:dyDescent="0.25">
      <c r="A23" s="16" t="s">
        <v>35</v>
      </c>
      <c r="B23" s="16" t="s">
        <v>798</v>
      </c>
      <c r="C23" s="17">
        <v>205.3</v>
      </c>
      <c r="D23" s="17">
        <v>629.70000000000005</v>
      </c>
      <c r="E23" s="17">
        <v>214.6</v>
      </c>
      <c r="F23" s="17"/>
      <c r="G23" s="17"/>
      <c r="H23" s="17">
        <v>90.6</v>
      </c>
      <c r="I23" s="17">
        <v>241.4</v>
      </c>
      <c r="J23" s="17"/>
      <c r="K23" s="17">
        <v>0</v>
      </c>
      <c r="L23" s="17">
        <v>105</v>
      </c>
      <c r="M23" s="17">
        <v>104.5</v>
      </c>
      <c r="N23" s="17">
        <v>104.9</v>
      </c>
      <c r="O23" s="17">
        <v>214.6</v>
      </c>
      <c r="P23" s="17">
        <v>148.6</v>
      </c>
      <c r="Q23" s="17">
        <v>77.400000000000006</v>
      </c>
      <c r="R23" s="17">
        <v>548.4</v>
      </c>
      <c r="S23" s="17">
        <v>10.3</v>
      </c>
      <c r="T23" s="17"/>
      <c r="U23" s="17"/>
      <c r="V23" s="17"/>
      <c r="W23" s="17"/>
      <c r="X23" s="17">
        <v>167.5</v>
      </c>
      <c r="Y23" s="17">
        <v>7.4</v>
      </c>
      <c r="Z23" s="17">
        <v>5.8</v>
      </c>
      <c r="AA23" s="17">
        <v>0</v>
      </c>
      <c r="AB23" s="17">
        <v>0</v>
      </c>
      <c r="AC23" s="17"/>
      <c r="AD23" s="17">
        <v>142.19999999999999</v>
      </c>
      <c r="AE23" s="17"/>
      <c r="AF23" s="17">
        <v>0</v>
      </c>
      <c r="AG23" s="17"/>
      <c r="AH23" s="17"/>
      <c r="AI23" s="17">
        <v>110.7</v>
      </c>
      <c r="AJ23" s="17">
        <v>134.5</v>
      </c>
      <c r="AK23" s="17"/>
      <c r="AL23" s="17"/>
      <c r="AM23" s="17"/>
      <c r="AN23" s="17">
        <v>6.5</v>
      </c>
      <c r="AO23" s="17">
        <v>294.89999999999998</v>
      </c>
      <c r="AP23" s="17">
        <v>81.400000000000006</v>
      </c>
      <c r="AQ23" s="17">
        <v>124.6</v>
      </c>
      <c r="AR23" s="17">
        <v>42.1</v>
      </c>
      <c r="AS23" s="17">
        <v>18.399999999999999</v>
      </c>
      <c r="AT23" s="17">
        <v>17.7</v>
      </c>
      <c r="AU23" s="17">
        <v>90.8</v>
      </c>
      <c r="AV23" s="17">
        <v>137.1</v>
      </c>
      <c r="AW23" s="17">
        <v>137.4</v>
      </c>
      <c r="AX23" s="17">
        <v>157.4</v>
      </c>
      <c r="AY23" s="17">
        <v>106.3</v>
      </c>
      <c r="AZ23" s="17">
        <v>33.700000000000003</v>
      </c>
      <c r="BA23" s="17">
        <v>0</v>
      </c>
      <c r="BB23" s="17">
        <v>4</v>
      </c>
      <c r="BC23" s="17">
        <v>32.200000000000003</v>
      </c>
      <c r="BD23" s="17">
        <v>157.69999999999999</v>
      </c>
      <c r="BE23" s="17"/>
      <c r="BF23" s="17"/>
      <c r="BG23" s="17">
        <v>0</v>
      </c>
      <c r="BH23" s="17">
        <v>0</v>
      </c>
      <c r="BI23" s="17"/>
      <c r="BJ23" s="17">
        <v>0</v>
      </c>
      <c r="BK23" s="17"/>
      <c r="BL23" s="17"/>
      <c r="BM23" s="17"/>
      <c r="BN23" s="17">
        <v>128.30000000000001</v>
      </c>
      <c r="BO23" s="17"/>
      <c r="BP23" s="17">
        <v>0</v>
      </c>
      <c r="BQ23" s="17">
        <v>0</v>
      </c>
      <c r="BR23" s="17"/>
      <c r="BS23" s="17">
        <v>38.1</v>
      </c>
      <c r="BT23" s="17">
        <v>28.1</v>
      </c>
      <c r="BU23" s="17"/>
      <c r="BV23" s="17"/>
      <c r="BW23" s="17"/>
      <c r="BX23" s="17"/>
      <c r="BY23" s="17"/>
      <c r="BZ23" s="17"/>
      <c r="CA23" s="17">
        <v>2.2999999999999998</v>
      </c>
      <c r="CB23" s="17">
        <v>95.1</v>
      </c>
      <c r="CC23" s="17">
        <v>89.8</v>
      </c>
      <c r="CD23" s="17">
        <v>66</v>
      </c>
      <c r="CE23" s="17">
        <v>58</v>
      </c>
      <c r="CF23" s="17">
        <v>0</v>
      </c>
      <c r="CG23" s="17"/>
      <c r="CH23" s="17"/>
      <c r="CI23" s="17"/>
      <c r="CJ23" s="17">
        <v>102.8</v>
      </c>
      <c r="CK23" s="17">
        <v>102.5</v>
      </c>
      <c r="CL23" s="17">
        <v>121.7</v>
      </c>
      <c r="CM23" s="17">
        <v>0</v>
      </c>
      <c r="CN23" s="17"/>
      <c r="CO23" s="17"/>
      <c r="CP23" s="17"/>
      <c r="CQ23" s="17"/>
      <c r="CR23" s="17">
        <v>209.3</v>
      </c>
      <c r="CS23" s="17">
        <v>99.4</v>
      </c>
      <c r="CT23" s="17">
        <v>0</v>
      </c>
      <c r="CU23" s="17">
        <v>4.5</v>
      </c>
      <c r="CV23" s="17">
        <v>0</v>
      </c>
      <c r="CW23" s="17">
        <v>0</v>
      </c>
      <c r="CX23" s="17">
        <v>0.3</v>
      </c>
      <c r="CY23" s="17">
        <v>2.9</v>
      </c>
      <c r="CZ23" s="17">
        <v>0</v>
      </c>
      <c r="DA23" s="17">
        <v>0</v>
      </c>
      <c r="DB23" s="17">
        <v>20.3</v>
      </c>
      <c r="DC23" s="17">
        <v>10</v>
      </c>
      <c r="DD23" s="17">
        <v>5.5</v>
      </c>
      <c r="DE23" s="17">
        <v>4</v>
      </c>
      <c r="DF23" s="17">
        <v>1.1000000000000001</v>
      </c>
      <c r="DG23" s="17">
        <v>3.8</v>
      </c>
      <c r="DH23" s="17">
        <v>3.4</v>
      </c>
      <c r="DI23" s="17">
        <v>20.5</v>
      </c>
      <c r="DJ23" s="17">
        <v>18.600000000000001</v>
      </c>
      <c r="DK23" s="17">
        <v>18.2</v>
      </c>
      <c r="DL23" s="17">
        <v>3.4</v>
      </c>
      <c r="DM23" s="17">
        <v>18.5</v>
      </c>
      <c r="DN23" s="17">
        <v>5.0999999999999996</v>
      </c>
      <c r="DO23" s="17">
        <v>6.1</v>
      </c>
      <c r="DP23" s="17">
        <v>1</v>
      </c>
      <c r="DQ23" s="17">
        <v>0.2</v>
      </c>
      <c r="DR23" s="17">
        <v>0.5</v>
      </c>
      <c r="DS23" s="17">
        <v>3.2</v>
      </c>
      <c r="DT23" s="17">
        <v>15.8</v>
      </c>
      <c r="DU23" s="17">
        <v>3.1</v>
      </c>
      <c r="DV23" s="17">
        <v>0.4</v>
      </c>
      <c r="DW23" s="17">
        <v>0</v>
      </c>
      <c r="DX23" s="17">
        <v>19.8</v>
      </c>
      <c r="DY23" s="17">
        <v>12.9</v>
      </c>
      <c r="DZ23" s="17">
        <v>20</v>
      </c>
      <c r="EA23" s="17">
        <v>20.2</v>
      </c>
      <c r="EB23" s="17">
        <v>20</v>
      </c>
      <c r="EC23" s="17">
        <v>0</v>
      </c>
      <c r="ED23" s="17">
        <v>0</v>
      </c>
      <c r="EE23" s="17">
        <v>0.6</v>
      </c>
      <c r="EF23" s="17">
        <v>0</v>
      </c>
      <c r="EG23" s="17">
        <v>1.42</v>
      </c>
      <c r="EH23" s="17">
        <v>0</v>
      </c>
      <c r="EI23" s="17">
        <v>0</v>
      </c>
      <c r="EJ23" s="17">
        <v>0</v>
      </c>
      <c r="EK23" s="17">
        <v>21.1</v>
      </c>
      <c r="EL23" s="17">
        <v>5.8</v>
      </c>
      <c r="EM23" s="17"/>
      <c r="EN23" s="17">
        <v>20.399999999999999</v>
      </c>
      <c r="EO23" s="17">
        <v>20.399999999999999</v>
      </c>
      <c r="EP23" s="17">
        <v>20.100000000000001</v>
      </c>
      <c r="EQ23" s="17">
        <v>0</v>
      </c>
      <c r="ER23" s="17">
        <v>5.2</v>
      </c>
      <c r="ES23" s="17">
        <v>1.1000000000000001</v>
      </c>
      <c r="ET23" s="17">
        <v>12.7</v>
      </c>
      <c r="EU23" s="17">
        <v>0</v>
      </c>
      <c r="EV23" s="17">
        <v>0</v>
      </c>
      <c r="EW23" s="17">
        <v>0</v>
      </c>
      <c r="EX23" s="17">
        <v>10.8</v>
      </c>
      <c r="EY23" s="17">
        <v>2.2000000000000002</v>
      </c>
      <c r="EZ23" s="17">
        <v>1.2</v>
      </c>
      <c r="FA23" s="17">
        <v>1.2</v>
      </c>
      <c r="FB23" s="17">
        <v>1.1000000000000001</v>
      </c>
      <c r="FC23" s="17">
        <v>0.2</v>
      </c>
      <c r="FD23" s="17">
        <v>8.6999999999999993</v>
      </c>
      <c r="FE23" s="17">
        <v>20</v>
      </c>
      <c r="FF23" s="17">
        <v>9.1</v>
      </c>
      <c r="FG23" s="17">
        <v>27.4</v>
      </c>
      <c r="FH23" s="17">
        <v>34.4</v>
      </c>
      <c r="FI23" s="17"/>
      <c r="FJ23" s="17">
        <v>5.0999999999999996</v>
      </c>
      <c r="FK23" s="17">
        <v>5.67</v>
      </c>
      <c r="FL23" s="17">
        <v>6.8</v>
      </c>
      <c r="FM23" s="17">
        <v>14.81</v>
      </c>
      <c r="FN23" s="17">
        <v>6367.8</v>
      </c>
      <c r="FO23" s="15"/>
      <c r="FP23" s="17">
        <v>24.382639999999999</v>
      </c>
      <c r="FQ23" s="17">
        <v>7.9219999999999997</v>
      </c>
      <c r="FR23" s="17">
        <v>6.008</v>
      </c>
      <c r="FS23" s="17">
        <v>13.2</v>
      </c>
      <c r="FT23" s="17">
        <v>25.5456</v>
      </c>
      <c r="FU23" s="17">
        <v>18.946680000000001</v>
      </c>
      <c r="FV23" s="17">
        <v>10.9</v>
      </c>
      <c r="FW23" s="17">
        <v>15.6</v>
      </c>
      <c r="FX23" s="17">
        <v>122.50492</v>
      </c>
    </row>
    <row r="24" spans="1:180" ht="24" customHeight="1" x14ac:dyDescent="0.25">
      <c r="A24" s="16" t="s">
        <v>35</v>
      </c>
      <c r="B24" s="16" t="s">
        <v>799</v>
      </c>
      <c r="C24" s="17">
        <v>202.7</v>
      </c>
      <c r="D24" s="17">
        <v>641.20000000000005</v>
      </c>
      <c r="E24" s="17">
        <v>215.7</v>
      </c>
      <c r="F24" s="17"/>
      <c r="G24" s="17"/>
      <c r="H24" s="17">
        <v>89.7</v>
      </c>
      <c r="I24" s="17">
        <v>241.1</v>
      </c>
      <c r="J24" s="17"/>
      <c r="K24" s="17">
        <v>0</v>
      </c>
      <c r="L24" s="17">
        <v>104.7</v>
      </c>
      <c r="M24" s="17">
        <v>105.8</v>
      </c>
      <c r="N24" s="17">
        <v>105.4</v>
      </c>
      <c r="O24" s="17">
        <v>200.2</v>
      </c>
      <c r="P24" s="17">
        <v>116.9</v>
      </c>
      <c r="Q24" s="17">
        <v>79.2</v>
      </c>
      <c r="R24" s="17">
        <v>556.29999999999995</v>
      </c>
      <c r="S24" s="17">
        <v>10.199999999999999</v>
      </c>
      <c r="T24" s="17"/>
      <c r="U24" s="17"/>
      <c r="V24" s="17"/>
      <c r="W24" s="17"/>
      <c r="X24" s="17">
        <v>169.1</v>
      </c>
      <c r="Y24" s="17">
        <v>7.4</v>
      </c>
      <c r="Z24" s="17">
        <v>5.8</v>
      </c>
      <c r="AA24" s="17">
        <v>0</v>
      </c>
      <c r="AB24" s="17">
        <v>0</v>
      </c>
      <c r="AC24" s="17"/>
      <c r="AD24" s="17">
        <v>142.9</v>
      </c>
      <c r="AE24" s="17"/>
      <c r="AF24" s="17">
        <v>0</v>
      </c>
      <c r="AG24" s="17"/>
      <c r="AH24" s="17"/>
      <c r="AI24" s="17">
        <v>110.7</v>
      </c>
      <c r="AJ24" s="17">
        <v>142.80000000000001</v>
      </c>
      <c r="AK24" s="17"/>
      <c r="AL24" s="17"/>
      <c r="AM24" s="17"/>
      <c r="AN24" s="17">
        <v>6.5</v>
      </c>
      <c r="AO24" s="17">
        <v>398.5</v>
      </c>
      <c r="AP24" s="17">
        <v>81.5</v>
      </c>
      <c r="AQ24" s="17">
        <v>137.4</v>
      </c>
      <c r="AR24" s="17">
        <v>42.1</v>
      </c>
      <c r="AS24" s="17">
        <v>18.5</v>
      </c>
      <c r="AT24" s="17">
        <v>17.600000000000001</v>
      </c>
      <c r="AU24" s="17">
        <v>92</v>
      </c>
      <c r="AV24" s="17">
        <v>163.4</v>
      </c>
      <c r="AW24" s="17">
        <v>164.2</v>
      </c>
      <c r="AX24" s="17">
        <v>167.6</v>
      </c>
      <c r="AY24" s="17">
        <v>106.6</v>
      </c>
      <c r="AZ24" s="17">
        <v>37.299999999999997</v>
      </c>
      <c r="BA24" s="17">
        <v>0</v>
      </c>
      <c r="BB24" s="17">
        <v>4</v>
      </c>
      <c r="BC24" s="17">
        <v>32.1</v>
      </c>
      <c r="BD24" s="17">
        <v>161.9</v>
      </c>
      <c r="BE24" s="17"/>
      <c r="BF24" s="17"/>
      <c r="BG24" s="17">
        <v>0</v>
      </c>
      <c r="BH24" s="17">
        <v>0</v>
      </c>
      <c r="BI24" s="17"/>
      <c r="BJ24" s="17">
        <v>0</v>
      </c>
      <c r="BK24" s="17"/>
      <c r="BL24" s="17"/>
      <c r="BM24" s="17"/>
      <c r="BN24" s="17">
        <v>128.30000000000001</v>
      </c>
      <c r="BO24" s="17"/>
      <c r="BP24" s="17">
        <v>0</v>
      </c>
      <c r="BQ24" s="17">
        <v>0</v>
      </c>
      <c r="BR24" s="17"/>
      <c r="BS24" s="17">
        <v>38.1</v>
      </c>
      <c r="BT24" s="17">
        <v>28.1</v>
      </c>
      <c r="BU24" s="17"/>
      <c r="BV24" s="17"/>
      <c r="BW24" s="17"/>
      <c r="BX24" s="17"/>
      <c r="BY24" s="17"/>
      <c r="BZ24" s="17"/>
      <c r="CA24" s="17">
        <v>2.2999999999999998</v>
      </c>
      <c r="CB24" s="17">
        <v>158.4</v>
      </c>
      <c r="CC24" s="17">
        <v>99.2</v>
      </c>
      <c r="CD24" s="17">
        <v>64.2</v>
      </c>
      <c r="CE24" s="17">
        <v>51</v>
      </c>
      <c r="CF24" s="17">
        <v>0</v>
      </c>
      <c r="CG24" s="17"/>
      <c r="CH24" s="17"/>
      <c r="CI24" s="17"/>
      <c r="CJ24" s="17">
        <v>102.8</v>
      </c>
      <c r="CK24" s="17">
        <v>102.6</v>
      </c>
      <c r="CL24" s="17">
        <v>122.2</v>
      </c>
      <c r="CM24" s="17">
        <v>0</v>
      </c>
      <c r="CN24" s="17"/>
      <c r="CO24" s="17"/>
      <c r="CP24" s="17"/>
      <c r="CQ24" s="17"/>
      <c r="CR24" s="17">
        <v>191.7</v>
      </c>
      <c r="CS24" s="17">
        <v>96</v>
      </c>
      <c r="CT24" s="17">
        <v>0</v>
      </c>
      <c r="CU24" s="17">
        <v>4.4000000000000004</v>
      </c>
      <c r="CV24" s="17">
        <v>0</v>
      </c>
      <c r="CW24" s="17">
        <v>0</v>
      </c>
      <c r="CX24" s="17">
        <v>0.2</v>
      </c>
      <c r="CY24" s="17">
        <v>6.9</v>
      </c>
      <c r="CZ24" s="17">
        <v>0</v>
      </c>
      <c r="DA24" s="17">
        <v>0</v>
      </c>
      <c r="DB24" s="17">
        <v>20.2</v>
      </c>
      <c r="DC24" s="17">
        <v>9.9</v>
      </c>
      <c r="DD24" s="17">
        <v>5.6</v>
      </c>
      <c r="DE24" s="17">
        <v>8.1</v>
      </c>
      <c r="DF24" s="17">
        <v>1</v>
      </c>
      <c r="DG24" s="17">
        <v>3.7</v>
      </c>
      <c r="DH24" s="17">
        <v>3.7</v>
      </c>
      <c r="DI24" s="17">
        <v>20.5</v>
      </c>
      <c r="DJ24" s="17">
        <v>17.8</v>
      </c>
      <c r="DK24" s="17">
        <v>18.2</v>
      </c>
      <c r="DL24" s="17">
        <v>3.5</v>
      </c>
      <c r="DM24" s="17">
        <v>18.600000000000001</v>
      </c>
      <c r="DN24" s="17">
        <v>9.8000000000000007</v>
      </c>
      <c r="DO24" s="17">
        <v>9.8000000000000007</v>
      </c>
      <c r="DP24" s="17">
        <v>0.3</v>
      </c>
      <c r="DQ24" s="17">
        <v>0</v>
      </c>
      <c r="DR24" s="17">
        <v>0.8</v>
      </c>
      <c r="DS24" s="17">
        <v>3.2</v>
      </c>
      <c r="DT24" s="17">
        <v>15.9</v>
      </c>
      <c r="DU24" s="17">
        <v>3.1</v>
      </c>
      <c r="DV24" s="17">
        <v>0.4</v>
      </c>
      <c r="DW24" s="17">
        <v>0</v>
      </c>
      <c r="DX24" s="17">
        <v>19.8</v>
      </c>
      <c r="DY24" s="17">
        <v>12.9</v>
      </c>
      <c r="DZ24" s="17">
        <v>20.100000000000001</v>
      </c>
      <c r="EA24" s="17">
        <v>20.2</v>
      </c>
      <c r="EB24" s="17">
        <v>20</v>
      </c>
      <c r="EC24" s="17">
        <v>0</v>
      </c>
      <c r="ED24" s="17">
        <v>0</v>
      </c>
      <c r="EE24" s="17">
        <v>2.4</v>
      </c>
      <c r="EF24" s="17">
        <v>0</v>
      </c>
      <c r="EG24" s="17">
        <v>3.26</v>
      </c>
      <c r="EH24" s="17">
        <v>0</v>
      </c>
      <c r="EI24" s="17">
        <v>0</v>
      </c>
      <c r="EJ24" s="17">
        <v>1</v>
      </c>
      <c r="EK24" s="17">
        <v>21.1</v>
      </c>
      <c r="EL24" s="17">
        <v>5.8</v>
      </c>
      <c r="EM24" s="17"/>
      <c r="EN24" s="17">
        <v>20.399999999999999</v>
      </c>
      <c r="EO24" s="17">
        <v>20.399999999999999</v>
      </c>
      <c r="EP24" s="17">
        <v>20.100000000000001</v>
      </c>
      <c r="EQ24" s="17">
        <v>0</v>
      </c>
      <c r="ER24" s="17">
        <v>10.7</v>
      </c>
      <c r="ES24" s="17">
        <v>2.4</v>
      </c>
      <c r="ET24" s="17">
        <v>22.4</v>
      </c>
      <c r="EU24" s="17">
        <v>0</v>
      </c>
      <c r="EV24" s="17">
        <v>0</v>
      </c>
      <c r="EW24" s="17">
        <v>0</v>
      </c>
      <c r="EX24" s="17">
        <v>17.3</v>
      </c>
      <c r="EY24" s="17">
        <v>2.2000000000000002</v>
      </c>
      <c r="EZ24" s="17">
        <v>1.2</v>
      </c>
      <c r="FA24" s="17">
        <v>1.2</v>
      </c>
      <c r="FB24" s="17">
        <v>1.1000000000000001</v>
      </c>
      <c r="FC24" s="17">
        <v>0.6</v>
      </c>
      <c r="FD24" s="17">
        <v>8.8000000000000007</v>
      </c>
      <c r="FE24" s="17">
        <v>20</v>
      </c>
      <c r="FF24" s="17">
        <v>9.1</v>
      </c>
      <c r="FG24" s="17">
        <v>27.5</v>
      </c>
      <c r="FH24" s="17">
        <v>34.5</v>
      </c>
      <c r="FI24" s="17"/>
      <c r="FJ24" s="17">
        <v>4.7</v>
      </c>
      <c r="FK24" s="17">
        <v>6.28</v>
      </c>
      <c r="FL24" s="17">
        <v>6.2</v>
      </c>
      <c r="FM24" s="17">
        <v>10.77</v>
      </c>
      <c r="FN24" s="17">
        <v>6623.91</v>
      </c>
      <c r="FO24" s="15"/>
      <c r="FP24" s="17">
        <v>24.434339999999999</v>
      </c>
      <c r="FQ24" s="17">
        <v>7.9219999999999997</v>
      </c>
      <c r="FR24" s="17">
        <v>6.01</v>
      </c>
      <c r="FS24" s="17">
        <v>13.2</v>
      </c>
      <c r="FT24" s="17">
        <v>25.505669999999999</v>
      </c>
      <c r="FU24" s="17">
        <v>18.946359999999999</v>
      </c>
      <c r="FV24" s="17">
        <v>10.8</v>
      </c>
      <c r="FW24" s="17">
        <v>15.8</v>
      </c>
      <c r="FX24" s="17">
        <v>122.61837</v>
      </c>
    </row>
    <row r="25" spans="1:180" ht="24" customHeight="1" x14ac:dyDescent="0.25">
      <c r="A25" s="16" t="s">
        <v>35</v>
      </c>
      <c r="B25" s="16" t="s">
        <v>800</v>
      </c>
      <c r="C25" s="17">
        <v>202.6</v>
      </c>
      <c r="D25" s="17">
        <v>637.6</v>
      </c>
      <c r="E25" s="17">
        <v>213.9</v>
      </c>
      <c r="F25" s="17"/>
      <c r="G25" s="17"/>
      <c r="H25" s="17">
        <v>90</v>
      </c>
      <c r="I25" s="17">
        <v>240.9</v>
      </c>
      <c r="J25" s="17"/>
      <c r="K25" s="17">
        <v>0</v>
      </c>
      <c r="L25" s="17">
        <v>130.6</v>
      </c>
      <c r="M25" s="17">
        <v>129.30000000000001</v>
      </c>
      <c r="N25" s="17">
        <v>130.30000000000001</v>
      </c>
      <c r="O25" s="17">
        <v>222.7</v>
      </c>
      <c r="P25" s="17">
        <v>150.9</v>
      </c>
      <c r="Q25" s="17">
        <v>78.900000000000006</v>
      </c>
      <c r="R25" s="17">
        <v>551.29999999999995</v>
      </c>
      <c r="S25" s="17">
        <v>10.3</v>
      </c>
      <c r="T25" s="17"/>
      <c r="U25" s="17"/>
      <c r="V25" s="17"/>
      <c r="W25" s="17"/>
      <c r="X25" s="17">
        <v>166.7</v>
      </c>
      <c r="Y25" s="17">
        <v>7</v>
      </c>
      <c r="Z25" s="17">
        <v>5.4</v>
      </c>
      <c r="AA25" s="17">
        <v>0</v>
      </c>
      <c r="AB25" s="17">
        <v>0</v>
      </c>
      <c r="AC25" s="17"/>
      <c r="AD25" s="17">
        <v>142.30000000000001</v>
      </c>
      <c r="AE25" s="17"/>
      <c r="AF25" s="17">
        <v>0</v>
      </c>
      <c r="AG25" s="17"/>
      <c r="AH25" s="17"/>
      <c r="AI25" s="17">
        <v>110.8</v>
      </c>
      <c r="AJ25" s="17">
        <v>151.4</v>
      </c>
      <c r="AK25" s="17"/>
      <c r="AL25" s="17"/>
      <c r="AM25" s="17"/>
      <c r="AN25" s="17">
        <v>6.5</v>
      </c>
      <c r="AO25" s="17">
        <v>462.2</v>
      </c>
      <c r="AP25" s="17">
        <v>81.5</v>
      </c>
      <c r="AQ25" s="17">
        <v>138.5</v>
      </c>
      <c r="AR25" s="17">
        <v>42.1</v>
      </c>
      <c r="AS25" s="17">
        <v>18.399999999999999</v>
      </c>
      <c r="AT25" s="17">
        <v>17.100000000000001</v>
      </c>
      <c r="AU25" s="17">
        <v>91.5</v>
      </c>
      <c r="AV25" s="17">
        <v>166</v>
      </c>
      <c r="AW25" s="17">
        <v>166.2</v>
      </c>
      <c r="AX25" s="17">
        <v>174.7</v>
      </c>
      <c r="AY25" s="17">
        <v>106</v>
      </c>
      <c r="AZ25" s="17">
        <v>36.200000000000003</v>
      </c>
      <c r="BA25" s="17">
        <v>0</v>
      </c>
      <c r="BB25" s="17">
        <v>4</v>
      </c>
      <c r="BC25" s="17">
        <v>32</v>
      </c>
      <c r="BD25" s="17">
        <v>159.30000000000001</v>
      </c>
      <c r="BE25" s="17"/>
      <c r="BF25" s="17"/>
      <c r="BG25" s="17">
        <v>0</v>
      </c>
      <c r="BH25" s="17">
        <v>0</v>
      </c>
      <c r="BI25" s="17"/>
      <c r="BJ25" s="17">
        <v>0</v>
      </c>
      <c r="BK25" s="17"/>
      <c r="BL25" s="17"/>
      <c r="BM25" s="17"/>
      <c r="BN25" s="17">
        <v>128.19999999999999</v>
      </c>
      <c r="BO25" s="17"/>
      <c r="BP25" s="17">
        <v>0</v>
      </c>
      <c r="BQ25" s="17">
        <v>0</v>
      </c>
      <c r="BR25" s="17"/>
      <c r="BS25" s="17">
        <v>38.1</v>
      </c>
      <c r="BT25" s="17">
        <v>27.9</v>
      </c>
      <c r="BU25" s="17"/>
      <c r="BV25" s="17"/>
      <c r="BW25" s="17"/>
      <c r="BX25" s="17"/>
      <c r="BY25" s="17"/>
      <c r="BZ25" s="17"/>
      <c r="CA25" s="17">
        <v>2.2999999999999998</v>
      </c>
      <c r="CB25" s="17">
        <v>154.80000000000001</v>
      </c>
      <c r="CC25" s="17">
        <v>99</v>
      </c>
      <c r="CD25" s="17">
        <v>62.9</v>
      </c>
      <c r="CE25" s="17">
        <v>58</v>
      </c>
      <c r="CF25" s="17">
        <v>0</v>
      </c>
      <c r="CG25" s="17"/>
      <c r="CH25" s="17"/>
      <c r="CI25" s="17"/>
      <c r="CJ25" s="17">
        <v>103</v>
      </c>
      <c r="CK25" s="17">
        <v>102.7</v>
      </c>
      <c r="CL25" s="17">
        <v>122.3</v>
      </c>
      <c r="CM25" s="17">
        <v>0</v>
      </c>
      <c r="CN25" s="17"/>
      <c r="CO25" s="17"/>
      <c r="CP25" s="17"/>
      <c r="CQ25" s="17"/>
      <c r="CR25" s="17">
        <v>167.9</v>
      </c>
      <c r="CS25" s="17">
        <v>83.9</v>
      </c>
      <c r="CT25" s="17">
        <v>0</v>
      </c>
      <c r="CU25" s="17">
        <v>4.5</v>
      </c>
      <c r="CV25" s="17">
        <v>0</v>
      </c>
      <c r="CW25" s="17">
        <v>0</v>
      </c>
      <c r="CX25" s="17">
        <v>1.6</v>
      </c>
      <c r="CY25" s="17">
        <v>12.2</v>
      </c>
      <c r="CZ25" s="17">
        <v>0</v>
      </c>
      <c r="DA25" s="17">
        <v>0</v>
      </c>
      <c r="DB25" s="17">
        <v>20.3</v>
      </c>
      <c r="DC25" s="17">
        <v>10</v>
      </c>
      <c r="DD25" s="17">
        <v>5.5</v>
      </c>
      <c r="DE25" s="17">
        <v>18.3</v>
      </c>
      <c r="DF25" s="17">
        <v>1</v>
      </c>
      <c r="DG25" s="17">
        <v>3.7</v>
      </c>
      <c r="DH25" s="17">
        <v>3.6</v>
      </c>
      <c r="DI25" s="17">
        <v>20.2</v>
      </c>
      <c r="DJ25" s="17">
        <v>13.1</v>
      </c>
      <c r="DK25" s="17">
        <v>18.2</v>
      </c>
      <c r="DL25" s="17">
        <v>3.5</v>
      </c>
      <c r="DM25" s="17">
        <v>18.600000000000001</v>
      </c>
      <c r="DN25" s="17">
        <v>12.6</v>
      </c>
      <c r="DO25" s="17">
        <v>16.600000000000001</v>
      </c>
      <c r="DP25" s="17">
        <v>0.2</v>
      </c>
      <c r="DQ25" s="17">
        <v>0</v>
      </c>
      <c r="DR25" s="17">
        <v>1.6</v>
      </c>
      <c r="DS25" s="17">
        <v>3.2</v>
      </c>
      <c r="DT25" s="17">
        <v>15.5</v>
      </c>
      <c r="DU25" s="17">
        <v>3.1</v>
      </c>
      <c r="DV25" s="17">
        <v>0.4</v>
      </c>
      <c r="DW25" s="17">
        <v>0</v>
      </c>
      <c r="DX25" s="17">
        <v>19.8</v>
      </c>
      <c r="DY25" s="17">
        <v>12.1</v>
      </c>
      <c r="DZ25" s="17">
        <v>20.100000000000001</v>
      </c>
      <c r="EA25" s="17">
        <v>20.2</v>
      </c>
      <c r="EB25" s="17">
        <v>20</v>
      </c>
      <c r="EC25" s="17">
        <v>0</v>
      </c>
      <c r="ED25" s="17">
        <v>0</v>
      </c>
      <c r="EE25" s="17">
        <v>4.2</v>
      </c>
      <c r="EF25" s="17">
        <v>0.8</v>
      </c>
      <c r="EG25" s="17">
        <v>4.41</v>
      </c>
      <c r="EH25" s="17">
        <v>0</v>
      </c>
      <c r="EI25" s="17">
        <v>0</v>
      </c>
      <c r="EJ25" s="17">
        <v>2.6</v>
      </c>
      <c r="EK25" s="17">
        <v>21.1</v>
      </c>
      <c r="EL25" s="17">
        <v>5.7</v>
      </c>
      <c r="EM25" s="17"/>
      <c r="EN25" s="17">
        <v>20.399999999999999</v>
      </c>
      <c r="EO25" s="17">
        <v>20.399999999999999</v>
      </c>
      <c r="EP25" s="17">
        <v>20.100000000000001</v>
      </c>
      <c r="EQ25" s="17">
        <v>0</v>
      </c>
      <c r="ER25" s="17">
        <v>30.7</v>
      </c>
      <c r="ES25" s="17">
        <v>4.5</v>
      </c>
      <c r="ET25" s="17">
        <v>20.399999999999999</v>
      </c>
      <c r="EU25" s="17">
        <v>0</v>
      </c>
      <c r="EV25" s="17">
        <v>0</v>
      </c>
      <c r="EW25" s="17">
        <v>0</v>
      </c>
      <c r="EX25" s="17">
        <v>19.100000000000001</v>
      </c>
      <c r="EY25" s="17">
        <v>2.2000000000000002</v>
      </c>
      <c r="EZ25" s="17">
        <v>1.2</v>
      </c>
      <c r="FA25" s="17">
        <v>1.2</v>
      </c>
      <c r="FB25" s="17">
        <v>1.1000000000000001</v>
      </c>
      <c r="FC25" s="17">
        <v>1.9</v>
      </c>
      <c r="FD25" s="17">
        <v>8.8000000000000007</v>
      </c>
      <c r="FE25" s="17">
        <v>20</v>
      </c>
      <c r="FF25" s="17">
        <v>7.2</v>
      </c>
      <c r="FG25" s="17">
        <v>27.3</v>
      </c>
      <c r="FH25" s="17">
        <v>34.200000000000003</v>
      </c>
      <c r="FI25" s="17"/>
      <c r="FJ25" s="17">
        <v>5.0999999999999996</v>
      </c>
      <c r="FK25" s="17">
        <v>5.94</v>
      </c>
      <c r="FL25" s="17">
        <v>6.2</v>
      </c>
      <c r="FM25" s="17">
        <v>11.43</v>
      </c>
      <c r="FN25" s="17">
        <v>6833.98</v>
      </c>
      <c r="FO25" s="15"/>
      <c r="FP25" s="17">
        <v>24.51362</v>
      </c>
      <c r="FQ25" s="17">
        <v>7.9219999999999997</v>
      </c>
      <c r="FR25" s="17">
        <v>6.01</v>
      </c>
      <c r="FS25" s="17">
        <v>13.2</v>
      </c>
      <c r="FT25" s="17">
        <v>24.830410000000001</v>
      </c>
      <c r="FU25" s="17">
        <v>18.94631</v>
      </c>
      <c r="FV25" s="17">
        <v>10.8</v>
      </c>
      <c r="FW25" s="17">
        <v>15.7</v>
      </c>
      <c r="FX25" s="17">
        <v>121.92234000000001</v>
      </c>
    </row>
    <row r="26" spans="1:180" ht="24" customHeight="1" x14ac:dyDescent="0.25">
      <c r="A26" s="18" t="s">
        <v>35</v>
      </c>
      <c r="B26" s="18" t="s">
        <v>801</v>
      </c>
      <c r="C26" s="19">
        <v>203.2</v>
      </c>
      <c r="D26" s="19">
        <v>636.79999999999995</v>
      </c>
      <c r="E26" s="19">
        <v>214.1</v>
      </c>
      <c r="F26" s="19"/>
      <c r="G26" s="19"/>
      <c r="H26" s="19">
        <v>90.1</v>
      </c>
      <c r="I26" s="19">
        <v>240.8</v>
      </c>
      <c r="J26" s="19"/>
      <c r="K26" s="19">
        <v>0</v>
      </c>
      <c r="L26" s="19">
        <v>107.6</v>
      </c>
      <c r="M26" s="19">
        <v>107.5</v>
      </c>
      <c r="N26" s="19">
        <v>107.9</v>
      </c>
      <c r="O26" s="19">
        <v>202</v>
      </c>
      <c r="P26" s="19">
        <v>192.9</v>
      </c>
      <c r="Q26" s="19">
        <v>106.9</v>
      </c>
      <c r="R26" s="19">
        <v>551.6</v>
      </c>
      <c r="S26" s="19">
        <v>10.3</v>
      </c>
      <c r="T26" s="19"/>
      <c r="U26" s="19"/>
      <c r="V26" s="19"/>
      <c r="W26" s="19"/>
      <c r="X26" s="19">
        <v>166.8</v>
      </c>
      <c r="Y26" s="19">
        <v>8.4</v>
      </c>
      <c r="Z26" s="19">
        <v>5.4</v>
      </c>
      <c r="AA26" s="19">
        <v>0</v>
      </c>
      <c r="AB26" s="19">
        <v>0</v>
      </c>
      <c r="AC26" s="19"/>
      <c r="AD26" s="19">
        <v>140.6</v>
      </c>
      <c r="AE26" s="19"/>
      <c r="AF26" s="19">
        <v>0</v>
      </c>
      <c r="AG26" s="19"/>
      <c r="AH26" s="19"/>
      <c r="AI26" s="19">
        <v>110.7</v>
      </c>
      <c r="AJ26" s="19">
        <v>177.4</v>
      </c>
      <c r="AK26" s="19"/>
      <c r="AL26" s="19"/>
      <c r="AM26" s="19"/>
      <c r="AN26" s="19">
        <v>6.5</v>
      </c>
      <c r="AO26" s="19">
        <v>464</v>
      </c>
      <c r="AP26" s="19">
        <v>81.2</v>
      </c>
      <c r="AQ26" s="19">
        <v>151.6</v>
      </c>
      <c r="AR26" s="19">
        <v>42.1</v>
      </c>
      <c r="AS26" s="19">
        <v>18.2</v>
      </c>
      <c r="AT26" s="19">
        <v>16.3</v>
      </c>
      <c r="AU26" s="19">
        <v>92.3</v>
      </c>
      <c r="AV26" s="19">
        <v>180.9</v>
      </c>
      <c r="AW26" s="19">
        <v>181.4</v>
      </c>
      <c r="AX26" s="19">
        <v>182.5</v>
      </c>
      <c r="AY26" s="19">
        <v>106</v>
      </c>
      <c r="AZ26" s="19">
        <v>46.2</v>
      </c>
      <c r="BA26" s="19">
        <v>0</v>
      </c>
      <c r="BB26" s="19">
        <v>4</v>
      </c>
      <c r="BC26" s="19">
        <v>31.5</v>
      </c>
      <c r="BD26" s="19">
        <v>172.5</v>
      </c>
      <c r="BE26" s="19"/>
      <c r="BF26" s="19"/>
      <c r="BG26" s="19">
        <v>0</v>
      </c>
      <c r="BH26" s="19">
        <v>0</v>
      </c>
      <c r="BI26" s="19"/>
      <c r="BJ26" s="19">
        <v>0</v>
      </c>
      <c r="BK26" s="19"/>
      <c r="BL26" s="19"/>
      <c r="BM26" s="19"/>
      <c r="BN26" s="19">
        <v>128.30000000000001</v>
      </c>
      <c r="BO26" s="19"/>
      <c r="BP26" s="19">
        <v>0</v>
      </c>
      <c r="BQ26" s="19">
        <v>0</v>
      </c>
      <c r="BR26" s="19"/>
      <c r="BS26" s="19">
        <v>38.1</v>
      </c>
      <c r="BT26" s="19">
        <v>28</v>
      </c>
      <c r="BU26" s="19"/>
      <c r="BV26" s="19"/>
      <c r="BW26" s="19"/>
      <c r="BX26" s="19"/>
      <c r="BY26" s="19"/>
      <c r="BZ26" s="19"/>
      <c r="CA26" s="19">
        <v>2.2999999999999998</v>
      </c>
      <c r="CB26" s="19">
        <v>134.30000000000001</v>
      </c>
      <c r="CC26" s="19">
        <v>94.9</v>
      </c>
      <c r="CD26" s="19">
        <v>63</v>
      </c>
      <c r="CE26" s="19">
        <v>58</v>
      </c>
      <c r="CF26" s="19">
        <v>0</v>
      </c>
      <c r="CG26" s="19"/>
      <c r="CH26" s="19"/>
      <c r="CI26" s="19"/>
      <c r="CJ26" s="19">
        <v>102.7</v>
      </c>
      <c r="CK26" s="19">
        <v>102.7</v>
      </c>
      <c r="CL26" s="19">
        <v>122.3</v>
      </c>
      <c r="CM26" s="19">
        <v>0</v>
      </c>
      <c r="CN26" s="19"/>
      <c r="CO26" s="19"/>
      <c r="CP26" s="19"/>
      <c r="CQ26" s="19"/>
      <c r="CR26" s="19">
        <v>209</v>
      </c>
      <c r="CS26" s="19">
        <v>100</v>
      </c>
      <c r="CT26" s="19">
        <v>0</v>
      </c>
      <c r="CU26" s="19">
        <v>4.4000000000000004</v>
      </c>
      <c r="CV26" s="19">
        <v>0</v>
      </c>
      <c r="CW26" s="19">
        <v>0</v>
      </c>
      <c r="CX26" s="19">
        <v>3.3</v>
      </c>
      <c r="CY26" s="19">
        <v>17.600000000000001</v>
      </c>
      <c r="CZ26" s="19">
        <v>0</v>
      </c>
      <c r="DA26" s="19">
        <v>0</v>
      </c>
      <c r="DB26" s="19">
        <v>20.3</v>
      </c>
      <c r="DC26" s="19">
        <v>9.9</v>
      </c>
      <c r="DD26" s="19">
        <v>5.4</v>
      </c>
      <c r="DE26" s="19">
        <v>46.8</v>
      </c>
      <c r="DF26" s="19">
        <v>1</v>
      </c>
      <c r="DG26" s="19">
        <v>3.7</v>
      </c>
      <c r="DH26" s="19">
        <v>3.6</v>
      </c>
      <c r="DI26" s="19">
        <v>20.399999999999999</v>
      </c>
      <c r="DJ26" s="19">
        <v>13.1</v>
      </c>
      <c r="DK26" s="19">
        <v>18.3</v>
      </c>
      <c r="DL26" s="19">
        <v>3.5</v>
      </c>
      <c r="DM26" s="19">
        <v>18.600000000000001</v>
      </c>
      <c r="DN26" s="19">
        <v>11.2</v>
      </c>
      <c r="DO26" s="19">
        <v>15.2</v>
      </c>
      <c r="DP26" s="19">
        <v>0.7</v>
      </c>
      <c r="DQ26" s="19">
        <v>0</v>
      </c>
      <c r="DR26" s="19">
        <v>3.4</v>
      </c>
      <c r="DS26" s="19">
        <v>3.1</v>
      </c>
      <c r="DT26" s="19">
        <v>15.4</v>
      </c>
      <c r="DU26" s="19">
        <v>3.1</v>
      </c>
      <c r="DV26" s="19">
        <v>0.4</v>
      </c>
      <c r="DW26" s="19">
        <v>0.1</v>
      </c>
      <c r="DX26" s="19">
        <v>19.8</v>
      </c>
      <c r="DY26" s="19">
        <v>11.1</v>
      </c>
      <c r="DZ26" s="19">
        <v>20</v>
      </c>
      <c r="EA26" s="19">
        <v>20.2</v>
      </c>
      <c r="EB26" s="19">
        <v>19.8</v>
      </c>
      <c r="EC26" s="19">
        <v>0</v>
      </c>
      <c r="ED26" s="19">
        <v>0</v>
      </c>
      <c r="EE26" s="19">
        <v>3.4</v>
      </c>
      <c r="EF26" s="19">
        <v>1</v>
      </c>
      <c r="EG26" s="19">
        <v>6.08</v>
      </c>
      <c r="EH26" s="19">
        <v>0</v>
      </c>
      <c r="EI26" s="19">
        <v>0</v>
      </c>
      <c r="EJ26" s="19">
        <v>5.5</v>
      </c>
      <c r="EK26" s="19">
        <v>21.1</v>
      </c>
      <c r="EL26" s="19">
        <v>5.5</v>
      </c>
      <c r="EM26" s="19"/>
      <c r="EN26" s="19">
        <v>20.399999999999999</v>
      </c>
      <c r="EO26" s="19">
        <v>20.399999999999999</v>
      </c>
      <c r="EP26" s="19">
        <v>20.100000000000001</v>
      </c>
      <c r="EQ26" s="19">
        <v>0</v>
      </c>
      <c r="ER26" s="19">
        <v>100.8</v>
      </c>
      <c r="ES26" s="19">
        <v>5.9</v>
      </c>
      <c r="ET26" s="19">
        <v>21.7</v>
      </c>
      <c r="EU26" s="19">
        <v>0</v>
      </c>
      <c r="EV26" s="19">
        <v>0</v>
      </c>
      <c r="EW26" s="19">
        <v>0</v>
      </c>
      <c r="EX26" s="19">
        <v>15.4</v>
      </c>
      <c r="EY26" s="19">
        <v>2.2000000000000002</v>
      </c>
      <c r="EZ26" s="19">
        <v>1.2</v>
      </c>
      <c r="FA26" s="19">
        <v>1.2</v>
      </c>
      <c r="FB26" s="19">
        <v>1.1000000000000001</v>
      </c>
      <c r="FC26" s="19">
        <v>5.0999999999999996</v>
      </c>
      <c r="FD26" s="19">
        <v>8.8000000000000007</v>
      </c>
      <c r="FE26" s="19">
        <v>19.8</v>
      </c>
      <c r="FF26" s="19">
        <v>5.0999999999999996</v>
      </c>
      <c r="FG26" s="19">
        <v>27.3</v>
      </c>
      <c r="FH26" s="19">
        <v>34.200000000000003</v>
      </c>
      <c r="FI26" s="19"/>
      <c r="FJ26" s="19">
        <v>5.0999999999999996</v>
      </c>
      <c r="FK26" s="19">
        <v>5.2</v>
      </c>
      <c r="FL26" s="19">
        <v>6.2</v>
      </c>
      <c r="FM26" s="19">
        <v>11.48</v>
      </c>
      <c r="FN26" s="19">
        <v>7056.46</v>
      </c>
      <c r="FO26" s="15"/>
      <c r="FP26" s="19">
        <v>24.501159999999999</v>
      </c>
      <c r="FQ26" s="19">
        <v>7.9210000000000003</v>
      </c>
      <c r="FR26" s="19">
        <v>6.008</v>
      </c>
      <c r="FS26" s="19">
        <v>13.2</v>
      </c>
      <c r="FT26" s="19">
        <v>25.05208</v>
      </c>
      <c r="FU26" s="19">
        <v>18.946729999999999</v>
      </c>
      <c r="FV26" s="19">
        <v>10.6</v>
      </c>
      <c r="FW26" s="19">
        <v>15.7</v>
      </c>
      <c r="FX26" s="19">
        <v>121.92897000000001</v>
      </c>
    </row>
    <row r="27" spans="1:180" ht="24" customHeight="1" x14ac:dyDescent="0.25">
      <c r="A27" s="13" t="s">
        <v>35</v>
      </c>
      <c r="B27" s="13" t="s">
        <v>802</v>
      </c>
      <c r="C27" s="14">
        <v>203.9</v>
      </c>
      <c r="D27" s="14">
        <v>632.5</v>
      </c>
      <c r="E27" s="14">
        <v>213.2</v>
      </c>
      <c r="F27" s="14"/>
      <c r="G27" s="14"/>
      <c r="H27" s="14">
        <v>89.8</v>
      </c>
      <c r="I27" s="14">
        <v>239.6</v>
      </c>
      <c r="J27" s="14"/>
      <c r="K27" s="14">
        <v>0</v>
      </c>
      <c r="L27" s="14">
        <v>172.6</v>
      </c>
      <c r="M27" s="14">
        <v>172</v>
      </c>
      <c r="N27" s="14">
        <v>172.1</v>
      </c>
      <c r="O27" s="14">
        <v>264.60000000000002</v>
      </c>
      <c r="P27" s="14">
        <v>123.1</v>
      </c>
      <c r="Q27" s="14">
        <v>76.599999999999994</v>
      </c>
      <c r="R27" s="14">
        <v>553.70000000000005</v>
      </c>
      <c r="S27" s="14">
        <v>10.199999999999999</v>
      </c>
      <c r="T27" s="14"/>
      <c r="U27" s="14"/>
      <c r="V27" s="14"/>
      <c r="W27" s="14"/>
      <c r="X27" s="14">
        <v>163.5</v>
      </c>
      <c r="Y27" s="14">
        <v>7.5</v>
      </c>
      <c r="Z27" s="14">
        <v>5.4</v>
      </c>
      <c r="AA27" s="14">
        <v>0</v>
      </c>
      <c r="AB27" s="14">
        <v>3.1</v>
      </c>
      <c r="AC27" s="14"/>
      <c r="AD27" s="14">
        <v>142.69999999999999</v>
      </c>
      <c r="AE27" s="14"/>
      <c r="AF27" s="14">
        <v>0</v>
      </c>
      <c r="AG27" s="14"/>
      <c r="AH27" s="14"/>
      <c r="AI27" s="14">
        <v>110.5</v>
      </c>
      <c r="AJ27" s="14">
        <v>222.6</v>
      </c>
      <c r="AK27" s="14"/>
      <c r="AL27" s="14"/>
      <c r="AM27" s="14"/>
      <c r="AN27" s="14">
        <v>6.5</v>
      </c>
      <c r="AO27" s="14">
        <v>462.3</v>
      </c>
      <c r="AP27" s="14">
        <v>81.599999999999994</v>
      </c>
      <c r="AQ27" s="14">
        <v>151.5</v>
      </c>
      <c r="AR27" s="14">
        <v>42</v>
      </c>
      <c r="AS27" s="14">
        <v>18.600000000000001</v>
      </c>
      <c r="AT27" s="14">
        <v>16.2</v>
      </c>
      <c r="AU27" s="14">
        <v>89.5</v>
      </c>
      <c r="AV27" s="14">
        <v>139.5</v>
      </c>
      <c r="AW27" s="14">
        <v>140</v>
      </c>
      <c r="AX27" s="14">
        <v>164.1</v>
      </c>
      <c r="AY27" s="14">
        <v>106</v>
      </c>
      <c r="AZ27" s="14">
        <v>46.6</v>
      </c>
      <c r="BA27" s="14">
        <v>0</v>
      </c>
      <c r="BB27" s="14">
        <v>4</v>
      </c>
      <c r="BC27" s="14">
        <v>17</v>
      </c>
      <c r="BD27" s="14">
        <v>171.2</v>
      </c>
      <c r="BE27" s="14"/>
      <c r="BF27" s="14"/>
      <c r="BG27" s="14">
        <v>0</v>
      </c>
      <c r="BH27" s="14">
        <v>0</v>
      </c>
      <c r="BI27" s="14"/>
      <c r="BJ27" s="14">
        <v>0</v>
      </c>
      <c r="BK27" s="14"/>
      <c r="BL27" s="14"/>
      <c r="BM27" s="14"/>
      <c r="BN27" s="14">
        <v>128</v>
      </c>
      <c r="BO27" s="14"/>
      <c r="BP27" s="14">
        <v>0</v>
      </c>
      <c r="BQ27" s="14">
        <v>0</v>
      </c>
      <c r="BR27" s="14"/>
      <c r="BS27" s="14">
        <v>37.9</v>
      </c>
      <c r="BT27" s="14">
        <v>27.8</v>
      </c>
      <c r="BU27" s="14"/>
      <c r="BV27" s="14"/>
      <c r="BW27" s="14"/>
      <c r="BX27" s="14"/>
      <c r="BY27" s="14"/>
      <c r="BZ27" s="14"/>
      <c r="CA27" s="14">
        <v>2.2999999999999998</v>
      </c>
      <c r="CB27" s="14">
        <v>253.8</v>
      </c>
      <c r="CC27" s="14">
        <v>112.2</v>
      </c>
      <c r="CD27" s="14">
        <v>61.9</v>
      </c>
      <c r="CE27" s="14">
        <v>62</v>
      </c>
      <c r="CF27" s="14">
        <v>0</v>
      </c>
      <c r="CG27" s="14"/>
      <c r="CH27" s="14"/>
      <c r="CI27" s="14"/>
      <c r="CJ27" s="14">
        <v>102.6</v>
      </c>
      <c r="CK27" s="14">
        <v>102.6</v>
      </c>
      <c r="CL27" s="14">
        <v>122.3</v>
      </c>
      <c r="CM27" s="14">
        <v>0</v>
      </c>
      <c r="CN27" s="14"/>
      <c r="CO27" s="14"/>
      <c r="CP27" s="14"/>
      <c r="CQ27" s="14"/>
      <c r="CR27" s="14">
        <v>146.19999999999999</v>
      </c>
      <c r="CS27" s="14">
        <v>82</v>
      </c>
      <c r="CT27" s="14">
        <v>0</v>
      </c>
      <c r="CU27" s="14">
        <v>4.5</v>
      </c>
      <c r="CV27" s="14">
        <v>0</v>
      </c>
      <c r="CW27" s="14">
        <v>0.1</v>
      </c>
      <c r="CX27" s="14">
        <v>3</v>
      </c>
      <c r="CY27" s="14">
        <v>42.2</v>
      </c>
      <c r="CZ27" s="14">
        <v>0</v>
      </c>
      <c r="DA27" s="14">
        <v>0.1</v>
      </c>
      <c r="DB27" s="14">
        <v>20.3</v>
      </c>
      <c r="DC27" s="14">
        <v>9.9</v>
      </c>
      <c r="DD27" s="14">
        <v>5.4</v>
      </c>
      <c r="DE27" s="14">
        <v>77.8</v>
      </c>
      <c r="DF27" s="14">
        <v>1</v>
      </c>
      <c r="DG27" s="14">
        <v>3.6</v>
      </c>
      <c r="DH27" s="14">
        <v>3.4</v>
      </c>
      <c r="DI27" s="14">
        <v>20.399999999999999</v>
      </c>
      <c r="DJ27" s="14">
        <v>13.1</v>
      </c>
      <c r="DK27" s="14">
        <v>18.2</v>
      </c>
      <c r="DL27" s="14">
        <v>3.4</v>
      </c>
      <c r="DM27" s="14">
        <v>18.5</v>
      </c>
      <c r="DN27" s="14">
        <v>11.6</v>
      </c>
      <c r="DO27" s="14">
        <v>11.8</v>
      </c>
      <c r="DP27" s="14">
        <v>1</v>
      </c>
      <c r="DQ27" s="14">
        <v>0.4</v>
      </c>
      <c r="DR27" s="14">
        <v>5.3</v>
      </c>
      <c r="DS27" s="14">
        <v>3.2</v>
      </c>
      <c r="DT27" s="14">
        <v>9.4</v>
      </c>
      <c r="DU27" s="14">
        <v>3.1</v>
      </c>
      <c r="DV27" s="14">
        <v>0.4</v>
      </c>
      <c r="DW27" s="14">
        <v>0.2</v>
      </c>
      <c r="DX27" s="14">
        <v>19.8</v>
      </c>
      <c r="DY27" s="14">
        <v>12.1</v>
      </c>
      <c r="DZ27" s="14">
        <v>20.100000000000001</v>
      </c>
      <c r="EA27" s="14">
        <v>20.3</v>
      </c>
      <c r="EB27" s="14">
        <v>20</v>
      </c>
      <c r="EC27" s="14">
        <v>0</v>
      </c>
      <c r="ED27" s="14">
        <v>0</v>
      </c>
      <c r="EE27" s="14">
        <v>4</v>
      </c>
      <c r="EF27" s="14">
        <v>1.3</v>
      </c>
      <c r="EG27" s="14">
        <v>5.73</v>
      </c>
      <c r="EH27" s="14">
        <v>0</v>
      </c>
      <c r="EI27" s="14">
        <v>0</v>
      </c>
      <c r="EJ27" s="14">
        <v>6.8</v>
      </c>
      <c r="EK27" s="14">
        <v>21.1</v>
      </c>
      <c r="EL27" s="14">
        <v>5.6</v>
      </c>
      <c r="EM27" s="14"/>
      <c r="EN27" s="14">
        <v>20.399999999999999</v>
      </c>
      <c r="EO27" s="14">
        <v>20.399999999999999</v>
      </c>
      <c r="EP27" s="14">
        <v>20.100000000000001</v>
      </c>
      <c r="EQ27" s="14">
        <v>0</v>
      </c>
      <c r="ER27" s="14">
        <v>106.8</v>
      </c>
      <c r="ES27" s="14">
        <v>10</v>
      </c>
      <c r="ET27" s="14">
        <v>58.5</v>
      </c>
      <c r="EU27" s="14">
        <v>0</v>
      </c>
      <c r="EV27" s="14">
        <v>0</v>
      </c>
      <c r="EW27" s="14">
        <v>0</v>
      </c>
      <c r="EX27" s="14">
        <v>52.5</v>
      </c>
      <c r="EY27" s="14">
        <v>2.2000000000000002</v>
      </c>
      <c r="EZ27" s="14">
        <v>1.2</v>
      </c>
      <c r="FA27" s="14">
        <v>1.2</v>
      </c>
      <c r="FB27" s="14">
        <v>1.1000000000000001</v>
      </c>
      <c r="FC27" s="14">
        <v>5.7</v>
      </c>
      <c r="FD27" s="14">
        <v>8.8000000000000007</v>
      </c>
      <c r="FE27" s="14">
        <v>20</v>
      </c>
      <c r="FF27" s="14">
        <v>5.0999999999999996</v>
      </c>
      <c r="FG27" s="14">
        <v>27.6</v>
      </c>
      <c r="FH27" s="14">
        <v>34.5</v>
      </c>
      <c r="FI27" s="14"/>
      <c r="FJ27" s="14">
        <v>5.0999999999999996</v>
      </c>
      <c r="FK27" s="14">
        <v>5.25</v>
      </c>
      <c r="FL27" s="14">
        <v>0</v>
      </c>
      <c r="FM27" s="14">
        <v>10.97</v>
      </c>
      <c r="FN27" s="14">
        <v>7322.95</v>
      </c>
      <c r="FO27" s="15"/>
      <c r="FP27" s="14">
        <v>24.525279999999999</v>
      </c>
      <c r="FQ27" s="14">
        <v>7.92</v>
      </c>
      <c r="FR27" s="14">
        <v>6.008</v>
      </c>
      <c r="FS27" s="14">
        <v>13.2</v>
      </c>
      <c r="FT27" s="14">
        <v>25.202500000000001</v>
      </c>
      <c r="FU27" s="14">
        <v>18.945779999999999</v>
      </c>
      <c r="FV27" s="14">
        <v>10.8</v>
      </c>
      <c r="FW27" s="14">
        <v>15.6</v>
      </c>
      <c r="FX27" s="14">
        <v>122.20156</v>
      </c>
    </row>
    <row r="28" spans="1:180" ht="24" customHeight="1" x14ac:dyDescent="0.25">
      <c r="A28" s="16" t="s">
        <v>35</v>
      </c>
      <c r="B28" s="16" t="s">
        <v>803</v>
      </c>
      <c r="C28" s="17">
        <v>205.8</v>
      </c>
      <c r="D28" s="17">
        <v>641.5</v>
      </c>
      <c r="E28" s="17">
        <v>215.5</v>
      </c>
      <c r="F28" s="17"/>
      <c r="G28" s="17"/>
      <c r="H28" s="17">
        <v>90.6</v>
      </c>
      <c r="I28" s="17">
        <v>243</v>
      </c>
      <c r="J28" s="17"/>
      <c r="K28" s="17">
        <v>0</v>
      </c>
      <c r="L28" s="17">
        <v>145.6</v>
      </c>
      <c r="M28" s="17">
        <v>146</v>
      </c>
      <c r="N28" s="17">
        <v>145.80000000000001</v>
      </c>
      <c r="O28" s="17">
        <v>245.4</v>
      </c>
      <c r="P28" s="17">
        <v>206.1</v>
      </c>
      <c r="Q28" s="17">
        <v>104.9</v>
      </c>
      <c r="R28" s="17">
        <v>562.6</v>
      </c>
      <c r="S28" s="17">
        <v>10.3</v>
      </c>
      <c r="T28" s="17"/>
      <c r="U28" s="17"/>
      <c r="V28" s="17"/>
      <c r="W28" s="17"/>
      <c r="X28" s="17">
        <v>170.4</v>
      </c>
      <c r="Y28" s="17">
        <v>8.1</v>
      </c>
      <c r="Z28" s="17">
        <v>5.3</v>
      </c>
      <c r="AA28" s="17">
        <v>0</v>
      </c>
      <c r="AB28" s="17">
        <v>5.9</v>
      </c>
      <c r="AC28" s="17"/>
      <c r="AD28" s="17">
        <v>142.30000000000001</v>
      </c>
      <c r="AE28" s="17"/>
      <c r="AF28" s="17">
        <v>0</v>
      </c>
      <c r="AG28" s="17"/>
      <c r="AH28" s="17"/>
      <c r="AI28" s="17">
        <v>110.9</v>
      </c>
      <c r="AJ28" s="17">
        <v>221.7</v>
      </c>
      <c r="AK28" s="17"/>
      <c r="AL28" s="17"/>
      <c r="AM28" s="17"/>
      <c r="AN28" s="17">
        <v>6.5</v>
      </c>
      <c r="AO28" s="17">
        <v>463.5</v>
      </c>
      <c r="AP28" s="17">
        <v>81.400000000000006</v>
      </c>
      <c r="AQ28" s="17">
        <v>153.1</v>
      </c>
      <c r="AR28" s="17">
        <v>42.2</v>
      </c>
      <c r="AS28" s="17">
        <v>18.399999999999999</v>
      </c>
      <c r="AT28" s="17">
        <v>17</v>
      </c>
      <c r="AU28" s="17">
        <v>92.8</v>
      </c>
      <c r="AV28" s="17">
        <v>128</v>
      </c>
      <c r="AW28" s="17">
        <v>0</v>
      </c>
      <c r="AX28" s="17">
        <v>83.6</v>
      </c>
      <c r="AY28" s="17">
        <v>108.3</v>
      </c>
      <c r="AZ28" s="17">
        <v>46.8</v>
      </c>
      <c r="BA28" s="17">
        <v>0</v>
      </c>
      <c r="BB28" s="17">
        <v>4</v>
      </c>
      <c r="BC28" s="17">
        <v>16.899999999999999</v>
      </c>
      <c r="BD28" s="17">
        <v>174.4</v>
      </c>
      <c r="BE28" s="17"/>
      <c r="BF28" s="17"/>
      <c r="BG28" s="17">
        <v>64.900000000000006</v>
      </c>
      <c r="BH28" s="17">
        <v>0</v>
      </c>
      <c r="BI28" s="17"/>
      <c r="BJ28" s="17">
        <v>0</v>
      </c>
      <c r="BK28" s="17"/>
      <c r="BL28" s="17"/>
      <c r="BM28" s="17"/>
      <c r="BN28" s="17">
        <v>129.19999999999999</v>
      </c>
      <c r="BO28" s="17"/>
      <c r="BP28" s="17">
        <v>59.8</v>
      </c>
      <c r="BQ28" s="17">
        <v>14</v>
      </c>
      <c r="BR28" s="17"/>
      <c r="BS28" s="17">
        <v>38.200000000000003</v>
      </c>
      <c r="BT28" s="17">
        <v>27.8</v>
      </c>
      <c r="BU28" s="17"/>
      <c r="BV28" s="17"/>
      <c r="BW28" s="17"/>
      <c r="BX28" s="17"/>
      <c r="BY28" s="17"/>
      <c r="BZ28" s="17"/>
      <c r="CA28" s="17">
        <v>2.2999999999999998</v>
      </c>
      <c r="CB28" s="17">
        <v>240.6</v>
      </c>
      <c r="CC28" s="17">
        <v>134.69999999999999</v>
      </c>
      <c r="CD28" s="17">
        <v>63</v>
      </c>
      <c r="CE28" s="17">
        <v>57.3</v>
      </c>
      <c r="CF28" s="17">
        <v>0</v>
      </c>
      <c r="CG28" s="17"/>
      <c r="CH28" s="17"/>
      <c r="CI28" s="17"/>
      <c r="CJ28" s="17">
        <v>103.6</v>
      </c>
      <c r="CK28" s="17">
        <v>103.2</v>
      </c>
      <c r="CL28" s="17">
        <v>122.4</v>
      </c>
      <c r="CM28" s="17">
        <v>0</v>
      </c>
      <c r="CN28" s="17"/>
      <c r="CO28" s="17"/>
      <c r="CP28" s="17"/>
      <c r="CQ28" s="17"/>
      <c r="CR28" s="17">
        <v>206.5</v>
      </c>
      <c r="CS28" s="17">
        <v>96.8</v>
      </c>
      <c r="CT28" s="17">
        <v>0</v>
      </c>
      <c r="CU28" s="17">
        <v>4.4000000000000004</v>
      </c>
      <c r="CV28" s="17">
        <v>0</v>
      </c>
      <c r="CW28" s="17">
        <v>0.3</v>
      </c>
      <c r="CX28" s="17">
        <v>9.1999999999999993</v>
      </c>
      <c r="CY28" s="17">
        <v>74.900000000000006</v>
      </c>
      <c r="CZ28" s="17">
        <v>0</v>
      </c>
      <c r="DA28" s="17">
        <v>0.1</v>
      </c>
      <c r="DB28" s="17">
        <v>20.3</v>
      </c>
      <c r="DC28" s="17">
        <v>9.9</v>
      </c>
      <c r="DD28" s="17">
        <v>5.5</v>
      </c>
      <c r="DE28" s="17">
        <v>180.7</v>
      </c>
      <c r="DF28" s="17">
        <v>1.4</v>
      </c>
      <c r="DG28" s="17">
        <v>3.6</v>
      </c>
      <c r="DH28" s="17">
        <v>2.7</v>
      </c>
      <c r="DI28" s="17">
        <v>20.7</v>
      </c>
      <c r="DJ28" s="17">
        <v>13.3</v>
      </c>
      <c r="DK28" s="17">
        <v>18.2</v>
      </c>
      <c r="DL28" s="17">
        <v>3.4</v>
      </c>
      <c r="DM28" s="17">
        <v>18.5</v>
      </c>
      <c r="DN28" s="17">
        <v>13.8</v>
      </c>
      <c r="DO28" s="17">
        <v>13.8</v>
      </c>
      <c r="DP28" s="17">
        <v>0.6</v>
      </c>
      <c r="DQ28" s="17">
        <v>0.7</v>
      </c>
      <c r="DR28" s="17">
        <v>7.9</v>
      </c>
      <c r="DS28" s="17">
        <v>3.1</v>
      </c>
      <c r="DT28" s="17">
        <v>18.399999999999999</v>
      </c>
      <c r="DU28" s="17">
        <v>3.1</v>
      </c>
      <c r="DV28" s="17">
        <v>0.4</v>
      </c>
      <c r="DW28" s="17">
        <v>0.2</v>
      </c>
      <c r="DX28" s="17">
        <v>19.7</v>
      </c>
      <c r="DY28" s="17">
        <v>12.8</v>
      </c>
      <c r="DZ28" s="17">
        <v>20.3</v>
      </c>
      <c r="EA28" s="17">
        <v>20.3</v>
      </c>
      <c r="EB28" s="17">
        <v>20</v>
      </c>
      <c r="EC28" s="17">
        <v>0</v>
      </c>
      <c r="ED28" s="17">
        <v>0</v>
      </c>
      <c r="EE28" s="17">
        <v>8.6</v>
      </c>
      <c r="EF28" s="17">
        <v>1.9</v>
      </c>
      <c r="EG28" s="17">
        <v>9.4</v>
      </c>
      <c r="EH28" s="17">
        <v>0</v>
      </c>
      <c r="EI28" s="17">
        <v>0</v>
      </c>
      <c r="EJ28" s="17">
        <v>6.5</v>
      </c>
      <c r="EK28" s="17">
        <v>21.1</v>
      </c>
      <c r="EL28" s="17">
        <v>5.6</v>
      </c>
      <c r="EM28" s="17"/>
      <c r="EN28" s="17">
        <v>20.399999999999999</v>
      </c>
      <c r="EO28" s="17">
        <v>20.399999999999999</v>
      </c>
      <c r="EP28" s="17">
        <v>20.100000000000001</v>
      </c>
      <c r="EQ28" s="17">
        <v>0</v>
      </c>
      <c r="ER28" s="17">
        <v>140.1</v>
      </c>
      <c r="ES28" s="17">
        <v>12.9</v>
      </c>
      <c r="ET28" s="17">
        <v>71.099999999999994</v>
      </c>
      <c r="EU28" s="17">
        <v>0</v>
      </c>
      <c r="EV28" s="17">
        <v>0</v>
      </c>
      <c r="EW28" s="17">
        <v>2.9</v>
      </c>
      <c r="EX28" s="17">
        <v>69.400000000000006</v>
      </c>
      <c r="EY28" s="17">
        <v>2.2000000000000002</v>
      </c>
      <c r="EZ28" s="17">
        <v>1.2</v>
      </c>
      <c r="FA28" s="17">
        <v>1.2</v>
      </c>
      <c r="FB28" s="17">
        <v>1.1000000000000001</v>
      </c>
      <c r="FC28" s="17">
        <v>11.7</v>
      </c>
      <c r="FD28" s="17">
        <v>8.8000000000000007</v>
      </c>
      <c r="FE28" s="17">
        <v>20</v>
      </c>
      <c r="FF28" s="17">
        <v>5.3</v>
      </c>
      <c r="FG28" s="17">
        <v>27.4</v>
      </c>
      <c r="FH28" s="17">
        <v>34.299999999999997</v>
      </c>
      <c r="FI28" s="17"/>
      <c r="FJ28" s="17">
        <v>5.0999999999999996</v>
      </c>
      <c r="FK28" s="17">
        <v>5.45</v>
      </c>
      <c r="FL28" s="17">
        <v>0</v>
      </c>
      <c r="FM28" s="17">
        <v>11.38</v>
      </c>
      <c r="FN28" s="17">
        <v>7616.63</v>
      </c>
      <c r="FO28" s="15"/>
      <c r="FP28" s="17">
        <v>24.50572</v>
      </c>
      <c r="FQ28" s="17">
        <v>7.9109999999999996</v>
      </c>
      <c r="FR28" s="17">
        <v>6.0060000000000002</v>
      </c>
      <c r="FS28" s="17">
        <v>13.2</v>
      </c>
      <c r="FT28" s="17">
        <v>24.97052</v>
      </c>
      <c r="FU28" s="17">
        <v>18.945540000000001</v>
      </c>
      <c r="FV28" s="17">
        <v>10.7</v>
      </c>
      <c r="FW28" s="17">
        <v>15.8</v>
      </c>
      <c r="FX28" s="17">
        <v>122.03878</v>
      </c>
    </row>
    <row r="29" spans="1:180" ht="24" customHeight="1" x14ac:dyDescent="0.25">
      <c r="A29" s="16" t="s">
        <v>35</v>
      </c>
      <c r="B29" s="16" t="s">
        <v>804</v>
      </c>
      <c r="C29" s="17">
        <v>204.1</v>
      </c>
      <c r="D29" s="17">
        <v>644.4</v>
      </c>
      <c r="E29" s="17">
        <v>217.4</v>
      </c>
      <c r="F29" s="17"/>
      <c r="G29" s="17"/>
      <c r="H29" s="17">
        <v>90.4</v>
      </c>
      <c r="I29" s="17">
        <v>245</v>
      </c>
      <c r="J29" s="17"/>
      <c r="K29" s="17">
        <v>0</v>
      </c>
      <c r="L29" s="17">
        <v>172.7</v>
      </c>
      <c r="M29" s="17">
        <v>172.6</v>
      </c>
      <c r="N29" s="17">
        <v>172.3</v>
      </c>
      <c r="O29" s="17">
        <v>255.3</v>
      </c>
      <c r="P29" s="17">
        <v>203.5</v>
      </c>
      <c r="Q29" s="17">
        <v>108.4</v>
      </c>
      <c r="R29" s="17">
        <v>574.20000000000005</v>
      </c>
      <c r="S29" s="17">
        <v>10.3</v>
      </c>
      <c r="T29" s="17"/>
      <c r="U29" s="17"/>
      <c r="V29" s="17"/>
      <c r="W29" s="17"/>
      <c r="X29" s="17">
        <v>166.5</v>
      </c>
      <c r="Y29" s="17">
        <v>8.3000000000000007</v>
      </c>
      <c r="Z29" s="17">
        <v>5.3</v>
      </c>
      <c r="AA29" s="17">
        <v>0</v>
      </c>
      <c r="AB29" s="17">
        <v>5.8</v>
      </c>
      <c r="AC29" s="17"/>
      <c r="AD29" s="17">
        <v>143.30000000000001</v>
      </c>
      <c r="AE29" s="17"/>
      <c r="AF29" s="17">
        <v>0</v>
      </c>
      <c r="AG29" s="17"/>
      <c r="AH29" s="17"/>
      <c r="AI29" s="17">
        <v>110.9</v>
      </c>
      <c r="AJ29" s="17">
        <v>223.3</v>
      </c>
      <c r="AK29" s="17"/>
      <c r="AL29" s="17"/>
      <c r="AM29" s="17"/>
      <c r="AN29" s="17">
        <v>6.5</v>
      </c>
      <c r="AO29" s="17">
        <v>466.8</v>
      </c>
      <c r="AP29" s="17">
        <v>81.5</v>
      </c>
      <c r="AQ29" s="17">
        <v>151.5</v>
      </c>
      <c r="AR29" s="17">
        <v>42.1</v>
      </c>
      <c r="AS29" s="17">
        <v>18.5</v>
      </c>
      <c r="AT29" s="17">
        <v>18.2</v>
      </c>
      <c r="AU29" s="17">
        <v>92.1</v>
      </c>
      <c r="AV29" s="17">
        <v>0</v>
      </c>
      <c r="AW29" s="17">
        <v>0</v>
      </c>
      <c r="AX29" s="17">
        <v>0</v>
      </c>
      <c r="AY29" s="17">
        <v>107.6</v>
      </c>
      <c r="AZ29" s="17">
        <v>46.6</v>
      </c>
      <c r="BA29" s="17">
        <v>0</v>
      </c>
      <c r="BB29" s="17">
        <v>4</v>
      </c>
      <c r="BC29" s="17">
        <v>16.8</v>
      </c>
      <c r="BD29" s="17">
        <v>175.8</v>
      </c>
      <c r="BE29" s="17"/>
      <c r="BF29" s="17"/>
      <c r="BG29" s="17">
        <v>64.7</v>
      </c>
      <c r="BH29" s="17">
        <v>0</v>
      </c>
      <c r="BI29" s="17"/>
      <c r="BJ29" s="17">
        <v>0</v>
      </c>
      <c r="BK29" s="17"/>
      <c r="BL29" s="17"/>
      <c r="BM29" s="17"/>
      <c r="BN29" s="17">
        <v>128.80000000000001</v>
      </c>
      <c r="BO29" s="17"/>
      <c r="BP29" s="17">
        <v>62</v>
      </c>
      <c r="BQ29" s="17">
        <v>67.900000000000006</v>
      </c>
      <c r="BR29" s="17"/>
      <c r="BS29" s="17">
        <v>38.700000000000003</v>
      </c>
      <c r="BT29" s="17">
        <v>27.8</v>
      </c>
      <c r="BU29" s="17"/>
      <c r="BV29" s="17"/>
      <c r="BW29" s="17"/>
      <c r="BX29" s="17"/>
      <c r="BY29" s="17"/>
      <c r="BZ29" s="17"/>
      <c r="CA29" s="17">
        <v>2.2999999999999998</v>
      </c>
      <c r="CB29" s="17">
        <v>264.60000000000002</v>
      </c>
      <c r="CC29" s="17">
        <v>134.19999999999999</v>
      </c>
      <c r="CD29" s="17">
        <v>63</v>
      </c>
      <c r="CE29" s="17">
        <v>60.1</v>
      </c>
      <c r="CF29" s="17">
        <v>0</v>
      </c>
      <c r="CG29" s="17"/>
      <c r="CH29" s="17"/>
      <c r="CI29" s="17"/>
      <c r="CJ29" s="17">
        <v>110.2</v>
      </c>
      <c r="CK29" s="17">
        <v>110.6</v>
      </c>
      <c r="CL29" s="17">
        <v>123.9</v>
      </c>
      <c r="CM29" s="17">
        <v>0</v>
      </c>
      <c r="CN29" s="17"/>
      <c r="CO29" s="17"/>
      <c r="CP29" s="17"/>
      <c r="CQ29" s="17"/>
      <c r="CR29" s="17">
        <v>206.3</v>
      </c>
      <c r="CS29" s="17">
        <v>98.5</v>
      </c>
      <c r="CT29" s="17">
        <v>0</v>
      </c>
      <c r="CU29" s="17">
        <v>4.5</v>
      </c>
      <c r="CV29" s="17">
        <v>0</v>
      </c>
      <c r="CW29" s="17">
        <v>0.4</v>
      </c>
      <c r="CX29" s="17">
        <v>19.3</v>
      </c>
      <c r="CY29" s="17">
        <v>78.900000000000006</v>
      </c>
      <c r="CZ29" s="17">
        <v>0</v>
      </c>
      <c r="DA29" s="17">
        <v>0.2</v>
      </c>
      <c r="DB29" s="17">
        <v>20.3</v>
      </c>
      <c r="DC29" s="17">
        <v>9.9</v>
      </c>
      <c r="DD29" s="17">
        <v>5.4</v>
      </c>
      <c r="DE29" s="17">
        <v>201.9</v>
      </c>
      <c r="DF29" s="17">
        <v>1.6</v>
      </c>
      <c r="DG29" s="17">
        <v>3.6</v>
      </c>
      <c r="DH29" s="17">
        <v>2.7</v>
      </c>
      <c r="DI29" s="17">
        <v>20.7</v>
      </c>
      <c r="DJ29" s="17">
        <v>13.6</v>
      </c>
      <c r="DK29" s="17">
        <v>18.2</v>
      </c>
      <c r="DL29" s="17">
        <v>3.4</v>
      </c>
      <c r="DM29" s="17">
        <v>18.600000000000001</v>
      </c>
      <c r="DN29" s="17">
        <v>11</v>
      </c>
      <c r="DO29" s="17">
        <v>13.9</v>
      </c>
      <c r="DP29" s="17">
        <v>1.6</v>
      </c>
      <c r="DQ29" s="17">
        <v>3.3</v>
      </c>
      <c r="DR29" s="17">
        <v>11.8</v>
      </c>
      <c r="DS29" s="17">
        <v>3.2</v>
      </c>
      <c r="DT29" s="17">
        <v>20.2</v>
      </c>
      <c r="DU29" s="17">
        <v>3.1</v>
      </c>
      <c r="DV29" s="17">
        <v>0.4</v>
      </c>
      <c r="DW29" s="17">
        <v>0.3</v>
      </c>
      <c r="DX29" s="17">
        <v>19.8</v>
      </c>
      <c r="DY29" s="17">
        <v>12.8</v>
      </c>
      <c r="DZ29" s="17">
        <v>20.2</v>
      </c>
      <c r="EA29" s="17">
        <v>20.3</v>
      </c>
      <c r="EB29" s="17">
        <v>20</v>
      </c>
      <c r="EC29" s="17">
        <v>0</v>
      </c>
      <c r="ED29" s="17">
        <v>0</v>
      </c>
      <c r="EE29" s="17">
        <v>12.1</v>
      </c>
      <c r="EF29" s="17">
        <v>4.8</v>
      </c>
      <c r="EG29" s="17">
        <v>11.61</v>
      </c>
      <c r="EH29" s="17">
        <v>0</v>
      </c>
      <c r="EI29" s="17">
        <v>0</v>
      </c>
      <c r="EJ29" s="17">
        <v>12.4</v>
      </c>
      <c r="EK29" s="17">
        <v>21.1</v>
      </c>
      <c r="EL29" s="17">
        <v>5.6</v>
      </c>
      <c r="EM29" s="17"/>
      <c r="EN29" s="17">
        <v>20.399999999999999</v>
      </c>
      <c r="EO29" s="17">
        <v>20.399999999999999</v>
      </c>
      <c r="EP29" s="17">
        <v>20.100000000000001</v>
      </c>
      <c r="EQ29" s="17">
        <v>0</v>
      </c>
      <c r="ER29" s="17">
        <v>194.5</v>
      </c>
      <c r="ES29" s="17">
        <v>13</v>
      </c>
      <c r="ET29" s="17">
        <v>93.4</v>
      </c>
      <c r="EU29" s="17">
        <v>0</v>
      </c>
      <c r="EV29" s="17">
        <v>2</v>
      </c>
      <c r="EW29" s="17">
        <v>4</v>
      </c>
      <c r="EX29" s="17">
        <v>68</v>
      </c>
      <c r="EY29" s="17">
        <v>2.2000000000000002</v>
      </c>
      <c r="EZ29" s="17">
        <v>1.2</v>
      </c>
      <c r="FA29" s="17">
        <v>1.2</v>
      </c>
      <c r="FB29" s="17">
        <v>1.1000000000000001</v>
      </c>
      <c r="FC29" s="17">
        <v>15.7</v>
      </c>
      <c r="FD29" s="17">
        <v>8.8000000000000007</v>
      </c>
      <c r="FE29" s="17">
        <v>20.100000000000001</v>
      </c>
      <c r="FF29" s="17">
        <v>5</v>
      </c>
      <c r="FG29" s="17">
        <v>27.5</v>
      </c>
      <c r="FH29" s="17">
        <v>34.4</v>
      </c>
      <c r="FI29" s="17"/>
      <c r="FJ29" s="17">
        <v>5.0999999999999996</v>
      </c>
      <c r="FK29" s="17">
        <v>4.95</v>
      </c>
      <c r="FL29" s="17">
        <v>0</v>
      </c>
      <c r="FM29" s="17">
        <v>11.42</v>
      </c>
      <c r="FN29" s="17">
        <v>7752.78</v>
      </c>
      <c r="FO29" s="15"/>
      <c r="FP29" s="17">
        <v>24.48349</v>
      </c>
      <c r="FQ29" s="17">
        <v>7.9089999999999998</v>
      </c>
      <c r="FR29" s="17">
        <v>6.01</v>
      </c>
      <c r="FS29" s="17">
        <v>13.2</v>
      </c>
      <c r="FT29" s="17">
        <v>24.875959999999999</v>
      </c>
      <c r="FU29" s="17">
        <v>18.94594</v>
      </c>
      <c r="FV29" s="17">
        <v>10.8</v>
      </c>
      <c r="FW29" s="17">
        <v>15.7</v>
      </c>
      <c r="FX29" s="17">
        <v>121.92439</v>
      </c>
    </row>
    <row r="30" spans="1:180" ht="24" customHeight="1" x14ac:dyDescent="0.25">
      <c r="A30" s="16" t="s">
        <v>35</v>
      </c>
      <c r="B30" s="16" t="s">
        <v>805</v>
      </c>
      <c r="C30" s="17">
        <v>202.4</v>
      </c>
      <c r="D30" s="17">
        <v>632.20000000000005</v>
      </c>
      <c r="E30" s="17">
        <v>213</v>
      </c>
      <c r="F30" s="17"/>
      <c r="G30" s="17"/>
      <c r="H30" s="17">
        <v>90.1</v>
      </c>
      <c r="I30" s="17">
        <v>153.1</v>
      </c>
      <c r="J30" s="17"/>
      <c r="K30" s="17">
        <v>0</v>
      </c>
      <c r="L30" s="17">
        <v>159.9</v>
      </c>
      <c r="M30" s="17">
        <v>159.19999999999999</v>
      </c>
      <c r="N30" s="17">
        <v>159.6</v>
      </c>
      <c r="O30" s="17">
        <v>254.6</v>
      </c>
      <c r="P30" s="17">
        <v>203.3</v>
      </c>
      <c r="Q30" s="17">
        <v>107.9</v>
      </c>
      <c r="R30" s="17">
        <v>554.20000000000005</v>
      </c>
      <c r="S30" s="17">
        <v>10.3</v>
      </c>
      <c r="T30" s="17"/>
      <c r="U30" s="17"/>
      <c r="V30" s="17"/>
      <c r="W30" s="17"/>
      <c r="X30" s="17">
        <v>165.8</v>
      </c>
      <c r="Y30" s="17">
        <v>7</v>
      </c>
      <c r="Z30" s="17">
        <v>5.4</v>
      </c>
      <c r="AA30" s="17">
        <v>17.8</v>
      </c>
      <c r="AB30" s="17">
        <v>6.6</v>
      </c>
      <c r="AC30" s="17"/>
      <c r="AD30" s="17">
        <v>141.6</v>
      </c>
      <c r="AE30" s="17"/>
      <c r="AF30" s="17">
        <v>0</v>
      </c>
      <c r="AG30" s="17"/>
      <c r="AH30" s="17"/>
      <c r="AI30" s="17">
        <v>110.5</v>
      </c>
      <c r="AJ30" s="17">
        <v>219.7</v>
      </c>
      <c r="AK30" s="17"/>
      <c r="AL30" s="17"/>
      <c r="AM30" s="17"/>
      <c r="AN30" s="17">
        <v>6.5</v>
      </c>
      <c r="AO30" s="17">
        <v>462.2</v>
      </c>
      <c r="AP30" s="17">
        <v>81.3</v>
      </c>
      <c r="AQ30" s="17">
        <v>151.5</v>
      </c>
      <c r="AR30" s="17">
        <v>42</v>
      </c>
      <c r="AS30" s="17">
        <v>18.3</v>
      </c>
      <c r="AT30" s="17">
        <v>18.5</v>
      </c>
      <c r="AU30" s="17">
        <v>90.8</v>
      </c>
      <c r="AV30" s="17">
        <v>0</v>
      </c>
      <c r="AW30" s="17">
        <v>0</v>
      </c>
      <c r="AX30" s="17">
        <v>0</v>
      </c>
      <c r="AY30" s="17">
        <v>105.7</v>
      </c>
      <c r="AZ30" s="17">
        <v>46.4</v>
      </c>
      <c r="BA30" s="17">
        <v>0</v>
      </c>
      <c r="BB30" s="17">
        <v>4</v>
      </c>
      <c r="BC30" s="17">
        <v>16.899999999999999</v>
      </c>
      <c r="BD30" s="17">
        <v>170.2</v>
      </c>
      <c r="BE30" s="17"/>
      <c r="BF30" s="17"/>
      <c r="BG30" s="17">
        <v>78.8</v>
      </c>
      <c r="BH30" s="17">
        <v>10</v>
      </c>
      <c r="BI30" s="17"/>
      <c r="BJ30" s="17">
        <v>0</v>
      </c>
      <c r="BK30" s="17"/>
      <c r="BL30" s="17"/>
      <c r="BM30" s="17"/>
      <c r="BN30" s="17">
        <v>127.7</v>
      </c>
      <c r="BO30" s="17"/>
      <c r="BP30" s="17">
        <v>160.9</v>
      </c>
      <c r="BQ30" s="17">
        <v>200.2</v>
      </c>
      <c r="BR30" s="17"/>
      <c r="BS30" s="17">
        <v>72.3</v>
      </c>
      <c r="BT30" s="17">
        <v>35.1</v>
      </c>
      <c r="BU30" s="17"/>
      <c r="BV30" s="17"/>
      <c r="BW30" s="17"/>
      <c r="BX30" s="17"/>
      <c r="BY30" s="17"/>
      <c r="BZ30" s="17"/>
      <c r="CA30" s="17">
        <v>2.2999999999999998</v>
      </c>
      <c r="CB30" s="17">
        <v>212</v>
      </c>
      <c r="CC30" s="17">
        <v>131.6</v>
      </c>
      <c r="CD30" s="17">
        <v>61.7</v>
      </c>
      <c r="CE30" s="17">
        <v>60.9</v>
      </c>
      <c r="CF30" s="17">
        <v>0</v>
      </c>
      <c r="CG30" s="17"/>
      <c r="CH30" s="17"/>
      <c r="CI30" s="17"/>
      <c r="CJ30" s="17">
        <v>139.9</v>
      </c>
      <c r="CK30" s="17">
        <v>139.9</v>
      </c>
      <c r="CL30" s="17">
        <v>146</v>
      </c>
      <c r="CM30" s="17">
        <v>14.6</v>
      </c>
      <c r="CN30" s="17"/>
      <c r="CO30" s="17"/>
      <c r="CP30" s="17"/>
      <c r="CQ30" s="17"/>
      <c r="CR30" s="17">
        <v>206</v>
      </c>
      <c r="CS30" s="17">
        <v>98.5</v>
      </c>
      <c r="CT30" s="17">
        <v>0</v>
      </c>
      <c r="CU30" s="17">
        <v>4.5</v>
      </c>
      <c r="CV30" s="17">
        <v>2.2999999999999998</v>
      </c>
      <c r="CW30" s="17">
        <v>0.6</v>
      </c>
      <c r="CX30" s="17">
        <v>19.7</v>
      </c>
      <c r="CY30" s="17">
        <v>77.2</v>
      </c>
      <c r="CZ30" s="17">
        <v>0</v>
      </c>
      <c r="DA30" s="17">
        <v>0.2</v>
      </c>
      <c r="DB30" s="17">
        <v>20.2</v>
      </c>
      <c r="DC30" s="17">
        <v>9.9</v>
      </c>
      <c r="DD30" s="17">
        <v>5.4</v>
      </c>
      <c r="DE30" s="17">
        <v>170.4</v>
      </c>
      <c r="DF30" s="17">
        <v>1.6</v>
      </c>
      <c r="DG30" s="17">
        <v>3.6</v>
      </c>
      <c r="DH30" s="17">
        <v>2.8</v>
      </c>
      <c r="DI30" s="17">
        <v>20.100000000000001</v>
      </c>
      <c r="DJ30" s="17">
        <v>13.6</v>
      </c>
      <c r="DK30" s="17">
        <v>18.100000000000001</v>
      </c>
      <c r="DL30" s="17">
        <v>3.4</v>
      </c>
      <c r="DM30" s="17">
        <v>18.5</v>
      </c>
      <c r="DN30" s="17">
        <v>9.1999999999999993</v>
      </c>
      <c r="DO30" s="17">
        <v>11.4</v>
      </c>
      <c r="DP30" s="17">
        <v>2.6</v>
      </c>
      <c r="DQ30" s="17">
        <v>8.6999999999999993</v>
      </c>
      <c r="DR30" s="17">
        <v>13.2</v>
      </c>
      <c r="DS30" s="17">
        <v>3.3</v>
      </c>
      <c r="DT30" s="17">
        <v>20.2</v>
      </c>
      <c r="DU30" s="17">
        <v>3.1</v>
      </c>
      <c r="DV30" s="17">
        <v>0.4</v>
      </c>
      <c r="DW30" s="17">
        <v>0.4</v>
      </c>
      <c r="DX30" s="17">
        <v>19.8</v>
      </c>
      <c r="DY30" s="17">
        <v>12.8</v>
      </c>
      <c r="DZ30" s="17">
        <v>20</v>
      </c>
      <c r="EA30" s="17">
        <v>20.2</v>
      </c>
      <c r="EB30" s="17">
        <v>19.899999999999999</v>
      </c>
      <c r="EC30" s="17">
        <v>0</v>
      </c>
      <c r="ED30" s="17">
        <v>0</v>
      </c>
      <c r="EE30" s="17">
        <v>22.1</v>
      </c>
      <c r="EF30" s="17">
        <v>6.6</v>
      </c>
      <c r="EG30" s="17">
        <v>11.51</v>
      </c>
      <c r="EH30" s="17">
        <v>0.4</v>
      </c>
      <c r="EI30" s="17">
        <v>0.3</v>
      </c>
      <c r="EJ30" s="17">
        <v>25.4</v>
      </c>
      <c r="EK30" s="17">
        <v>21.1</v>
      </c>
      <c r="EL30" s="17">
        <v>7.2</v>
      </c>
      <c r="EM30" s="17"/>
      <c r="EN30" s="17">
        <v>20.399999999999999</v>
      </c>
      <c r="EO30" s="17">
        <v>20.399999999999999</v>
      </c>
      <c r="EP30" s="17">
        <v>20.100000000000001</v>
      </c>
      <c r="EQ30" s="17">
        <v>0</v>
      </c>
      <c r="ER30" s="17">
        <v>176.5</v>
      </c>
      <c r="ES30" s="17">
        <v>18.2</v>
      </c>
      <c r="ET30" s="17">
        <v>61</v>
      </c>
      <c r="EU30" s="17">
        <v>0</v>
      </c>
      <c r="EV30" s="17">
        <v>6.9</v>
      </c>
      <c r="EW30" s="17">
        <v>11.8</v>
      </c>
      <c r="EX30" s="17">
        <v>48.3</v>
      </c>
      <c r="EY30" s="17">
        <v>2.2000000000000002</v>
      </c>
      <c r="EZ30" s="17">
        <v>1.2</v>
      </c>
      <c r="FA30" s="17">
        <v>1.2</v>
      </c>
      <c r="FB30" s="17">
        <v>1.1000000000000001</v>
      </c>
      <c r="FC30" s="17">
        <v>14.3</v>
      </c>
      <c r="FD30" s="17">
        <v>8.8000000000000007</v>
      </c>
      <c r="FE30" s="17">
        <v>20</v>
      </c>
      <c r="FF30" s="17">
        <v>7</v>
      </c>
      <c r="FG30" s="17">
        <v>27.4</v>
      </c>
      <c r="FH30" s="17">
        <v>34.299999999999997</v>
      </c>
      <c r="FI30" s="17"/>
      <c r="FJ30" s="17">
        <v>5.0999999999999996</v>
      </c>
      <c r="FK30" s="17">
        <v>4.88</v>
      </c>
      <c r="FL30" s="17">
        <v>0</v>
      </c>
      <c r="FM30" s="17">
        <v>11.5</v>
      </c>
      <c r="FN30" s="17">
        <v>7861.39</v>
      </c>
      <c r="FO30" s="15"/>
      <c r="FP30" s="17">
        <v>24.52571</v>
      </c>
      <c r="FQ30" s="17">
        <v>7.9119999999999999</v>
      </c>
      <c r="FR30" s="17">
        <v>6.01</v>
      </c>
      <c r="FS30" s="17">
        <v>13.2</v>
      </c>
      <c r="FT30" s="17">
        <v>24.797160000000002</v>
      </c>
      <c r="FU30" s="17">
        <v>18.946449999999999</v>
      </c>
      <c r="FV30" s="17">
        <v>10.6</v>
      </c>
      <c r="FW30" s="17">
        <v>15.7</v>
      </c>
      <c r="FX30" s="17">
        <v>121.69132</v>
      </c>
    </row>
    <row r="31" spans="1:180" ht="24" customHeight="1" x14ac:dyDescent="0.25">
      <c r="A31" s="16" t="s">
        <v>35</v>
      </c>
      <c r="B31" s="16" t="s">
        <v>806</v>
      </c>
      <c r="C31" s="17">
        <v>205.3</v>
      </c>
      <c r="D31" s="17">
        <v>634.9</v>
      </c>
      <c r="E31" s="17">
        <v>217.5</v>
      </c>
      <c r="F31" s="17"/>
      <c r="G31" s="17"/>
      <c r="H31" s="17">
        <v>90.5</v>
      </c>
      <c r="I31" s="17">
        <v>162.9</v>
      </c>
      <c r="J31" s="17"/>
      <c r="K31" s="17">
        <v>0</v>
      </c>
      <c r="L31" s="17">
        <v>158.1</v>
      </c>
      <c r="M31" s="17">
        <v>158.4</v>
      </c>
      <c r="N31" s="17">
        <v>159.1</v>
      </c>
      <c r="O31" s="17">
        <v>241.3</v>
      </c>
      <c r="P31" s="17">
        <v>201.4</v>
      </c>
      <c r="Q31" s="17">
        <v>107.3</v>
      </c>
      <c r="R31" s="17">
        <v>580.29999999999995</v>
      </c>
      <c r="S31" s="17">
        <v>10.3</v>
      </c>
      <c r="T31" s="17"/>
      <c r="U31" s="17"/>
      <c r="V31" s="17"/>
      <c r="W31" s="17"/>
      <c r="X31" s="17">
        <v>171</v>
      </c>
      <c r="Y31" s="17">
        <v>7.8</v>
      </c>
      <c r="Z31" s="17">
        <v>5.8</v>
      </c>
      <c r="AA31" s="17">
        <v>21.9</v>
      </c>
      <c r="AB31" s="17">
        <v>6.6</v>
      </c>
      <c r="AC31" s="17"/>
      <c r="AD31" s="17">
        <v>143.6</v>
      </c>
      <c r="AE31" s="17"/>
      <c r="AF31" s="17">
        <v>0</v>
      </c>
      <c r="AG31" s="17"/>
      <c r="AH31" s="17"/>
      <c r="AI31" s="17">
        <v>110.6</v>
      </c>
      <c r="AJ31" s="17">
        <v>223.1</v>
      </c>
      <c r="AK31" s="17"/>
      <c r="AL31" s="17"/>
      <c r="AM31" s="17"/>
      <c r="AN31" s="17">
        <v>6.5</v>
      </c>
      <c r="AO31" s="17">
        <v>465.4</v>
      </c>
      <c r="AP31" s="17">
        <v>81.5</v>
      </c>
      <c r="AQ31" s="17">
        <v>152.5</v>
      </c>
      <c r="AR31" s="17">
        <v>41.9</v>
      </c>
      <c r="AS31" s="17">
        <v>18.600000000000001</v>
      </c>
      <c r="AT31" s="17">
        <v>18.600000000000001</v>
      </c>
      <c r="AU31" s="17">
        <v>93</v>
      </c>
      <c r="AV31" s="17">
        <v>0</v>
      </c>
      <c r="AW31" s="17">
        <v>0</v>
      </c>
      <c r="AX31" s="17">
        <v>0</v>
      </c>
      <c r="AY31" s="17">
        <v>107.5</v>
      </c>
      <c r="AZ31" s="17">
        <v>46.3</v>
      </c>
      <c r="BA31" s="17">
        <v>0</v>
      </c>
      <c r="BB31" s="17">
        <v>4</v>
      </c>
      <c r="BC31" s="17">
        <v>16.899999999999999</v>
      </c>
      <c r="BD31" s="17">
        <v>175.2</v>
      </c>
      <c r="BE31" s="17"/>
      <c r="BF31" s="17"/>
      <c r="BG31" s="17">
        <v>80.5</v>
      </c>
      <c r="BH31" s="17">
        <v>25.6</v>
      </c>
      <c r="BI31" s="17"/>
      <c r="BJ31" s="17">
        <v>0</v>
      </c>
      <c r="BK31" s="17"/>
      <c r="BL31" s="17"/>
      <c r="BM31" s="17"/>
      <c r="BN31" s="17">
        <v>128.9</v>
      </c>
      <c r="BO31" s="17"/>
      <c r="BP31" s="17">
        <v>161.1</v>
      </c>
      <c r="BQ31" s="17">
        <v>197.1</v>
      </c>
      <c r="BR31" s="17"/>
      <c r="BS31" s="17">
        <v>71.7</v>
      </c>
      <c r="BT31" s="17">
        <v>34.9</v>
      </c>
      <c r="BU31" s="17"/>
      <c r="BV31" s="17"/>
      <c r="BW31" s="17"/>
      <c r="BX31" s="17"/>
      <c r="BY31" s="17"/>
      <c r="BZ31" s="17"/>
      <c r="CA31" s="17">
        <v>2.2999999999999998</v>
      </c>
      <c r="CB31" s="17">
        <v>274.39999999999998</v>
      </c>
      <c r="CC31" s="17">
        <v>135.1</v>
      </c>
      <c r="CD31" s="17">
        <v>63.2</v>
      </c>
      <c r="CE31" s="17">
        <v>59.1</v>
      </c>
      <c r="CF31" s="17">
        <v>0</v>
      </c>
      <c r="CG31" s="17"/>
      <c r="CH31" s="17"/>
      <c r="CI31" s="17"/>
      <c r="CJ31" s="17">
        <v>139.4</v>
      </c>
      <c r="CK31" s="17">
        <v>139.6</v>
      </c>
      <c r="CL31" s="17">
        <v>146.4</v>
      </c>
      <c r="CM31" s="17">
        <v>102.8</v>
      </c>
      <c r="CN31" s="17"/>
      <c r="CO31" s="17"/>
      <c r="CP31" s="17"/>
      <c r="CQ31" s="17"/>
      <c r="CR31" s="17">
        <v>203.5</v>
      </c>
      <c r="CS31" s="17">
        <v>97.7</v>
      </c>
      <c r="CT31" s="17">
        <v>0</v>
      </c>
      <c r="CU31" s="17">
        <v>4.4000000000000004</v>
      </c>
      <c r="CV31" s="17">
        <v>18.3</v>
      </c>
      <c r="CW31" s="17">
        <v>0.7</v>
      </c>
      <c r="CX31" s="17">
        <v>21.9</v>
      </c>
      <c r="CY31" s="17">
        <v>57.4</v>
      </c>
      <c r="CZ31" s="17">
        <v>0</v>
      </c>
      <c r="DA31" s="17">
        <v>0.2</v>
      </c>
      <c r="DB31" s="17">
        <v>20.2</v>
      </c>
      <c r="DC31" s="17">
        <v>9.9</v>
      </c>
      <c r="DD31" s="17">
        <v>5.5</v>
      </c>
      <c r="DE31" s="17">
        <v>88.9</v>
      </c>
      <c r="DF31" s="17">
        <v>1.6</v>
      </c>
      <c r="DG31" s="17">
        <v>3.6</v>
      </c>
      <c r="DH31" s="17">
        <v>3.5</v>
      </c>
      <c r="DI31" s="17">
        <v>20.6</v>
      </c>
      <c r="DJ31" s="17">
        <v>13.6</v>
      </c>
      <c r="DK31" s="17">
        <v>18.100000000000001</v>
      </c>
      <c r="DL31" s="17">
        <v>3.4</v>
      </c>
      <c r="DM31" s="17">
        <v>18.5</v>
      </c>
      <c r="DN31" s="17">
        <v>11.6</v>
      </c>
      <c r="DO31" s="17">
        <v>16.3</v>
      </c>
      <c r="DP31" s="17">
        <v>2.5</v>
      </c>
      <c r="DQ31" s="17">
        <v>7.8</v>
      </c>
      <c r="DR31" s="17">
        <v>15.2</v>
      </c>
      <c r="DS31" s="17">
        <v>3.1</v>
      </c>
      <c r="DT31" s="17">
        <v>20.2</v>
      </c>
      <c r="DU31" s="17">
        <v>3.1</v>
      </c>
      <c r="DV31" s="17">
        <v>0.4</v>
      </c>
      <c r="DW31" s="17">
        <v>0.4</v>
      </c>
      <c r="DX31" s="17">
        <v>19.8</v>
      </c>
      <c r="DY31" s="17">
        <v>12.8</v>
      </c>
      <c r="DZ31" s="17">
        <v>20.2</v>
      </c>
      <c r="EA31" s="17">
        <v>20.3</v>
      </c>
      <c r="EB31" s="17">
        <v>20.100000000000001</v>
      </c>
      <c r="EC31" s="17">
        <v>0</v>
      </c>
      <c r="ED31" s="17">
        <v>0</v>
      </c>
      <c r="EE31" s="17">
        <v>14.8</v>
      </c>
      <c r="EF31" s="17">
        <v>7.7</v>
      </c>
      <c r="EG31" s="17">
        <v>13.28</v>
      </c>
      <c r="EH31" s="17">
        <v>0.5</v>
      </c>
      <c r="EI31" s="17">
        <v>0.3</v>
      </c>
      <c r="EJ31" s="17">
        <v>32.299999999999997</v>
      </c>
      <c r="EK31" s="17">
        <v>21</v>
      </c>
      <c r="EL31" s="17">
        <v>7.7</v>
      </c>
      <c r="EM31" s="17"/>
      <c r="EN31" s="17">
        <v>20.399999999999999</v>
      </c>
      <c r="EO31" s="17">
        <v>20.399999999999999</v>
      </c>
      <c r="EP31" s="17">
        <v>20.100000000000001</v>
      </c>
      <c r="EQ31" s="17">
        <v>0</v>
      </c>
      <c r="ER31" s="17">
        <v>171.7</v>
      </c>
      <c r="ES31" s="17">
        <v>6</v>
      </c>
      <c r="ET31" s="17">
        <v>64</v>
      </c>
      <c r="EU31" s="17">
        <v>0</v>
      </c>
      <c r="EV31" s="17">
        <v>14.2</v>
      </c>
      <c r="EW31" s="17">
        <v>24.7</v>
      </c>
      <c r="EX31" s="17">
        <v>49.3</v>
      </c>
      <c r="EY31" s="17">
        <v>2.2000000000000002</v>
      </c>
      <c r="EZ31" s="17">
        <v>1.2</v>
      </c>
      <c r="FA31" s="17">
        <v>1.2</v>
      </c>
      <c r="FB31" s="17">
        <v>1.1000000000000001</v>
      </c>
      <c r="FC31" s="17">
        <v>8.1</v>
      </c>
      <c r="FD31" s="17">
        <v>8.8000000000000007</v>
      </c>
      <c r="FE31" s="17">
        <v>20.2</v>
      </c>
      <c r="FF31" s="17">
        <v>8.6</v>
      </c>
      <c r="FG31" s="17">
        <v>26.7</v>
      </c>
      <c r="FH31" s="17">
        <v>33.4</v>
      </c>
      <c r="FI31" s="17"/>
      <c r="FJ31" s="17">
        <v>5.0999999999999996</v>
      </c>
      <c r="FK31" s="17">
        <v>4.9800000000000004</v>
      </c>
      <c r="FL31" s="17">
        <v>0</v>
      </c>
      <c r="FM31" s="17">
        <v>11.45</v>
      </c>
      <c r="FN31" s="17">
        <v>8014.41</v>
      </c>
      <c r="FO31" s="15"/>
      <c r="FP31" s="17">
        <v>24.523569999999999</v>
      </c>
      <c r="FQ31" s="17">
        <v>7.9130000000000003</v>
      </c>
      <c r="FR31" s="17">
        <v>6.0119999999999996</v>
      </c>
      <c r="FS31" s="17">
        <v>13.2</v>
      </c>
      <c r="FT31" s="17">
        <v>24.490110000000001</v>
      </c>
      <c r="FU31" s="17">
        <v>18.94688</v>
      </c>
      <c r="FV31" s="17">
        <v>10.6</v>
      </c>
      <c r="FW31" s="17">
        <v>15.9</v>
      </c>
      <c r="FX31" s="17">
        <v>121.58556</v>
      </c>
    </row>
    <row r="32" spans="1:180" ht="24" customHeight="1" x14ac:dyDescent="0.25">
      <c r="A32" s="16" t="s">
        <v>35</v>
      </c>
      <c r="B32" s="16" t="s">
        <v>807</v>
      </c>
      <c r="C32" s="17">
        <v>202.2</v>
      </c>
      <c r="D32" s="17">
        <v>607.9</v>
      </c>
      <c r="E32" s="17">
        <v>210.6</v>
      </c>
      <c r="F32" s="17"/>
      <c r="G32" s="17"/>
      <c r="H32" s="17">
        <v>90.1</v>
      </c>
      <c r="I32" s="17">
        <v>238.9</v>
      </c>
      <c r="J32" s="17"/>
      <c r="K32" s="17">
        <v>0</v>
      </c>
      <c r="L32" s="17">
        <v>169.6</v>
      </c>
      <c r="M32" s="17">
        <v>183.8</v>
      </c>
      <c r="N32" s="17">
        <v>183.2</v>
      </c>
      <c r="O32" s="17">
        <v>275.60000000000002</v>
      </c>
      <c r="P32" s="17">
        <v>202.6</v>
      </c>
      <c r="Q32" s="17">
        <v>107.6</v>
      </c>
      <c r="R32" s="17">
        <v>537.29999999999995</v>
      </c>
      <c r="S32" s="17">
        <v>10.199999999999999</v>
      </c>
      <c r="T32" s="17"/>
      <c r="U32" s="17"/>
      <c r="V32" s="17"/>
      <c r="W32" s="17"/>
      <c r="X32" s="17">
        <v>161.4</v>
      </c>
      <c r="Y32" s="17">
        <v>7.1</v>
      </c>
      <c r="Z32" s="17">
        <v>5.3</v>
      </c>
      <c r="AA32" s="17">
        <v>21.4</v>
      </c>
      <c r="AB32" s="17">
        <v>6.4</v>
      </c>
      <c r="AC32" s="17"/>
      <c r="AD32" s="17">
        <v>141.69999999999999</v>
      </c>
      <c r="AE32" s="17"/>
      <c r="AF32" s="17">
        <v>0</v>
      </c>
      <c r="AG32" s="17"/>
      <c r="AH32" s="17"/>
      <c r="AI32" s="17">
        <v>109.9</v>
      </c>
      <c r="AJ32" s="17">
        <v>223</v>
      </c>
      <c r="AK32" s="17"/>
      <c r="AL32" s="17"/>
      <c r="AM32" s="17"/>
      <c r="AN32" s="17">
        <v>6.5</v>
      </c>
      <c r="AO32" s="17">
        <v>460</v>
      </c>
      <c r="AP32" s="17">
        <v>81.599999999999994</v>
      </c>
      <c r="AQ32" s="17">
        <v>151.19999999999999</v>
      </c>
      <c r="AR32" s="17">
        <v>42</v>
      </c>
      <c r="AS32" s="17">
        <v>18.600000000000001</v>
      </c>
      <c r="AT32" s="17">
        <v>18.3</v>
      </c>
      <c r="AU32" s="17">
        <v>81.3</v>
      </c>
      <c r="AV32" s="17">
        <v>0</v>
      </c>
      <c r="AW32" s="17">
        <v>0</v>
      </c>
      <c r="AX32" s="17">
        <v>0</v>
      </c>
      <c r="AY32" s="17">
        <v>105.5</v>
      </c>
      <c r="AZ32" s="17">
        <v>46.4</v>
      </c>
      <c r="BA32" s="17">
        <v>0</v>
      </c>
      <c r="BB32" s="17">
        <v>4</v>
      </c>
      <c r="BC32" s="17">
        <v>16.899999999999999</v>
      </c>
      <c r="BD32" s="17">
        <v>166.7</v>
      </c>
      <c r="BE32" s="17"/>
      <c r="BF32" s="17"/>
      <c r="BG32" s="17">
        <v>93.9</v>
      </c>
      <c r="BH32" s="17">
        <v>25.9</v>
      </c>
      <c r="BI32" s="17"/>
      <c r="BJ32" s="17">
        <v>0</v>
      </c>
      <c r="BK32" s="17"/>
      <c r="BL32" s="17"/>
      <c r="BM32" s="17"/>
      <c r="BN32" s="17">
        <v>127.2</v>
      </c>
      <c r="BO32" s="17"/>
      <c r="BP32" s="17">
        <v>163</v>
      </c>
      <c r="BQ32" s="17">
        <v>198.3</v>
      </c>
      <c r="BR32" s="17"/>
      <c r="BS32" s="17">
        <v>72.2</v>
      </c>
      <c r="BT32" s="17">
        <v>35</v>
      </c>
      <c r="BU32" s="17"/>
      <c r="BV32" s="17"/>
      <c r="BW32" s="17"/>
      <c r="BX32" s="17"/>
      <c r="BY32" s="17"/>
      <c r="BZ32" s="17"/>
      <c r="CA32" s="17">
        <v>2.2999999999999998</v>
      </c>
      <c r="CB32" s="17">
        <v>260.60000000000002</v>
      </c>
      <c r="CC32" s="17">
        <v>113.4</v>
      </c>
      <c r="CD32" s="17">
        <v>61.3</v>
      </c>
      <c r="CE32" s="17">
        <v>58.7</v>
      </c>
      <c r="CF32" s="17">
        <v>0</v>
      </c>
      <c r="CG32" s="17"/>
      <c r="CH32" s="17"/>
      <c r="CI32" s="17"/>
      <c r="CJ32" s="17">
        <v>138.69999999999999</v>
      </c>
      <c r="CK32" s="17">
        <v>138.9</v>
      </c>
      <c r="CL32" s="17">
        <v>152.4</v>
      </c>
      <c r="CM32" s="17">
        <v>173</v>
      </c>
      <c r="CN32" s="17"/>
      <c r="CO32" s="17"/>
      <c r="CP32" s="17"/>
      <c r="CQ32" s="17"/>
      <c r="CR32" s="17">
        <v>198.9</v>
      </c>
      <c r="CS32" s="17">
        <v>95.4</v>
      </c>
      <c r="CT32" s="17">
        <v>0</v>
      </c>
      <c r="CU32" s="17">
        <v>4.5</v>
      </c>
      <c r="CV32" s="17">
        <v>20</v>
      </c>
      <c r="CW32" s="17">
        <v>1</v>
      </c>
      <c r="CX32" s="17">
        <v>17</v>
      </c>
      <c r="CY32" s="17">
        <v>23.6</v>
      </c>
      <c r="CZ32" s="17">
        <v>0</v>
      </c>
      <c r="DA32" s="17">
        <v>0.2</v>
      </c>
      <c r="DB32" s="17">
        <v>20.2</v>
      </c>
      <c r="DC32" s="17">
        <v>9.9</v>
      </c>
      <c r="DD32" s="17">
        <v>5.6</v>
      </c>
      <c r="DE32" s="17">
        <v>59.2</v>
      </c>
      <c r="DF32" s="17">
        <v>1.6</v>
      </c>
      <c r="DG32" s="17">
        <v>3.6</v>
      </c>
      <c r="DH32" s="17">
        <v>4.9000000000000004</v>
      </c>
      <c r="DI32" s="17">
        <v>20</v>
      </c>
      <c r="DJ32" s="17">
        <v>13.6</v>
      </c>
      <c r="DK32" s="17">
        <v>18.100000000000001</v>
      </c>
      <c r="DL32" s="17">
        <v>3.4</v>
      </c>
      <c r="DM32" s="17">
        <v>18.5</v>
      </c>
      <c r="DN32" s="17">
        <v>10.9</v>
      </c>
      <c r="DO32" s="17">
        <v>15.8</v>
      </c>
      <c r="DP32" s="17">
        <v>3.2</v>
      </c>
      <c r="DQ32" s="17">
        <v>11.2</v>
      </c>
      <c r="DR32" s="17">
        <v>18.8</v>
      </c>
      <c r="DS32" s="17">
        <v>3.1</v>
      </c>
      <c r="DT32" s="17">
        <v>20.2</v>
      </c>
      <c r="DU32" s="17">
        <v>3.1</v>
      </c>
      <c r="DV32" s="17">
        <v>0.4</v>
      </c>
      <c r="DW32" s="17">
        <v>0.4</v>
      </c>
      <c r="DX32" s="17">
        <v>19.8</v>
      </c>
      <c r="DY32" s="17">
        <v>12.8</v>
      </c>
      <c r="DZ32" s="17">
        <v>19.899999999999999</v>
      </c>
      <c r="EA32" s="17">
        <v>20.2</v>
      </c>
      <c r="EB32" s="17">
        <v>20.100000000000001</v>
      </c>
      <c r="EC32" s="17">
        <v>0</v>
      </c>
      <c r="ED32" s="17">
        <v>0</v>
      </c>
      <c r="EE32" s="17">
        <v>17.3</v>
      </c>
      <c r="EF32" s="17">
        <v>8.9</v>
      </c>
      <c r="EG32" s="17">
        <v>18.53</v>
      </c>
      <c r="EH32" s="17">
        <v>0.5</v>
      </c>
      <c r="EI32" s="17">
        <v>0.9</v>
      </c>
      <c r="EJ32" s="17">
        <v>12</v>
      </c>
      <c r="EK32" s="17">
        <v>21</v>
      </c>
      <c r="EL32" s="17">
        <v>7.7</v>
      </c>
      <c r="EM32" s="17"/>
      <c r="EN32" s="17">
        <v>20.399999999999999</v>
      </c>
      <c r="EO32" s="17">
        <v>20.399999999999999</v>
      </c>
      <c r="EP32" s="17">
        <v>20.100000000000001</v>
      </c>
      <c r="EQ32" s="17">
        <v>0</v>
      </c>
      <c r="ER32" s="17">
        <v>91.3</v>
      </c>
      <c r="ES32" s="17">
        <v>18.899999999999999</v>
      </c>
      <c r="ET32" s="17">
        <v>61.2</v>
      </c>
      <c r="EU32" s="17">
        <v>0</v>
      </c>
      <c r="EV32" s="17">
        <v>21.5</v>
      </c>
      <c r="EW32" s="17">
        <v>28.6</v>
      </c>
      <c r="EX32" s="17">
        <v>44.2</v>
      </c>
      <c r="EY32" s="17">
        <v>2.2000000000000002</v>
      </c>
      <c r="EZ32" s="17">
        <v>1.2</v>
      </c>
      <c r="FA32" s="17">
        <v>1.2</v>
      </c>
      <c r="FB32" s="17">
        <v>1.1000000000000001</v>
      </c>
      <c r="FC32" s="17">
        <v>9.8000000000000007</v>
      </c>
      <c r="FD32" s="17">
        <v>8.8000000000000007</v>
      </c>
      <c r="FE32" s="17">
        <v>20.2</v>
      </c>
      <c r="FF32" s="17">
        <v>9.3000000000000007</v>
      </c>
      <c r="FG32" s="17">
        <v>26.9</v>
      </c>
      <c r="FH32" s="17">
        <v>33.6</v>
      </c>
      <c r="FI32" s="17"/>
      <c r="FJ32" s="17">
        <v>5.0999999999999996</v>
      </c>
      <c r="FK32" s="17">
        <v>4.91</v>
      </c>
      <c r="FL32" s="17">
        <v>0</v>
      </c>
      <c r="FM32" s="17">
        <v>11.42</v>
      </c>
      <c r="FN32" s="17">
        <v>7977.86</v>
      </c>
      <c r="FO32" s="15"/>
      <c r="FP32" s="17">
        <v>24.507930000000002</v>
      </c>
      <c r="FQ32" s="17">
        <v>7.9160000000000004</v>
      </c>
      <c r="FR32" s="17">
        <v>6.01</v>
      </c>
      <c r="FS32" s="17">
        <v>13.2</v>
      </c>
      <c r="FT32" s="17">
        <v>24.42998</v>
      </c>
      <c r="FU32" s="17">
        <v>18.94727</v>
      </c>
      <c r="FV32" s="17">
        <v>10.6</v>
      </c>
      <c r="FW32" s="17">
        <v>15.8</v>
      </c>
      <c r="FX32" s="17">
        <v>121.41118</v>
      </c>
    </row>
    <row r="33" spans="1:180" ht="24" customHeight="1" x14ac:dyDescent="0.25">
      <c r="A33" s="16" t="s">
        <v>35</v>
      </c>
      <c r="B33" s="16" t="s">
        <v>808</v>
      </c>
      <c r="C33" s="17">
        <v>199.2</v>
      </c>
      <c r="D33" s="17">
        <v>633.20000000000005</v>
      </c>
      <c r="E33" s="17">
        <v>212.8</v>
      </c>
      <c r="F33" s="17"/>
      <c r="G33" s="17"/>
      <c r="H33" s="17">
        <v>89.8</v>
      </c>
      <c r="I33" s="17">
        <v>238.4</v>
      </c>
      <c r="J33" s="17"/>
      <c r="K33" s="17">
        <v>0</v>
      </c>
      <c r="L33" s="17">
        <v>173.6</v>
      </c>
      <c r="M33" s="17">
        <v>182.8</v>
      </c>
      <c r="N33" s="17">
        <v>182.1</v>
      </c>
      <c r="O33" s="17">
        <v>256.89999999999998</v>
      </c>
      <c r="P33" s="17">
        <v>202.3</v>
      </c>
      <c r="Q33" s="17">
        <v>107.3</v>
      </c>
      <c r="R33" s="17">
        <v>563.29999999999995</v>
      </c>
      <c r="S33" s="17">
        <v>10.3</v>
      </c>
      <c r="T33" s="17"/>
      <c r="U33" s="17"/>
      <c r="V33" s="17"/>
      <c r="W33" s="17"/>
      <c r="X33" s="17">
        <v>158.5</v>
      </c>
      <c r="Y33" s="17">
        <v>7.5</v>
      </c>
      <c r="Z33" s="17">
        <v>4.8</v>
      </c>
      <c r="AA33" s="17">
        <v>21.1</v>
      </c>
      <c r="AB33" s="17">
        <v>6.6</v>
      </c>
      <c r="AC33" s="17"/>
      <c r="AD33" s="17">
        <v>142.30000000000001</v>
      </c>
      <c r="AE33" s="17"/>
      <c r="AF33" s="17">
        <v>0</v>
      </c>
      <c r="AG33" s="17"/>
      <c r="AH33" s="17"/>
      <c r="AI33" s="17">
        <v>110.6</v>
      </c>
      <c r="AJ33" s="17">
        <v>223.3</v>
      </c>
      <c r="AK33" s="17"/>
      <c r="AL33" s="17"/>
      <c r="AM33" s="17"/>
      <c r="AN33" s="17">
        <v>6.5</v>
      </c>
      <c r="AO33" s="17">
        <v>462.7</v>
      </c>
      <c r="AP33" s="17">
        <v>81.400000000000006</v>
      </c>
      <c r="AQ33" s="17">
        <v>151.1</v>
      </c>
      <c r="AR33" s="17">
        <v>42</v>
      </c>
      <c r="AS33" s="17">
        <v>18.399999999999999</v>
      </c>
      <c r="AT33" s="17">
        <v>18.2</v>
      </c>
      <c r="AU33" s="17">
        <v>92</v>
      </c>
      <c r="AV33" s="17">
        <v>0</v>
      </c>
      <c r="AW33" s="17">
        <v>0</v>
      </c>
      <c r="AX33" s="17">
        <v>0</v>
      </c>
      <c r="AY33" s="17">
        <v>105.7</v>
      </c>
      <c r="AZ33" s="17">
        <v>46.2</v>
      </c>
      <c r="BA33" s="17">
        <v>0</v>
      </c>
      <c r="BB33" s="17">
        <v>4</v>
      </c>
      <c r="BC33" s="17">
        <v>17</v>
      </c>
      <c r="BD33" s="17">
        <v>169.1</v>
      </c>
      <c r="BE33" s="17"/>
      <c r="BF33" s="17"/>
      <c r="BG33" s="17">
        <v>94.3</v>
      </c>
      <c r="BH33" s="17">
        <v>78.900000000000006</v>
      </c>
      <c r="BI33" s="17"/>
      <c r="BJ33" s="17">
        <v>0</v>
      </c>
      <c r="BK33" s="17"/>
      <c r="BL33" s="17"/>
      <c r="BM33" s="17"/>
      <c r="BN33" s="17">
        <v>127.9</v>
      </c>
      <c r="BO33" s="17"/>
      <c r="BP33" s="17">
        <v>163.1</v>
      </c>
      <c r="BQ33" s="17">
        <v>197</v>
      </c>
      <c r="BR33" s="17"/>
      <c r="BS33" s="17">
        <v>72</v>
      </c>
      <c r="BT33" s="17">
        <v>34.700000000000003</v>
      </c>
      <c r="BU33" s="17"/>
      <c r="BV33" s="17"/>
      <c r="BW33" s="17"/>
      <c r="BX33" s="17"/>
      <c r="BY33" s="17"/>
      <c r="BZ33" s="17"/>
      <c r="CA33" s="17">
        <v>2.2999999999999998</v>
      </c>
      <c r="CB33" s="17">
        <v>268.89999999999998</v>
      </c>
      <c r="CC33" s="17">
        <v>113.9</v>
      </c>
      <c r="CD33" s="17">
        <v>61.7</v>
      </c>
      <c r="CE33" s="17">
        <v>60.9</v>
      </c>
      <c r="CF33" s="17">
        <v>0</v>
      </c>
      <c r="CG33" s="17"/>
      <c r="CH33" s="17"/>
      <c r="CI33" s="17"/>
      <c r="CJ33" s="17">
        <v>139.6</v>
      </c>
      <c r="CK33" s="17">
        <v>139.6</v>
      </c>
      <c r="CL33" s="17">
        <v>167.1</v>
      </c>
      <c r="CM33" s="17">
        <v>176.4</v>
      </c>
      <c r="CN33" s="17"/>
      <c r="CO33" s="17"/>
      <c r="CP33" s="17"/>
      <c r="CQ33" s="17"/>
      <c r="CR33" s="17">
        <v>198.8</v>
      </c>
      <c r="CS33" s="17">
        <v>95.2</v>
      </c>
      <c r="CT33" s="17">
        <v>0</v>
      </c>
      <c r="CU33" s="17">
        <v>4.4000000000000004</v>
      </c>
      <c r="CV33" s="17">
        <v>20</v>
      </c>
      <c r="CW33" s="17">
        <v>0.7</v>
      </c>
      <c r="CX33" s="17">
        <v>13.4</v>
      </c>
      <c r="CY33" s="17">
        <v>39</v>
      </c>
      <c r="CZ33" s="17">
        <v>0</v>
      </c>
      <c r="DA33" s="17">
        <v>0.2</v>
      </c>
      <c r="DB33" s="17">
        <v>20.3</v>
      </c>
      <c r="DC33" s="17">
        <v>9.9</v>
      </c>
      <c r="DD33" s="17">
        <v>5.6</v>
      </c>
      <c r="DE33" s="17">
        <v>107.3</v>
      </c>
      <c r="DF33" s="17">
        <v>1.6</v>
      </c>
      <c r="DG33" s="17">
        <v>3.6</v>
      </c>
      <c r="DH33" s="17">
        <v>4.9000000000000004</v>
      </c>
      <c r="DI33" s="17">
        <v>20.100000000000001</v>
      </c>
      <c r="DJ33" s="17">
        <v>13.6</v>
      </c>
      <c r="DK33" s="17">
        <v>18.3</v>
      </c>
      <c r="DL33" s="17">
        <v>3.3</v>
      </c>
      <c r="DM33" s="17">
        <v>18.600000000000001</v>
      </c>
      <c r="DN33" s="17">
        <v>9.3000000000000007</v>
      </c>
      <c r="DO33" s="17">
        <v>14.3</v>
      </c>
      <c r="DP33" s="17">
        <v>3</v>
      </c>
      <c r="DQ33" s="17">
        <v>12.4</v>
      </c>
      <c r="DR33" s="17">
        <v>19.399999999999999</v>
      </c>
      <c r="DS33" s="17">
        <v>3.1</v>
      </c>
      <c r="DT33" s="17">
        <v>20.2</v>
      </c>
      <c r="DU33" s="17">
        <v>3.1</v>
      </c>
      <c r="DV33" s="17">
        <v>0.4</v>
      </c>
      <c r="DW33" s="17">
        <v>0.4</v>
      </c>
      <c r="DX33" s="17">
        <v>19.8</v>
      </c>
      <c r="DY33" s="17">
        <v>12.8</v>
      </c>
      <c r="DZ33" s="17">
        <v>20.100000000000001</v>
      </c>
      <c r="EA33" s="17">
        <v>20.2</v>
      </c>
      <c r="EB33" s="17">
        <v>20</v>
      </c>
      <c r="EC33" s="17">
        <v>2</v>
      </c>
      <c r="ED33" s="17">
        <v>0</v>
      </c>
      <c r="EE33" s="17">
        <v>7.5</v>
      </c>
      <c r="EF33" s="17">
        <v>11.5</v>
      </c>
      <c r="EG33" s="17">
        <v>16.899999999999999</v>
      </c>
      <c r="EH33" s="17">
        <v>1</v>
      </c>
      <c r="EI33" s="17">
        <v>1.2</v>
      </c>
      <c r="EJ33" s="17">
        <v>11.6</v>
      </c>
      <c r="EK33" s="17">
        <v>21</v>
      </c>
      <c r="EL33" s="17">
        <v>7.8</v>
      </c>
      <c r="EM33" s="17"/>
      <c r="EN33" s="17">
        <v>20.399999999999999</v>
      </c>
      <c r="EO33" s="17">
        <v>20.399999999999999</v>
      </c>
      <c r="EP33" s="17">
        <v>20.100000000000001</v>
      </c>
      <c r="EQ33" s="17">
        <v>0</v>
      </c>
      <c r="ER33" s="17">
        <v>116.4</v>
      </c>
      <c r="ES33" s="17">
        <v>13.4</v>
      </c>
      <c r="ET33" s="17">
        <v>45.8</v>
      </c>
      <c r="EU33" s="17">
        <v>0</v>
      </c>
      <c r="EV33" s="17">
        <v>22.8</v>
      </c>
      <c r="EW33" s="17">
        <v>20</v>
      </c>
      <c r="EX33" s="17">
        <v>34.700000000000003</v>
      </c>
      <c r="EY33" s="17">
        <v>2.2000000000000002</v>
      </c>
      <c r="EZ33" s="17">
        <v>1.1000000000000001</v>
      </c>
      <c r="FA33" s="17">
        <v>1.2</v>
      </c>
      <c r="FB33" s="17">
        <v>1.1000000000000001</v>
      </c>
      <c r="FC33" s="17">
        <v>9</v>
      </c>
      <c r="FD33" s="17">
        <v>8.8000000000000007</v>
      </c>
      <c r="FE33" s="17">
        <v>20</v>
      </c>
      <c r="FF33" s="17">
        <v>9.3000000000000007</v>
      </c>
      <c r="FG33" s="17">
        <v>26.8</v>
      </c>
      <c r="FH33" s="17">
        <v>33.5</v>
      </c>
      <c r="FI33" s="17"/>
      <c r="FJ33" s="17">
        <v>5.0999999999999996</v>
      </c>
      <c r="FK33" s="17">
        <v>5.09</v>
      </c>
      <c r="FL33" s="17">
        <v>0</v>
      </c>
      <c r="FM33" s="17">
        <v>11.46</v>
      </c>
      <c r="FN33" s="17">
        <v>8145.75</v>
      </c>
      <c r="FO33" s="15"/>
      <c r="FP33" s="17">
        <v>24.487670000000001</v>
      </c>
      <c r="FQ33" s="17">
        <v>7.915</v>
      </c>
      <c r="FR33" s="17">
        <v>6.0060000000000002</v>
      </c>
      <c r="FS33" s="17">
        <v>13.2</v>
      </c>
      <c r="FT33" s="17">
        <v>24.854679999999998</v>
      </c>
      <c r="FU33" s="17">
        <v>18.948180000000001</v>
      </c>
      <c r="FV33" s="17">
        <v>10.6</v>
      </c>
      <c r="FW33" s="17">
        <v>15.8</v>
      </c>
      <c r="FX33" s="17">
        <v>121.81153</v>
      </c>
    </row>
    <row r="34" spans="1:180" ht="24" customHeight="1" x14ac:dyDescent="0.25">
      <c r="A34" s="18" t="s">
        <v>35</v>
      </c>
      <c r="B34" s="18" t="s">
        <v>809</v>
      </c>
      <c r="C34" s="19">
        <v>202.3</v>
      </c>
      <c r="D34" s="19">
        <v>636.1</v>
      </c>
      <c r="E34" s="19">
        <v>213.4</v>
      </c>
      <c r="F34" s="19"/>
      <c r="G34" s="19"/>
      <c r="H34" s="19">
        <v>90.2</v>
      </c>
      <c r="I34" s="19">
        <v>240.6</v>
      </c>
      <c r="J34" s="19"/>
      <c r="K34" s="19">
        <v>60.4</v>
      </c>
      <c r="L34" s="19">
        <v>156.4</v>
      </c>
      <c r="M34" s="19">
        <v>157.1</v>
      </c>
      <c r="N34" s="19">
        <v>156.6</v>
      </c>
      <c r="O34" s="19">
        <v>241.6</v>
      </c>
      <c r="P34" s="19">
        <v>198.7</v>
      </c>
      <c r="Q34" s="19">
        <v>107.2</v>
      </c>
      <c r="R34" s="19">
        <v>557.9</v>
      </c>
      <c r="S34" s="19">
        <v>10.199999999999999</v>
      </c>
      <c r="T34" s="19"/>
      <c r="U34" s="19"/>
      <c r="V34" s="19"/>
      <c r="W34" s="19"/>
      <c r="X34" s="19">
        <v>168.7</v>
      </c>
      <c r="Y34" s="19">
        <v>7.6</v>
      </c>
      <c r="Z34" s="19">
        <v>4.8</v>
      </c>
      <c r="AA34" s="19">
        <v>20.9</v>
      </c>
      <c r="AB34" s="19">
        <v>6.2</v>
      </c>
      <c r="AC34" s="19"/>
      <c r="AD34" s="19">
        <v>142.4</v>
      </c>
      <c r="AE34" s="19"/>
      <c r="AF34" s="19">
        <v>0</v>
      </c>
      <c r="AG34" s="19"/>
      <c r="AH34" s="19"/>
      <c r="AI34" s="19">
        <v>110.7</v>
      </c>
      <c r="AJ34" s="19">
        <v>221.3</v>
      </c>
      <c r="AK34" s="19"/>
      <c r="AL34" s="19"/>
      <c r="AM34" s="19"/>
      <c r="AN34" s="19">
        <v>6.5</v>
      </c>
      <c r="AO34" s="19">
        <v>462.8</v>
      </c>
      <c r="AP34" s="19">
        <v>81.400000000000006</v>
      </c>
      <c r="AQ34" s="19">
        <v>151.5</v>
      </c>
      <c r="AR34" s="19">
        <v>41.9</v>
      </c>
      <c r="AS34" s="19">
        <v>18.399999999999999</v>
      </c>
      <c r="AT34" s="19">
        <v>18.3</v>
      </c>
      <c r="AU34" s="19">
        <v>93.6</v>
      </c>
      <c r="AV34" s="19">
        <v>0</v>
      </c>
      <c r="AW34" s="19">
        <v>0</v>
      </c>
      <c r="AX34" s="19">
        <v>0</v>
      </c>
      <c r="AY34" s="19">
        <v>104.1</v>
      </c>
      <c r="AZ34" s="19">
        <v>46.4</v>
      </c>
      <c r="BA34" s="19">
        <v>0</v>
      </c>
      <c r="BB34" s="19">
        <v>4</v>
      </c>
      <c r="BC34" s="19">
        <v>16.899999999999999</v>
      </c>
      <c r="BD34" s="19">
        <v>169.2</v>
      </c>
      <c r="BE34" s="19"/>
      <c r="BF34" s="19"/>
      <c r="BG34" s="19">
        <v>94.5</v>
      </c>
      <c r="BH34" s="19">
        <v>80.099999999999994</v>
      </c>
      <c r="BI34" s="19"/>
      <c r="BJ34" s="19">
        <v>0</v>
      </c>
      <c r="BK34" s="19"/>
      <c r="BL34" s="19"/>
      <c r="BM34" s="19"/>
      <c r="BN34" s="19">
        <v>127.9</v>
      </c>
      <c r="BO34" s="19"/>
      <c r="BP34" s="19">
        <v>162</v>
      </c>
      <c r="BQ34" s="19">
        <v>195.6</v>
      </c>
      <c r="BR34" s="19"/>
      <c r="BS34" s="19">
        <v>71.599999999999994</v>
      </c>
      <c r="BT34" s="19">
        <v>34.799999999999997</v>
      </c>
      <c r="BU34" s="19"/>
      <c r="BV34" s="19"/>
      <c r="BW34" s="19"/>
      <c r="BX34" s="19"/>
      <c r="BY34" s="19"/>
      <c r="BZ34" s="19"/>
      <c r="CA34" s="19">
        <v>2.2999999999999998</v>
      </c>
      <c r="CB34" s="19">
        <v>268.2</v>
      </c>
      <c r="CC34" s="19">
        <v>132.4</v>
      </c>
      <c r="CD34" s="19">
        <v>61.8</v>
      </c>
      <c r="CE34" s="19">
        <v>60.9</v>
      </c>
      <c r="CF34" s="19">
        <v>0</v>
      </c>
      <c r="CG34" s="19"/>
      <c r="CH34" s="19"/>
      <c r="CI34" s="19"/>
      <c r="CJ34" s="19">
        <v>139.4</v>
      </c>
      <c r="CK34" s="19">
        <v>139.4</v>
      </c>
      <c r="CL34" s="19">
        <v>167.5</v>
      </c>
      <c r="CM34" s="19">
        <v>175.2</v>
      </c>
      <c r="CN34" s="19"/>
      <c r="CO34" s="19"/>
      <c r="CP34" s="19"/>
      <c r="CQ34" s="19"/>
      <c r="CR34" s="19">
        <v>195.1</v>
      </c>
      <c r="CS34" s="19">
        <v>93.8</v>
      </c>
      <c r="CT34" s="19">
        <v>0</v>
      </c>
      <c r="CU34" s="19">
        <v>4.5</v>
      </c>
      <c r="CV34" s="19">
        <v>19.8</v>
      </c>
      <c r="CW34" s="19">
        <v>0.7</v>
      </c>
      <c r="CX34" s="19">
        <v>13.1</v>
      </c>
      <c r="CY34" s="19">
        <v>68.400000000000006</v>
      </c>
      <c r="CZ34" s="19">
        <v>0</v>
      </c>
      <c r="DA34" s="19">
        <v>0.2</v>
      </c>
      <c r="DB34" s="19">
        <v>20.3</v>
      </c>
      <c r="DC34" s="19">
        <v>10</v>
      </c>
      <c r="DD34" s="19">
        <v>5.4</v>
      </c>
      <c r="DE34" s="19">
        <v>74.7</v>
      </c>
      <c r="DF34" s="19">
        <v>1.6</v>
      </c>
      <c r="DG34" s="19">
        <v>3.6</v>
      </c>
      <c r="DH34" s="19">
        <v>5</v>
      </c>
      <c r="DI34" s="19">
        <v>20.3</v>
      </c>
      <c r="DJ34" s="19">
        <v>13.6</v>
      </c>
      <c r="DK34" s="19">
        <v>18.399999999999999</v>
      </c>
      <c r="DL34" s="19">
        <v>3.3</v>
      </c>
      <c r="DM34" s="19">
        <v>18.600000000000001</v>
      </c>
      <c r="DN34" s="19">
        <v>5.8</v>
      </c>
      <c r="DO34" s="19">
        <v>11.8</v>
      </c>
      <c r="DP34" s="19">
        <v>3</v>
      </c>
      <c r="DQ34" s="19">
        <v>12.4</v>
      </c>
      <c r="DR34" s="19">
        <v>19.600000000000001</v>
      </c>
      <c r="DS34" s="19">
        <v>3.1</v>
      </c>
      <c r="DT34" s="19">
        <v>20.2</v>
      </c>
      <c r="DU34" s="19">
        <v>3.1</v>
      </c>
      <c r="DV34" s="19">
        <v>0.4</v>
      </c>
      <c r="DW34" s="19">
        <v>0.4</v>
      </c>
      <c r="DX34" s="19">
        <v>19.8</v>
      </c>
      <c r="DY34" s="19">
        <v>12.8</v>
      </c>
      <c r="DZ34" s="19">
        <v>20.100000000000001</v>
      </c>
      <c r="EA34" s="19">
        <v>20.2</v>
      </c>
      <c r="EB34" s="19">
        <v>20</v>
      </c>
      <c r="EC34" s="19">
        <v>6.4</v>
      </c>
      <c r="ED34" s="19">
        <v>0.1</v>
      </c>
      <c r="EE34" s="19">
        <v>3.4</v>
      </c>
      <c r="EF34" s="19">
        <v>13.8</v>
      </c>
      <c r="EG34" s="19">
        <v>19.190000000000001</v>
      </c>
      <c r="EH34" s="19">
        <v>0.9</v>
      </c>
      <c r="EI34" s="19">
        <v>2.1</v>
      </c>
      <c r="EJ34" s="19">
        <v>5.5</v>
      </c>
      <c r="EK34" s="19">
        <v>21</v>
      </c>
      <c r="EL34" s="19">
        <v>7.7</v>
      </c>
      <c r="EM34" s="19"/>
      <c r="EN34" s="19">
        <v>20.399999999999999</v>
      </c>
      <c r="EO34" s="19">
        <v>20.399999999999999</v>
      </c>
      <c r="EP34" s="19">
        <v>20.100000000000001</v>
      </c>
      <c r="EQ34" s="19">
        <v>0</v>
      </c>
      <c r="ER34" s="19">
        <v>183.1</v>
      </c>
      <c r="ES34" s="19">
        <v>19.3</v>
      </c>
      <c r="ET34" s="19">
        <v>30.1</v>
      </c>
      <c r="EU34" s="19">
        <v>0</v>
      </c>
      <c r="EV34" s="19">
        <v>29.5</v>
      </c>
      <c r="EW34" s="19">
        <v>25.7</v>
      </c>
      <c r="EX34" s="19">
        <v>23.3</v>
      </c>
      <c r="EY34" s="19">
        <v>2.2000000000000002</v>
      </c>
      <c r="EZ34" s="19">
        <v>1.1000000000000001</v>
      </c>
      <c r="FA34" s="19">
        <v>1.2</v>
      </c>
      <c r="FB34" s="19">
        <v>1.1000000000000001</v>
      </c>
      <c r="FC34" s="19">
        <v>15.7</v>
      </c>
      <c r="FD34" s="19">
        <v>8.6999999999999993</v>
      </c>
      <c r="FE34" s="19">
        <v>20</v>
      </c>
      <c r="FF34" s="19">
        <v>9.6</v>
      </c>
      <c r="FG34" s="19">
        <v>26.6</v>
      </c>
      <c r="FH34" s="19">
        <v>33.200000000000003</v>
      </c>
      <c r="FI34" s="19"/>
      <c r="FJ34" s="19">
        <v>5.0999999999999996</v>
      </c>
      <c r="FK34" s="19">
        <v>4.88</v>
      </c>
      <c r="FL34" s="19">
        <v>0</v>
      </c>
      <c r="FM34" s="19">
        <v>11.34</v>
      </c>
      <c r="FN34" s="19">
        <v>8195.7099999999991</v>
      </c>
      <c r="FO34" s="15"/>
      <c r="FP34" s="19">
        <v>24.4938</v>
      </c>
      <c r="FQ34" s="19">
        <v>7.9139999999999997</v>
      </c>
      <c r="FR34" s="19">
        <v>6.01</v>
      </c>
      <c r="FS34" s="19">
        <v>13.2</v>
      </c>
      <c r="FT34" s="19">
        <v>24.374459999999999</v>
      </c>
      <c r="FU34" s="19">
        <v>18.94886</v>
      </c>
      <c r="FV34" s="19">
        <v>10.4</v>
      </c>
      <c r="FW34" s="19">
        <v>15.7</v>
      </c>
      <c r="FX34" s="19">
        <v>121.04112000000001</v>
      </c>
    </row>
    <row r="35" spans="1:180" ht="24" customHeight="1" x14ac:dyDescent="0.25">
      <c r="A35" s="13" t="s">
        <v>35</v>
      </c>
      <c r="B35" s="13" t="s">
        <v>810</v>
      </c>
      <c r="C35" s="14">
        <v>202.6</v>
      </c>
      <c r="D35" s="14">
        <v>640.9</v>
      </c>
      <c r="E35" s="14">
        <v>214.4</v>
      </c>
      <c r="F35" s="14"/>
      <c r="G35" s="14"/>
      <c r="H35" s="14">
        <v>90.2</v>
      </c>
      <c r="I35" s="14">
        <v>241.7</v>
      </c>
      <c r="J35" s="14"/>
      <c r="K35" s="14">
        <v>72.5</v>
      </c>
      <c r="L35" s="14">
        <v>170.8</v>
      </c>
      <c r="M35" s="14">
        <v>173.1</v>
      </c>
      <c r="N35" s="14">
        <v>173</v>
      </c>
      <c r="O35" s="14">
        <v>267.3</v>
      </c>
      <c r="P35" s="14">
        <v>197.6</v>
      </c>
      <c r="Q35" s="14">
        <v>105.9</v>
      </c>
      <c r="R35" s="14">
        <v>559.79999999999995</v>
      </c>
      <c r="S35" s="14">
        <v>10.199999999999999</v>
      </c>
      <c r="T35" s="14"/>
      <c r="U35" s="14"/>
      <c r="V35" s="14"/>
      <c r="W35" s="14"/>
      <c r="X35" s="14">
        <v>165.9</v>
      </c>
      <c r="Y35" s="14">
        <v>7.9</v>
      </c>
      <c r="Z35" s="14">
        <v>4.9000000000000004</v>
      </c>
      <c r="AA35" s="14">
        <v>20.7</v>
      </c>
      <c r="AB35" s="14">
        <v>6.2</v>
      </c>
      <c r="AC35" s="14"/>
      <c r="AD35" s="14">
        <v>142.69999999999999</v>
      </c>
      <c r="AE35" s="14"/>
      <c r="AF35" s="14">
        <v>0</v>
      </c>
      <c r="AG35" s="14"/>
      <c r="AH35" s="14"/>
      <c r="AI35" s="14">
        <v>110.4</v>
      </c>
      <c r="AJ35" s="14">
        <v>223.2</v>
      </c>
      <c r="AK35" s="14"/>
      <c r="AL35" s="14"/>
      <c r="AM35" s="14"/>
      <c r="AN35" s="14">
        <v>6.5</v>
      </c>
      <c r="AO35" s="14">
        <v>460.6</v>
      </c>
      <c r="AP35" s="14">
        <v>81.5</v>
      </c>
      <c r="AQ35" s="14">
        <v>151</v>
      </c>
      <c r="AR35" s="14">
        <v>42</v>
      </c>
      <c r="AS35" s="14">
        <v>18.399999999999999</v>
      </c>
      <c r="AT35" s="14">
        <v>18.8</v>
      </c>
      <c r="AU35" s="14">
        <v>94.6</v>
      </c>
      <c r="AV35" s="14">
        <v>0</v>
      </c>
      <c r="AW35" s="14">
        <v>0</v>
      </c>
      <c r="AX35" s="14">
        <v>0</v>
      </c>
      <c r="AY35" s="14">
        <v>106.5</v>
      </c>
      <c r="AZ35" s="14">
        <v>46.2</v>
      </c>
      <c r="BA35" s="14">
        <v>0</v>
      </c>
      <c r="BB35" s="14">
        <v>4</v>
      </c>
      <c r="BC35" s="14">
        <v>16.899999999999999</v>
      </c>
      <c r="BD35" s="14">
        <v>167.8</v>
      </c>
      <c r="BE35" s="14"/>
      <c r="BF35" s="14"/>
      <c r="BG35" s="14">
        <v>94.7</v>
      </c>
      <c r="BH35" s="14">
        <v>25.1</v>
      </c>
      <c r="BI35" s="14"/>
      <c r="BJ35" s="14">
        <v>0</v>
      </c>
      <c r="BK35" s="14"/>
      <c r="BL35" s="14"/>
      <c r="BM35" s="14"/>
      <c r="BN35" s="14">
        <v>128.5</v>
      </c>
      <c r="BO35" s="14"/>
      <c r="BP35" s="14">
        <v>162.30000000000001</v>
      </c>
      <c r="BQ35" s="14">
        <v>195.5</v>
      </c>
      <c r="BR35" s="14"/>
      <c r="BS35" s="14">
        <v>71.2</v>
      </c>
      <c r="BT35" s="14">
        <v>34.700000000000003</v>
      </c>
      <c r="BU35" s="14"/>
      <c r="BV35" s="14"/>
      <c r="BW35" s="14"/>
      <c r="BX35" s="14"/>
      <c r="BY35" s="14"/>
      <c r="BZ35" s="14"/>
      <c r="CA35" s="14">
        <v>2.2999999999999998</v>
      </c>
      <c r="CB35" s="14">
        <v>269.5</v>
      </c>
      <c r="CC35" s="14">
        <v>133.80000000000001</v>
      </c>
      <c r="CD35" s="14">
        <v>62.5</v>
      </c>
      <c r="CE35" s="14">
        <v>61</v>
      </c>
      <c r="CF35" s="14">
        <v>0</v>
      </c>
      <c r="CG35" s="14"/>
      <c r="CH35" s="14"/>
      <c r="CI35" s="14"/>
      <c r="CJ35" s="14">
        <v>139.1</v>
      </c>
      <c r="CK35" s="14">
        <v>139.19999999999999</v>
      </c>
      <c r="CL35" s="14">
        <v>168.8</v>
      </c>
      <c r="CM35" s="14">
        <v>176.7</v>
      </c>
      <c r="CN35" s="14"/>
      <c r="CO35" s="14"/>
      <c r="CP35" s="14"/>
      <c r="CQ35" s="14"/>
      <c r="CR35" s="14">
        <v>192</v>
      </c>
      <c r="CS35" s="14">
        <v>92.4</v>
      </c>
      <c r="CT35" s="14">
        <v>0</v>
      </c>
      <c r="CU35" s="14">
        <v>4.5</v>
      </c>
      <c r="CV35" s="14">
        <v>20</v>
      </c>
      <c r="CW35" s="14">
        <v>0.5</v>
      </c>
      <c r="CX35" s="14">
        <v>14.5</v>
      </c>
      <c r="CY35" s="14">
        <v>43.8</v>
      </c>
      <c r="CZ35" s="14">
        <v>0</v>
      </c>
      <c r="DA35" s="14">
        <v>0.1</v>
      </c>
      <c r="DB35" s="14">
        <v>20.2</v>
      </c>
      <c r="DC35" s="14">
        <v>9.9</v>
      </c>
      <c r="DD35" s="14">
        <v>5.7</v>
      </c>
      <c r="DE35" s="14">
        <v>66.400000000000006</v>
      </c>
      <c r="DF35" s="14">
        <v>1.6</v>
      </c>
      <c r="DG35" s="14">
        <v>3.6</v>
      </c>
      <c r="DH35" s="14">
        <v>4.8</v>
      </c>
      <c r="DI35" s="14">
        <v>20.6</v>
      </c>
      <c r="DJ35" s="14">
        <v>18.5</v>
      </c>
      <c r="DK35" s="14">
        <v>18.899999999999999</v>
      </c>
      <c r="DL35" s="14">
        <v>3.3</v>
      </c>
      <c r="DM35" s="14">
        <v>18.600000000000001</v>
      </c>
      <c r="DN35" s="14">
        <v>6.5</v>
      </c>
      <c r="DO35" s="14">
        <v>10.199999999999999</v>
      </c>
      <c r="DP35" s="14">
        <v>3.2</v>
      </c>
      <c r="DQ35" s="14">
        <v>13.9</v>
      </c>
      <c r="DR35" s="14">
        <v>19.600000000000001</v>
      </c>
      <c r="DS35" s="14">
        <v>3.1</v>
      </c>
      <c r="DT35" s="14">
        <v>20.2</v>
      </c>
      <c r="DU35" s="14">
        <v>3.1</v>
      </c>
      <c r="DV35" s="14">
        <v>0.4</v>
      </c>
      <c r="DW35" s="14">
        <v>0.4</v>
      </c>
      <c r="DX35" s="14">
        <v>19.7</v>
      </c>
      <c r="DY35" s="14">
        <v>12.8</v>
      </c>
      <c r="DZ35" s="14">
        <v>20.100000000000001</v>
      </c>
      <c r="EA35" s="14">
        <v>20.3</v>
      </c>
      <c r="EB35" s="14">
        <v>20</v>
      </c>
      <c r="EC35" s="14">
        <v>4.0999999999999996</v>
      </c>
      <c r="ED35" s="14">
        <v>1.9</v>
      </c>
      <c r="EE35" s="14">
        <v>9.9</v>
      </c>
      <c r="EF35" s="14">
        <v>14.4</v>
      </c>
      <c r="EG35" s="14">
        <v>19.760000000000002</v>
      </c>
      <c r="EH35" s="14">
        <v>2.1</v>
      </c>
      <c r="EI35" s="14">
        <v>1</v>
      </c>
      <c r="EJ35" s="14">
        <v>4.0999999999999996</v>
      </c>
      <c r="EK35" s="14">
        <v>21</v>
      </c>
      <c r="EL35" s="14">
        <v>7.7</v>
      </c>
      <c r="EM35" s="14"/>
      <c r="EN35" s="14">
        <v>20.399999999999999</v>
      </c>
      <c r="EO35" s="14">
        <v>20.399999999999999</v>
      </c>
      <c r="EP35" s="14">
        <v>20.100000000000001</v>
      </c>
      <c r="EQ35" s="14">
        <v>0</v>
      </c>
      <c r="ER35" s="14">
        <v>116.8</v>
      </c>
      <c r="ES35" s="14">
        <v>19.2</v>
      </c>
      <c r="ET35" s="14">
        <v>33</v>
      </c>
      <c r="EU35" s="14">
        <v>0</v>
      </c>
      <c r="EV35" s="14">
        <v>14.9</v>
      </c>
      <c r="EW35" s="14">
        <v>20</v>
      </c>
      <c r="EX35" s="14">
        <v>28.3</v>
      </c>
      <c r="EY35" s="14">
        <v>2.2000000000000002</v>
      </c>
      <c r="EZ35" s="14">
        <v>1.1000000000000001</v>
      </c>
      <c r="FA35" s="14">
        <v>1.2</v>
      </c>
      <c r="FB35" s="14">
        <v>1.1000000000000001</v>
      </c>
      <c r="FC35" s="14">
        <v>12.8</v>
      </c>
      <c r="FD35" s="14">
        <v>8.6999999999999993</v>
      </c>
      <c r="FE35" s="14">
        <v>20.2</v>
      </c>
      <c r="FF35" s="14">
        <v>9.4</v>
      </c>
      <c r="FG35" s="14">
        <v>26.7</v>
      </c>
      <c r="FH35" s="14">
        <v>33.4</v>
      </c>
      <c r="FI35" s="14"/>
      <c r="FJ35" s="14">
        <v>5.0999999999999996</v>
      </c>
      <c r="FK35" s="14">
        <v>4.7699999999999996</v>
      </c>
      <c r="FL35" s="14">
        <v>0</v>
      </c>
      <c r="FM35" s="14">
        <v>11.36</v>
      </c>
      <c r="FN35" s="14">
        <v>8132.09</v>
      </c>
      <c r="FO35" s="15"/>
      <c r="FP35" s="14">
        <v>24.43366</v>
      </c>
      <c r="FQ35" s="14">
        <v>7.9139999999999997</v>
      </c>
      <c r="FR35" s="14">
        <v>6.01</v>
      </c>
      <c r="FS35" s="14">
        <v>13.2</v>
      </c>
      <c r="FT35" s="14">
        <v>24.747900000000001</v>
      </c>
      <c r="FU35" s="14">
        <v>18.9496</v>
      </c>
      <c r="FV35" s="14">
        <v>10.4</v>
      </c>
      <c r="FW35" s="14">
        <v>15.8</v>
      </c>
      <c r="FX35" s="14">
        <v>121.45516000000001</v>
      </c>
    </row>
    <row r="36" spans="1:180" ht="24" customHeight="1" x14ac:dyDescent="0.25">
      <c r="A36" s="16" t="s">
        <v>35</v>
      </c>
      <c r="B36" s="16" t="s">
        <v>811</v>
      </c>
      <c r="C36" s="17">
        <v>202.4</v>
      </c>
      <c r="D36" s="17">
        <v>632.20000000000005</v>
      </c>
      <c r="E36" s="17">
        <v>211.6</v>
      </c>
      <c r="F36" s="17"/>
      <c r="G36" s="17"/>
      <c r="H36" s="17">
        <v>90.4</v>
      </c>
      <c r="I36" s="17">
        <v>238.8</v>
      </c>
      <c r="J36" s="17"/>
      <c r="K36" s="17">
        <v>81</v>
      </c>
      <c r="L36" s="17">
        <v>163.4</v>
      </c>
      <c r="M36" s="17">
        <v>166.1</v>
      </c>
      <c r="N36" s="17">
        <v>165.8</v>
      </c>
      <c r="O36" s="17">
        <v>261.3</v>
      </c>
      <c r="P36" s="17">
        <v>197.5</v>
      </c>
      <c r="Q36" s="17">
        <v>106.1</v>
      </c>
      <c r="R36" s="17">
        <v>542.1</v>
      </c>
      <c r="S36" s="17">
        <v>10.1</v>
      </c>
      <c r="T36" s="17"/>
      <c r="U36" s="17"/>
      <c r="V36" s="17"/>
      <c r="W36" s="17"/>
      <c r="X36" s="17">
        <v>166.6</v>
      </c>
      <c r="Y36" s="17">
        <v>7</v>
      </c>
      <c r="Z36" s="17">
        <v>4.7</v>
      </c>
      <c r="AA36" s="17">
        <v>20.6</v>
      </c>
      <c r="AB36" s="17">
        <v>6.2</v>
      </c>
      <c r="AC36" s="17"/>
      <c r="AD36" s="17">
        <v>141.80000000000001</v>
      </c>
      <c r="AE36" s="17"/>
      <c r="AF36" s="17">
        <v>0</v>
      </c>
      <c r="AG36" s="17"/>
      <c r="AH36" s="17"/>
      <c r="AI36" s="17">
        <v>110.5</v>
      </c>
      <c r="AJ36" s="17">
        <v>222.9</v>
      </c>
      <c r="AK36" s="17"/>
      <c r="AL36" s="17"/>
      <c r="AM36" s="17"/>
      <c r="AN36" s="17">
        <v>6.5</v>
      </c>
      <c r="AO36" s="17">
        <v>462</v>
      </c>
      <c r="AP36" s="17">
        <v>81.400000000000006</v>
      </c>
      <c r="AQ36" s="17">
        <v>150.5</v>
      </c>
      <c r="AR36" s="17">
        <v>42</v>
      </c>
      <c r="AS36" s="17">
        <v>18.399999999999999</v>
      </c>
      <c r="AT36" s="17">
        <v>18.8</v>
      </c>
      <c r="AU36" s="17">
        <v>89.9</v>
      </c>
      <c r="AV36" s="17">
        <v>0</v>
      </c>
      <c r="AW36" s="17">
        <v>0</v>
      </c>
      <c r="AX36" s="17">
        <v>0</v>
      </c>
      <c r="AY36" s="17">
        <v>106.1</v>
      </c>
      <c r="AZ36" s="17">
        <v>46.5</v>
      </c>
      <c r="BA36" s="17">
        <v>0</v>
      </c>
      <c r="BB36" s="17">
        <v>4</v>
      </c>
      <c r="BC36" s="17">
        <v>16.8</v>
      </c>
      <c r="BD36" s="17">
        <v>164.9</v>
      </c>
      <c r="BE36" s="17"/>
      <c r="BF36" s="17"/>
      <c r="BG36" s="17">
        <v>94.3</v>
      </c>
      <c r="BH36" s="17">
        <v>25.2</v>
      </c>
      <c r="BI36" s="17"/>
      <c r="BJ36" s="17">
        <v>0</v>
      </c>
      <c r="BK36" s="17"/>
      <c r="BL36" s="17"/>
      <c r="BM36" s="17"/>
      <c r="BN36" s="17">
        <v>127.5</v>
      </c>
      <c r="BO36" s="17"/>
      <c r="BP36" s="17">
        <v>161</v>
      </c>
      <c r="BQ36" s="17">
        <v>193.7</v>
      </c>
      <c r="BR36" s="17"/>
      <c r="BS36" s="17">
        <v>70.900000000000006</v>
      </c>
      <c r="BT36" s="17">
        <v>34.4</v>
      </c>
      <c r="BU36" s="17"/>
      <c r="BV36" s="17"/>
      <c r="BW36" s="17"/>
      <c r="BX36" s="17"/>
      <c r="BY36" s="17"/>
      <c r="BZ36" s="17"/>
      <c r="CA36" s="17">
        <v>2.2999999999999998</v>
      </c>
      <c r="CB36" s="17">
        <v>263.2</v>
      </c>
      <c r="CC36" s="17">
        <v>131.6</v>
      </c>
      <c r="CD36" s="17">
        <v>61.8</v>
      </c>
      <c r="CE36" s="17">
        <v>60.8</v>
      </c>
      <c r="CF36" s="17">
        <v>0</v>
      </c>
      <c r="CG36" s="17"/>
      <c r="CH36" s="17"/>
      <c r="CI36" s="17"/>
      <c r="CJ36" s="17">
        <v>138.69999999999999</v>
      </c>
      <c r="CK36" s="17">
        <v>138.6</v>
      </c>
      <c r="CL36" s="17">
        <v>168.1</v>
      </c>
      <c r="CM36" s="17">
        <v>177.7</v>
      </c>
      <c r="CN36" s="17"/>
      <c r="CO36" s="17"/>
      <c r="CP36" s="17"/>
      <c r="CQ36" s="17"/>
      <c r="CR36" s="17">
        <v>145.9</v>
      </c>
      <c r="CS36" s="17">
        <v>81.099999999999994</v>
      </c>
      <c r="CT36" s="17">
        <v>0</v>
      </c>
      <c r="CU36" s="17">
        <v>4.5</v>
      </c>
      <c r="CV36" s="17">
        <v>20</v>
      </c>
      <c r="CW36" s="17">
        <v>0.6</v>
      </c>
      <c r="CX36" s="17">
        <v>17.8</v>
      </c>
      <c r="CY36" s="17">
        <v>57.5</v>
      </c>
      <c r="CZ36" s="17">
        <v>0</v>
      </c>
      <c r="DA36" s="17">
        <v>0.2</v>
      </c>
      <c r="DB36" s="17">
        <v>20.2</v>
      </c>
      <c r="DC36" s="17">
        <v>10</v>
      </c>
      <c r="DD36" s="17">
        <v>5.4</v>
      </c>
      <c r="DE36" s="17">
        <v>123.1</v>
      </c>
      <c r="DF36" s="17">
        <v>1.6</v>
      </c>
      <c r="DG36" s="17">
        <v>3.6</v>
      </c>
      <c r="DH36" s="17">
        <v>4.4000000000000004</v>
      </c>
      <c r="DI36" s="17">
        <v>20.399999999999999</v>
      </c>
      <c r="DJ36" s="17">
        <v>20</v>
      </c>
      <c r="DK36" s="17">
        <v>18.8</v>
      </c>
      <c r="DL36" s="17">
        <v>3.3</v>
      </c>
      <c r="DM36" s="17">
        <v>18.600000000000001</v>
      </c>
      <c r="DN36" s="17">
        <v>8</v>
      </c>
      <c r="DO36" s="17">
        <v>11</v>
      </c>
      <c r="DP36" s="17">
        <v>3.1</v>
      </c>
      <c r="DQ36" s="17">
        <v>15.8</v>
      </c>
      <c r="DR36" s="17">
        <v>19.7</v>
      </c>
      <c r="DS36" s="17">
        <v>3.1</v>
      </c>
      <c r="DT36" s="17">
        <v>20.2</v>
      </c>
      <c r="DU36" s="17">
        <v>3.1</v>
      </c>
      <c r="DV36" s="17">
        <v>0.4</v>
      </c>
      <c r="DW36" s="17">
        <v>0.3</v>
      </c>
      <c r="DX36" s="17">
        <v>19.7</v>
      </c>
      <c r="DY36" s="17">
        <v>12.8</v>
      </c>
      <c r="DZ36" s="17">
        <v>19.899999999999999</v>
      </c>
      <c r="EA36" s="17">
        <v>20.3</v>
      </c>
      <c r="EB36" s="17">
        <v>20</v>
      </c>
      <c r="EC36" s="17">
        <v>4.7</v>
      </c>
      <c r="ED36" s="17">
        <v>2.4</v>
      </c>
      <c r="EE36" s="17">
        <v>20.7</v>
      </c>
      <c r="EF36" s="17">
        <v>13.4</v>
      </c>
      <c r="EG36" s="17">
        <v>18.52</v>
      </c>
      <c r="EH36" s="17">
        <v>2.8</v>
      </c>
      <c r="EI36" s="17">
        <v>1.5</v>
      </c>
      <c r="EJ36" s="17">
        <v>17</v>
      </c>
      <c r="EK36" s="17">
        <v>21</v>
      </c>
      <c r="EL36" s="17">
        <v>7.6</v>
      </c>
      <c r="EM36" s="17"/>
      <c r="EN36" s="17">
        <v>20.399999999999999</v>
      </c>
      <c r="EO36" s="17">
        <v>20.399999999999999</v>
      </c>
      <c r="EP36" s="17">
        <v>20.100000000000001</v>
      </c>
      <c r="EQ36" s="17">
        <v>0</v>
      </c>
      <c r="ER36" s="17">
        <v>92.9</v>
      </c>
      <c r="ES36" s="17">
        <v>18.8</v>
      </c>
      <c r="ET36" s="17">
        <v>29.9</v>
      </c>
      <c r="EU36" s="17">
        <v>0</v>
      </c>
      <c r="EV36" s="17">
        <v>8.9</v>
      </c>
      <c r="EW36" s="17">
        <v>9.9</v>
      </c>
      <c r="EX36" s="17">
        <v>22.6</v>
      </c>
      <c r="EY36" s="17">
        <v>2.2000000000000002</v>
      </c>
      <c r="EZ36" s="17">
        <v>1.1000000000000001</v>
      </c>
      <c r="FA36" s="17">
        <v>1.2</v>
      </c>
      <c r="FB36" s="17">
        <v>1.1000000000000001</v>
      </c>
      <c r="FC36" s="17">
        <v>8.9</v>
      </c>
      <c r="FD36" s="17">
        <v>8.6999999999999993</v>
      </c>
      <c r="FE36" s="17">
        <v>20</v>
      </c>
      <c r="FF36" s="17">
        <v>9.3000000000000007</v>
      </c>
      <c r="FG36" s="17">
        <v>26.7</v>
      </c>
      <c r="FH36" s="17">
        <v>33.299999999999997</v>
      </c>
      <c r="FI36" s="17"/>
      <c r="FJ36" s="17">
        <v>5.0999999999999996</v>
      </c>
      <c r="FK36" s="17">
        <v>4.88</v>
      </c>
      <c r="FL36" s="17">
        <v>0</v>
      </c>
      <c r="FM36" s="17">
        <v>11.26</v>
      </c>
      <c r="FN36" s="17">
        <v>8048.36</v>
      </c>
      <c r="FO36" s="15"/>
      <c r="FP36" s="17">
        <v>24.51005</v>
      </c>
      <c r="FQ36" s="17">
        <v>7.9139999999999997</v>
      </c>
      <c r="FR36" s="17">
        <v>6.008</v>
      </c>
      <c r="FS36" s="17">
        <v>13.2</v>
      </c>
      <c r="FT36" s="17">
        <v>24.472239999999999</v>
      </c>
      <c r="FU36" s="17">
        <v>18.948399999999999</v>
      </c>
      <c r="FV36" s="17">
        <v>10.5</v>
      </c>
      <c r="FW36" s="17">
        <v>15.8</v>
      </c>
      <c r="FX36" s="17">
        <v>121.35269</v>
      </c>
    </row>
    <row r="37" spans="1:180" ht="24" customHeight="1" x14ac:dyDescent="0.25">
      <c r="A37" s="16" t="s">
        <v>35</v>
      </c>
      <c r="B37" s="16" t="s">
        <v>812</v>
      </c>
      <c r="C37" s="17">
        <v>204.4</v>
      </c>
      <c r="D37" s="17">
        <v>638.1</v>
      </c>
      <c r="E37" s="17">
        <v>214.7</v>
      </c>
      <c r="F37" s="17"/>
      <c r="G37" s="17"/>
      <c r="H37" s="17">
        <v>90</v>
      </c>
      <c r="I37" s="17">
        <v>241.4</v>
      </c>
      <c r="J37" s="17"/>
      <c r="K37" s="17">
        <v>61.9</v>
      </c>
      <c r="L37" s="17">
        <v>140.80000000000001</v>
      </c>
      <c r="M37" s="17">
        <v>140.9</v>
      </c>
      <c r="N37" s="17">
        <v>141.4</v>
      </c>
      <c r="O37" s="17">
        <v>219.4</v>
      </c>
      <c r="P37" s="17">
        <v>197.4</v>
      </c>
      <c r="Q37" s="17">
        <v>105.6</v>
      </c>
      <c r="R37" s="17">
        <v>567.4</v>
      </c>
      <c r="S37" s="17">
        <v>10.199999999999999</v>
      </c>
      <c r="T37" s="17"/>
      <c r="U37" s="17"/>
      <c r="V37" s="17"/>
      <c r="W37" s="17"/>
      <c r="X37" s="17">
        <v>154.5</v>
      </c>
      <c r="Y37" s="17">
        <v>7.4</v>
      </c>
      <c r="Z37" s="17">
        <v>5.0999999999999996</v>
      </c>
      <c r="AA37" s="17">
        <v>20.399999999999999</v>
      </c>
      <c r="AB37" s="17">
        <v>6.2</v>
      </c>
      <c r="AC37" s="17"/>
      <c r="AD37" s="17">
        <v>143.1</v>
      </c>
      <c r="AE37" s="17"/>
      <c r="AF37" s="17">
        <v>0</v>
      </c>
      <c r="AG37" s="17"/>
      <c r="AH37" s="17"/>
      <c r="AI37" s="17">
        <v>110.4</v>
      </c>
      <c r="AJ37" s="17">
        <v>221.7</v>
      </c>
      <c r="AK37" s="17"/>
      <c r="AL37" s="17"/>
      <c r="AM37" s="17"/>
      <c r="AN37" s="17">
        <v>6.5</v>
      </c>
      <c r="AO37" s="17">
        <v>462</v>
      </c>
      <c r="AP37" s="17">
        <v>81.400000000000006</v>
      </c>
      <c r="AQ37" s="17">
        <v>151.30000000000001</v>
      </c>
      <c r="AR37" s="17">
        <v>42.1</v>
      </c>
      <c r="AS37" s="17">
        <v>18.399999999999999</v>
      </c>
      <c r="AT37" s="17">
        <v>18.8</v>
      </c>
      <c r="AU37" s="17">
        <v>92.5</v>
      </c>
      <c r="AV37" s="17">
        <v>0</v>
      </c>
      <c r="AW37" s="17">
        <v>0</v>
      </c>
      <c r="AX37" s="17">
        <v>0</v>
      </c>
      <c r="AY37" s="17">
        <v>106</v>
      </c>
      <c r="AZ37" s="17">
        <v>46.1</v>
      </c>
      <c r="BA37" s="17">
        <v>0</v>
      </c>
      <c r="BB37" s="17">
        <v>4</v>
      </c>
      <c r="BC37" s="17">
        <v>16.7</v>
      </c>
      <c r="BD37" s="17">
        <v>167.4</v>
      </c>
      <c r="BE37" s="17"/>
      <c r="BF37" s="17"/>
      <c r="BG37" s="17">
        <v>94.7</v>
      </c>
      <c r="BH37" s="17">
        <v>24.7</v>
      </c>
      <c r="BI37" s="17"/>
      <c r="BJ37" s="17">
        <v>0</v>
      </c>
      <c r="BK37" s="17"/>
      <c r="BL37" s="17"/>
      <c r="BM37" s="17"/>
      <c r="BN37" s="17">
        <v>128.6</v>
      </c>
      <c r="BO37" s="17"/>
      <c r="BP37" s="17">
        <v>160.30000000000001</v>
      </c>
      <c r="BQ37" s="17">
        <v>192.9</v>
      </c>
      <c r="BR37" s="17"/>
      <c r="BS37" s="17">
        <v>70.3</v>
      </c>
      <c r="BT37" s="17">
        <v>34.4</v>
      </c>
      <c r="BU37" s="17"/>
      <c r="BV37" s="17"/>
      <c r="BW37" s="17"/>
      <c r="BX37" s="17"/>
      <c r="BY37" s="17"/>
      <c r="BZ37" s="17"/>
      <c r="CA37" s="17">
        <v>2.2999999999999998</v>
      </c>
      <c r="CB37" s="17">
        <v>248.6</v>
      </c>
      <c r="CC37" s="17">
        <v>132.69999999999999</v>
      </c>
      <c r="CD37" s="17">
        <v>62.3</v>
      </c>
      <c r="CE37" s="17">
        <v>61.1</v>
      </c>
      <c r="CF37" s="17">
        <v>0</v>
      </c>
      <c r="CG37" s="17"/>
      <c r="CH37" s="17"/>
      <c r="CI37" s="17"/>
      <c r="CJ37" s="17">
        <v>138.5</v>
      </c>
      <c r="CK37" s="17">
        <v>138.5</v>
      </c>
      <c r="CL37" s="17">
        <v>167.6</v>
      </c>
      <c r="CM37" s="17">
        <v>112.9</v>
      </c>
      <c r="CN37" s="17"/>
      <c r="CO37" s="17"/>
      <c r="CP37" s="17"/>
      <c r="CQ37" s="17"/>
      <c r="CR37" s="17">
        <v>137.19999999999999</v>
      </c>
      <c r="CS37" s="17">
        <v>76</v>
      </c>
      <c r="CT37" s="17">
        <v>0</v>
      </c>
      <c r="CU37" s="17">
        <v>4.5</v>
      </c>
      <c r="CV37" s="17">
        <v>20</v>
      </c>
      <c r="CW37" s="17">
        <v>0.2</v>
      </c>
      <c r="CX37" s="17">
        <v>19.100000000000001</v>
      </c>
      <c r="CY37" s="17">
        <v>64.099999999999994</v>
      </c>
      <c r="CZ37" s="17">
        <v>0</v>
      </c>
      <c r="DA37" s="17">
        <v>0.2</v>
      </c>
      <c r="DB37" s="17">
        <v>20.3</v>
      </c>
      <c r="DC37" s="17">
        <v>9.9</v>
      </c>
      <c r="DD37" s="17">
        <v>5.3</v>
      </c>
      <c r="DE37" s="17">
        <v>136</v>
      </c>
      <c r="DF37" s="17">
        <v>1.6</v>
      </c>
      <c r="DG37" s="17">
        <v>3.6</v>
      </c>
      <c r="DH37" s="17">
        <v>4.4000000000000004</v>
      </c>
      <c r="DI37" s="17">
        <v>20.399999999999999</v>
      </c>
      <c r="DJ37" s="17">
        <v>20</v>
      </c>
      <c r="DK37" s="17">
        <v>18.8</v>
      </c>
      <c r="DL37" s="17">
        <v>3.3</v>
      </c>
      <c r="DM37" s="17">
        <v>18.600000000000001</v>
      </c>
      <c r="DN37" s="17">
        <v>8.3000000000000007</v>
      </c>
      <c r="DO37" s="17">
        <v>11.6</v>
      </c>
      <c r="DP37" s="17">
        <v>3.6</v>
      </c>
      <c r="DQ37" s="17">
        <v>16.3</v>
      </c>
      <c r="DR37" s="17">
        <v>17.600000000000001</v>
      </c>
      <c r="DS37" s="17">
        <v>3.1</v>
      </c>
      <c r="DT37" s="17">
        <v>20.2</v>
      </c>
      <c r="DU37" s="17">
        <v>3.1</v>
      </c>
      <c r="DV37" s="17">
        <v>0.4</v>
      </c>
      <c r="DW37" s="17">
        <v>0.3</v>
      </c>
      <c r="DX37" s="17">
        <v>19.7</v>
      </c>
      <c r="DY37" s="17">
        <v>12.8</v>
      </c>
      <c r="DZ37" s="17">
        <v>20</v>
      </c>
      <c r="EA37" s="17">
        <v>20.3</v>
      </c>
      <c r="EB37" s="17">
        <v>20</v>
      </c>
      <c r="EC37" s="17">
        <v>8.5</v>
      </c>
      <c r="ED37" s="17">
        <v>2.4</v>
      </c>
      <c r="EE37" s="17">
        <v>22.8</v>
      </c>
      <c r="EF37" s="17">
        <v>14.4</v>
      </c>
      <c r="EG37" s="17">
        <v>19.809999999999999</v>
      </c>
      <c r="EH37" s="17">
        <v>2.7</v>
      </c>
      <c r="EI37" s="17">
        <v>2.8</v>
      </c>
      <c r="EJ37" s="17">
        <v>36.5</v>
      </c>
      <c r="EK37" s="17">
        <v>20.9</v>
      </c>
      <c r="EL37" s="17">
        <v>7.6</v>
      </c>
      <c r="EM37" s="17"/>
      <c r="EN37" s="17">
        <v>20.399999999999999</v>
      </c>
      <c r="EO37" s="17">
        <v>20.399999999999999</v>
      </c>
      <c r="EP37" s="17">
        <v>20.100000000000001</v>
      </c>
      <c r="EQ37" s="17">
        <v>0</v>
      </c>
      <c r="ER37" s="17">
        <v>232.8</v>
      </c>
      <c r="ES37" s="17">
        <v>18</v>
      </c>
      <c r="ET37" s="17">
        <v>45.9</v>
      </c>
      <c r="EU37" s="17">
        <v>0</v>
      </c>
      <c r="EV37" s="17">
        <v>3.6</v>
      </c>
      <c r="EW37" s="17">
        <v>15.4</v>
      </c>
      <c r="EX37" s="17">
        <v>36.6</v>
      </c>
      <c r="EY37" s="17">
        <v>2.2000000000000002</v>
      </c>
      <c r="EZ37" s="17">
        <v>1.1000000000000001</v>
      </c>
      <c r="FA37" s="17">
        <v>1.2</v>
      </c>
      <c r="FB37" s="17">
        <v>1.1000000000000001</v>
      </c>
      <c r="FC37" s="17">
        <v>9.1</v>
      </c>
      <c r="FD37" s="17">
        <v>8.6999999999999993</v>
      </c>
      <c r="FE37" s="17">
        <v>20</v>
      </c>
      <c r="FF37" s="17">
        <v>9.5</v>
      </c>
      <c r="FG37" s="17">
        <v>26.8</v>
      </c>
      <c r="FH37" s="17">
        <v>33.5</v>
      </c>
      <c r="FI37" s="17"/>
      <c r="FJ37" s="17">
        <v>5</v>
      </c>
      <c r="FK37" s="17">
        <v>4.87</v>
      </c>
      <c r="FL37" s="17">
        <v>0</v>
      </c>
      <c r="FM37" s="17">
        <v>10.75</v>
      </c>
      <c r="FN37" s="17">
        <v>8072.23</v>
      </c>
      <c r="FO37" s="15"/>
      <c r="FP37" s="17">
        <v>24.535260000000001</v>
      </c>
      <c r="FQ37" s="17">
        <v>7.9130000000000003</v>
      </c>
      <c r="FR37" s="17">
        <v>6.008</v>
      </c>
      <c r="FS37" s="17">
        <v>13.2</v>
      </c>
      <c r="FT37" s="17">
        <v>24.229230000000001</v>
      </c>
      <c r="FU37" s="17">
        <v>18.9495</v>
      </c>
      <c r="FV37" s="17">
        <v>10.4</v>
      </c>
      <c r="FW37" s="17">
        <v>15.8</v>
      </c>
      <c r="FX37" s="17">
        <v>121.03498999999999</v>
      </c>
    </row>
    <row r="38" spans="1:180" ht="24" customHeight="1" x14ac:dyDescent="0.25">
      <c r="A38" s="16" t="s">
        <v>35</v>
      </c>
      <c r="B38" s="16" t="s">
        <v>813</v>
      </c>
      <c r="C38" s="17">
        <v>202.4</v>
      </c>
      <c r="D38" s="17">
        <v>639.5</v>
      </c>
      <c r="E38" s="17">
        <v>214.7</v>
      </c>
      <c r="F38" s="17"/>
      <c r="G38" s="17"/>
      <c r="H38" s="17">
        <v>90.2</v>
      </c>
      <c r="I38" s="17">
        <v>241.6</v>
      </c>
      <c r="J38" s="17"/>
      <c r="K38" s="17">
        <v>61</v>
      </c>
      <c r="L38" s="17">
        <v>125.3</v>
      </c>
      <c r="M38" s="17">
        <v>125.5</v>
      </c>
      <c r="N38" s="17">
        <v>125.5</v>
      </c>
      <c r="O38" s="17">
        <v>220.9</v>
      </c>
      <c r="P38" s="17">
        <v>196.1</v>
      </c>
      <c r="Q38" s="17">
        <v>105.7</v>
      </c>
      <c r="R38" s="17">
        <v>558.9</v>
      </c>
      <c r="S38" s="17">
        <v>10.3</v>
      </c>
      <c r="T38" s="17"/>
      <c r="U38" s="17"/>
      <c r="V38" s="17"/>
      <c r="W38" s="17"/>
      <c r="X38" s="17">
        <v>168.6</v>
      </c>
      <c r="Y38" s="17">
        <v>7.4</v>
      </c>
      <c r="Z38" s="17">
        <v>5.0999999999999996</v>
      </c>
      <c r="AA38" s="17">
        <v>15.8</v>
      </c>
      <c r="AB38" s="17">
        <v>5.3</v>
      </c>
      <c r="AC38" s="17"/>
      <c r="AD38" s="17">
        <v>142.4</v>
      </c>
      <c r="AE38" s="17"/>
      <c r="AF38" s="17">
        <v>11</v>
      </c>
      <c r="AG38" s="17"/>
      <c r="AH38" s="17"/>
      <c r="AI38" s="17">
        <v>110.3</v>
      </c>
      <c r="AJ38" s="17">
        <v>223</v>
      </c>
      <c r="AK38" s="17"/>
      <c r="AL38" s="17"/>
      <c r="AM38" s="17"/>
      <c r="AN38" s="17">
        <v>6.5</v>
      </c>
      <c r="AO38" s="17">
        <v>457.9</v>
      </c>
      <c r="AP38" s="17">
        <v>81.400000000000006</v>
      </c>
      <c r="AQ38" s="17">
        <v>151</v>
      </c>
      <c r="AR38" s="17">
        <v>42</v>
      </c>
      <c r="AS38" s="17">
        <v>18.399999999999999</v>
      </c>
      <c r="AT38" s="17">
        <v>18.8</v>
      </c>
      <c r="AU38" s="17">
        <v>91.6</v>
      </c>
      <c r="AV38" s="17">
        <v>0</v>
      </c>
      <c r="AW38" s="17">
        <v>0</v>
      </c>
      <c r="AX38" s="17">
        <v>0</v>
      </c>
      <c r="AY38" s="17">
        <v>106</v>
      </c>
      <c r="AZ38" s="17">
        <v>46.2</v>
      </c>
      <c r="BA38" s="17">
        <v>0</v>
      </c>
      <c r="BB38" s="17">
        <v>4</v>
      </c>
      <c r="BC38" s="17">
        <v>16.899999999999999</v>
      </c>
      <c r="BD38" s="17">
        <v>167.4</v>
      </c>
      <c r="BE38" s="17"/>
      <c r="BF38" s="17"/>
      <c r="BG38" s="17">
        <v>94.5</v>
      </c>
      <c r="BH38" s="17">
        <v>24.9</v>
      </c>
      <c r="BI38" s="17"/>
      <c r="BJ38" s="17">
        <v>0</v>
      </c>
      <c r="BK38" s="17"/>
      <c r="BL38" s="17"/>
      <c r="BM38" s="17"/>
      <c r="BN38" s="17">
        <v>128.5</v>
      </c>
      <c r="BO38" s="17"/>
      <c r="BP38" s="17">
        <v>159.9</v>
      </c>
      <c r="BQ38" s="17">
        <v>192.9</v>
      </c>
      <c r="BR38" s="17"/>
      <c r="BS38" s="17">
        <v>70.7</v>
      </c>
      <c r="BT38" s="17">
        <v>34.299999999999997</v>
      </c>
      <c r="BU38" s="17"/>
      <c r="BV38" s="17"/>
      <c r="BW38" s="17"/>
      <c r="BX38" s="17"/>
      <c r="BY38" s="17"/>
      <c r="BZ38" s="17"/>
      <c r="CA38" s="17">
        <v>2.2999999999999998</v>
      </c>
      <c r="CB38" s="17">
        <v>224.4</v>
      </c>
      <c r="CC38" s="17">
        <v>125.8</v>
      </c>
      <c r="CD38" s="17">
        <v>62.2</v>
      </c>
      <c r="CE38" s="17">
        <v>60.9</v>
      </c>
      <c r="CF38" s="17">
        <v>0</v>
      </c>
      <c r="CG38" s="17"/>
      <c r="CH38" s="17"/>
      <c r="CI38" s="17"/>
      <c r="CJ38" s="17">
        <v>136.19999999999999</v>
      </c>
      <c r="CK38" s="17">
        <v>137.1</v>
      </c>
      <c r="CL38" s="17">
        <v>166.8</v>
      </c>
      <c r="CM38" s="17">
        <v>102.7</v>
      </c>
      <c r="CN38" s="17"/>
      <c r="CO38" s="17"/>
      <c r="CP38" s="17"/>
      <c r="CQ38" s="17"/>
      <c r="CR38" s="17">
        <v>147.69999999999999</v>
      </c>
      <c r="CS38" s="17">
        <v>79.400000000000006</v>
      </c>
      <c r="CT38" s="17">
        <v>0</v>
      </c>
      <c r="CU38" s="17">
        <v>4.4000000000000004</v>
      </c>
      <c r="CV38" s="17">
        <v>19.899999999999999</v>
      </c>
      <c r="CW38" s="17">
        <v>0.1</v>
      </c>
      <c r="CX38" s="17">
        <v>15.9</v>
      </c>
      <c r="CY38" s="17">
        <v>62.8</v>
      </c>
      <c r="CZ38" s="17">
        <v>0</v>
      </c>
      <c r="DA38" s="17">
        <v>0.2</v>
      </c>
      <c r="DB38" s="17">
        <v>20.2</v>
      </c>
      <c r="DC38" s="17">
        <v>10</v>
      </c>
      <c r="DD38" s="17">
        <v>5.6</v>
      </c>
      <c r="DE38" s="17">
        <v>107.8</v>
      </c>
      <c r="DF38" s="17">
        <v>1.6</v>
      </c>
      <c r="DG38" s="17">
        <v>3.6</v>
      </c>
      <c r="DH38" s="17">
        <v>4.2</v>
      </c>
      <c r="DI38" s="17">
        <v>20.5</v>
      </c>
      <c r="DJ38" s="17">
        <v>20</v>
      </c>
      <c r="DK38" s="17">
        <v>18.8</v>
      </c>
      <c r="DL38" s="17">
        <v>3.4</v>
      </c>
      <c r="DM38" s="17">
        <v>18.600000000000001</v>
      </c>
      <c r="DN38" s="17">
        <v>9.5</v>
      </c>
      <c r="DO38" s="17">
        <v>14.7</v>
      </c>
      <c r="DP38" s="17">
        <v>3.2</v>
      </c>
      <c r="DQ38" s="17">
        <v>15.2</v>
      </c>
      <c r="DR38" s="17">
        <v>17.399999999999999</v>
      </c>
      <c r="DS38" s="17">
        <v>3.1</v>
      </c>
      <c r="DT38" s="17">
        <v>20.2</v>
      </c>
      <c r="DU38" s="17">
        <v>3.1</v>
      </c>
      <c r="DV38" s="17">
        <v>0.4</v>
      </c>
      <c r="DW38" s="17">
        <v>0.3</v>
      </c>
      <c r="DX38" s="17">
        <v>19.7</v>
      </c>
      <c r="DY38" s="17">
        <v>12.8</v>
      </c>
      <c r="DZ38" s="17">
        <v>20</v>
      </c>
      <c r="EA38" s="17">
        <v>20.3</v>
      </c>
      <c r="EB38" s="17">
        <v>20</v>
      </c>
      <c r="EC38" s="17">
        <v>12.5</v>
      </c>
      <c r="ED38" s="17">
        <v>4</v>
      </c>
      <c r="EE38" s="17">
        <v>7.6</v>
      </c>
      <c r="EF38" s="17">
        <v>13.4</v>
      </c>
      <c r="EG38" s="17">
        <v>16.98</v>
      </c>
      <c r="EH38" s="17">
        <v>3</v>
      </c>
      <c r="EI38" s="17">
        <v>1.7</v>
      </c>
      <c r="EJ38" s="17">
        <v>31.9</v>
      </c>
      <c r="EK38" s="17">
        <v>20.9</v>
      </c>
      <c r="EL38" s="17">
        <v>7.7</v>
      </c>
      <c r="EM38" s="17"/>
      <c r="EN38" s="17">
        <v>20.399999999999999</v>
      </c>
      <c r="EO38" s="17">
        <v>20.399999999999999</v>
      </c>
      <c r="EP38" s="17">
        <v>20.100000000000001</v>
      </c>
      <c r="EQ38" s="17">
        <v>0</v>
      </c>
      <c r="ER38" s="17">
        <v>84.1</v>
      </c>
      <c r="ES38" s="17">
        <v>16.8</v>
      </c>
      <c r="ET38" s="17">
        <v>102.2</v>
      </c>
      <c r="EU38" s="17">
        <v>0</v>
      </c>
      <c r="EV38" s="17">
        <v>21</v>
      </c>
      <c r="EW38" s="17">
        <v>66.3</v>
      </c>
      <c r="EX38" s="17">
        <v>78.900000000000006</v>
      </c>
      <c r="EY38" s="17">
        <v>2.2000000000000002</v>
      </c>
      <c r="EZ38" s="17">
        <v>1.1000000000000001</v>
      </c>
      <c r="FA38" s="17">
        <v>1.2</v>
      </c>
      <c r="FB38" s="17">
        <v>1.1000000000000001</v>
      </c>
      <c r="FC38" s="17">
        <v>9.9</v>
      </c>
      <c r="FD38" s="17">
        <v>8.8000000000000007</v>
      </c>
      <c r="FE38" s="17">
        <v>20</v>
      </c>
      <c r="FF38" s="17">
        <v>9.3000000000000007</v>
      </c>
      <c r="FG38" s="17">
        <v>26.4</v>
      </c>
      <c r="FH38" s="17">
        <v>32.799999999999997</v>
      </c>
      <c r="FI38" s="17"/>
      <c r="FJ38" s="17">
        <v>5</v>
      </c>
      <c r="FK38" s="17">
        <v>4.8</v>
      </c>
      <c r="FL38" s="17">
        <v>0</v>
      </c>
      <c r="FM38" s="17">
        <v>11.24</v>
      </c>
      <c r="FN38" s="17">
        <v>7967.02</v>
      </c>
      <c r="FO38" s="15"/>
      <c r="FP38" s="17">
        <v>24.501239999999999</v>
      </c>
      <c r="FQ38" s="17">
        <v>7.9119999999999999</v>
      </c>
      <c r="FR38" s="17">
        <v>6.01</v>
      </c>
      <c r="FS38" s="17">
        <v>13.2</v>
      </c>
      <c r="FT38" s="17">
        <v>24.393460000000001</v>
      </c>
      <c r="FU38" s="17">
        <v>18.953520000000001</v>
      </c>
      <c r="FV38" s="17">
        <v>10.4</v>
      </c>
      <c r="FW38" s="17">
        <v>15.7</v>
      </c>
      <c r="FX38" s="17">
        <v>121.07022000000001</v>
      </c>
    </row>
    <row r="39" spans="1:180" ht="24" customHeight="1" x14ac:dyDescent="0.25">
      <c r="A39" s="16" t="s">
        <v>35</v>
      </c>
      <c r="B39" s="16" t="s">
        <v>814</v>
      </c>
      <c r="C39" s="17">
        <v>202</v>
      </c>
      <c r="D39" s="17">
        <v>634.29999999999995</v>
      </c>
      <c r="E39" s="17">
        <v>213.6</v>
      </c>
      <c r="F39" s="17"/>
      <c r="G39" s="17"/>
      <c r="H39" s="17">
        <v>90.3</v>
      </c>
      <c r="I39" s="17">
        <v>241.2</v>
      </c>
      <c r="J39" s="17"/>
      <c r="K39" s="17">
        <v>60.9</v>
      </c>
      <c r="L39" s="17">
        <v>162</v>
      </c>
      <c r="M39" s="17">
        <v>161.80000000000001</v>
      </c>
      <c r="N39" s="17">
        <v>161.30000000000001</v>
      </c>
      <c r="O39" s="17">
        <v>248.1</v>
      </c>
      <c r="P39" s="17">
        <v>193.8</v>
      </c>
      <c r="Q39" s="17">
        <v>104.9</v>
      </c>
      <c r="R39" s="17">
        <v>561.4</v>
      </c>
      <c r="S39" s="17">
        <v>10.199999999999999</v>
      </c>
      <c r="T39" s="17"/>
      <c r="U39" s="17"/>
      <c r="V39" s="17"/>
      <c r="W39" s="17"/>
      <c r="X39" s="17">
        <v>162.80000000000001</v>
      </c>
      <c r="Y39" s="17">
        <v>7.7</v>
      </c>
      <c r="Z39" s="17">
        <v>5.3</v>
      </c>
      <c r="AA39" s="17">
        <v>15.8</v>
      </c>
      <c r="AB39" s="17">
        <v>5.6</v>
      </c>
      <c r="AC39" s="17"/>
      <c r="AD39" s="17">
        <v>143</v>
      </c>
      <c r="AE39" s="17"/>
      <c r="AF39" s="17">
        <v>11.3</v>
      </c>
      <c r="AG39" s="17"/>
      <c r="AH39" s="17"/>
      <c r="AI39" s="17">
        <v>110.3</v>
      </c>
      <c r="AJ39" s="17">
        <v>223.2</v>
      </c>
      <c r="AK39" s="17"/>
      <c r="AL39" s="17"/>
      <c r="AM39" s="17"/>
      <c r="AN39" s="17">
        <v>6.5</v>
      </c>
      <c r="AO39" s="17">
        <v>462</v>
      </c>
      <c r="AP39" s="17">
        <v>81.5</v>
      </c>
      <c r="AQ39" s="17">
        <v>151.4</v>
      </c>
      <c r="AR39" s="17">
        <v>42</v>
      </c>
      <c r="AS39" s="17">
        <v>16.3</v>
      </c>
      <c r="AT39" s="17">
        <v>18.8</v>
      </c>
      <c r="AU39" s="17">
        <v>91.2</v>
      </c>
      <c r="AV39" s="17">
        <v>0</v>
      </c>
      <c r="AW39" s="17">
        <v>0</v>
      </c>
      <c r="AX39" s="17">
        <v>0</v>
      </c>
      <c r="AY39" s="17">
        <v>106.2</v>
      </c>
      <c r="AZ39" s="17">
        <v>46.3</v>
      </c>
      <c r="BA39" s="17">
        <v>0</v>
      </c>
      <c r="BB39" s="17">
        <v>4</v>
      </c>
      <c r="BC39" s="17">
        <v>16.899999999999999</v>
      </c>
      <c r="BD39" s="17">
        <v>166.4</v>
      </c>
      <c r="BE39" s="17"/>
      <c r="BF39" s="17"/>
      <c r="BG39" s="17">
        <v>80.7</v>
      </c>
      <c r="BH39" s="17">
        <v>24.9</v>
      </c>
      <c r="BI39" s="17"/>
      <c r="BJ39" s="17">
        <v>0</v>
      </c>
      <c r="BK39" s="17"/>
      <c r="BL39" s="17"/>
      <c r="BM39" s="17"/>
      <c r="BN39" s="17">
        <v>128.19999999999999</v>
      </c>
      <c r="BO39" s="17"/>
      <c r="BP39" s="17">
        <v>160.1</v>
      </c>
      <c r="BQ39" s="17">
        <v>194.3</v>
      </c>
      <c r="BR39" s="17"/>
      <c r="BS39" s="17">
        <v>70.3</v>
      </c>
      <c r="BT39" s="17">
        <v>34.1</v>
      </c>
      <c r="BU39" s="17"/>
      <c r="BV39" s="17"/>
      <c r="BW39" s="17"/>
      <c r="BX39" s="17"/>
      <c r="BY39" s="17"/>
      <c r="BZ39" s="17"/>
      <c r="CA39" s="17">
        <v>2.2999999999999998</v>
      </c>
      <c r="CB39" s="17">
        <v>270.10000000000002</v>
      </c>
      <c r="CC39" s="17">
        <v>132.1</v>
      </c>
      <c r="CD39" s="17">
        <v>66.099999999999994</v>
      </c>
      <c r="CE39" s="17">
        <v>61.5</v>
      </c>
      <c r="CF39" s="17">
        <v>0</v>
      </c>
      <c r="CG39" s="17"/>
      <c r="CH39" s="17"/>
      <c r="CI39" s="17"/>
      <c r="CJ39" s="17">
        <v>137.30000000000001</v>
      </c>
      <c r="CK39" s="17">
        <v>137.30000000000001</v>
      </c>
      <c r="CL39" s="17">
        <v>166.5</v>
      </c>
      <c r="CM39" s="17">
        <v>180.5</v>
      </c>
      <c r="CN39" s="17"/>
      <c r="CO39" s="17"/>
      <c r="CP39" s="17"/>
      <c r="CQ39" s="17"/>
      <c r="CR39" s="17">
        <v>137.19999999999999</v>
      </c>
      <c r="CS39" s="17">
        <v>76</v>
      </c>
      <c r="CT39" s="17">
        <v>0</v>
      </c>
      <c r="CU39" s="17">
        <v>4.4000000000000004</v>
      </c>
      <c r="CV39" s="17">
        <v>20</v>
      </c>
      <c r="CW39" s="17">
        <v>0.1</v>
      </c>
      <c r="CX39" s="17">
        <v>20.5</v>
      </c>
      <c r="CY39" s="17">
        <v>75</v>
      </c>
      <c r="CZ39" s="17">
        <v>0</v>
      </c>
      <c r="DA39" s="17">
        <v>0.2</v>
      </c>
      <c r="DB39" s="17">
        <v>20.2</v>
      </c>
      <c r="DC39" s="17">
        <v>9.9</v>
      </c>
      <c r="DD39" s="17">
        <v>5.4</v>
      </c>
      <c r="DE39" s="17">
        <v>84.3</v>
      </c>
      <c r="DF39" s="17">
        <v>1.6</v>
      </c>
      <c r="DG39" s="17">
        <v>3.6</v>
      </c>
      <c r="DH39" s="17">
        <v>4.7</v>
      </c>
      <c r="DI39" s="17">
        <v>20.3</v>
      </c>
      <c r="DJ39" s="17">
        <v>20</v>
      </c>
      <c r="DK39" s="17">
        <v>18.8</v>
      </c>
      <c r="DL39" s="17">
        <v>3.4</v>
      </c>
      <c r="DM39" s="17">
        <v>18.600000000000001</v>
      </c>
      <c r="DN39" s="17">
        <v>6</v>
      </c>
      <c r="DO39" s="17">
        <v>9</v>
      </c>
      <c r="DP39" s="17">
        <v>2.6</v>
      </c>
      <c r="DQ39" s="17">
        <v>11.4</v>
      </c>
      <c r="DR39" s="17">
        <v>19</v>
      </c>
      <c r="DS39" s="17">
        <v>3.1</v>
      </c>
      <c r="DT39" s="17">
        <v>20.2</v>
      </c>
      <c r="DU39" s="17">
        <v>3.1</v>
      </c>
      <c r="DV39" s="17">
        <v>0.4</v>
      </c>
      <c r="DW39" s="17">
        <v>0.4</v>
      </c>
      <c r="DX39" s="17">
        <v>19.7</v>
      </c>
      <c r="DY39" s="17">
        <v>12.8</v>
      </c>
      <c r="DZ39" s="17">
        <v>20.100000000000001</v>
      </c>
      <c r="EA39" s="17">
        <v>20.2</v>
      </c>
      <c r="EB39" s="17">
        <v>20</v>
      </c>
      <c r="EC39" s="17">
        <v>18.600000000000001</v>
      </c>
      <c r="ED39" s="17">
        <v>5.6</v>
      </c>
      <c r="EE39" s="17">
        <v>21.9</v>
      </c>
      <c r="EF39" s="17">
        <v>15.3</v>
      </c>
      <c r="EG39" s="17">
        <v>18.3</v>
      </c>
      <c r="EH39" s="17">
        <v>2.4</v>
      </c>
      <c r="EI39" s="17">
        <v>1.9</v>
      </c>
      <c r="EJ39" s="17">
        <v>15.2</v>
      </c>
      <c r="EK39" s="17">
        <v>20.9</v>
      </c>
      <c r="EL39" s="17">
        <v>7.7</v>
      </c>
      <c r="EM39" s="17"/>
      <c r="EN39" s="17">
        <v>20.399999999999999</v>
      </c>
      <c r="EO39" s="17">
        <v>20.399999999999999</v>
      </c>
      <c r="EP39" s="17">
        <v>20.100000000000001</v>
      </c>
      <c r="EQ39" s="17">
        <v>0</v>
      </c>
      <c r="ER39" s="17">
        <v>57.6</v>
      </c>
      <c r="ES39" s="17">
        <v>15.5</v>
      </c>
      <c r="ET39" s="17">
        <v>101</v>
      </c>
      <c r="EU39" s="17">
        <v>0</v>
      </c>
      <c r="EV39" s="17">
        <v>47.1</v>
      </c>
      <c r="EW39" s="17">
        <v>40.299999999999997</v>
      </c>
      <c r="EX39" s="17">
        <v>78.2</v>
      </c>
      <c r="EY39" s="17">
        <v>2.2000000000000002</v>
      </c>
      <c r="EZ39" s="17">
        <v>1.1000000000000001</v>
      </c>
      <c r="FA39" s="17">
        <v>1.2</v>
      </c>
      <c r="FB39" s="17">
        <v>1.1000000000000001</v>
      </c>
      <c r="FC39" s="17">
        <v>8.6999999999999993</v>
      </c>
      <c r="FD39" s="17">
        <v>8.8000000000000007</v>
      </c>
      <c r="FE39" s="17">
        <v>20.100000000000001</v>
      </c>
      <c r="FF39" s="17">
        <v>9.3000000000000007</v>
      </c>
      <c r="FG39" s="17">
        <v>26.5</v>
      </c>
      <c r="FH39" s="17">
        <v>32.799999999999997</v>
      </c>
      <c r="FI39" s="17"/>
      <c r="FJ39" s="17">
        <v>5</v>
      </c>
      <c r="FK39" s="17">
        <v>4.91</v>
      </c>
      <c r="FL39" s="17">
        <v>0</v>
      </c>
      <c r="FM39" s="17">
        <v>11.41</v>
      </c>
      <c r="FN39" s="17">
        <v>8160.32</v>
      </c>
      <c r="FO39" s="15"/>
      <c r="FP39" s="17">
        <v>24.48545</v>
      </c>
      <c r="FQ39" s="17">
        <v>7.9130000000000003</v>
      </c>
      <c r="FR39" s="17">
        <v>6.01</v>
      </c>
      <c r="FS39" s="17">
        <v>13.2</v>
      </c>
      <c r="FT39" s="17">
        <v>24.61307</v>
      </c>
      <c r="FU39" s="17">
        <v>18.95364</v>
      </c>
      <c r="FV39" s="17">
        <v>10.4</v>
      </c>
      <c r="FW39" s="17">
        <v>15.8</v>
      </c>
      <c r="FX39" s="17">
        <v>121.37515999999999</v>
      </c>
    </row>
    <row r="40" spans="1:180" ht="24" customHeight="1" x14ac:dyDescent="0.25">
      <c r="A40" s="16" t="s">
        <v>35</v>
      </c>
      <c r="B40" s="16" t="s">
        <v>815</v>
      </c>
      <c r="C40" s="17">
        <v>204.2</v>
      </c>
      <c r="D40" s="17">
        <v>639.1</v>
      </c>
      <c r="E40" s="17">
        <v>215.7</v>
      </c>
      <c r="F40" s="17"/>
      <c r="G40" s="17"/>
      <c r="H40" s="17">
        <v>91</v>
      </c>
      <c r="I40" s="17">
        <v>242.3</v>
      </c>
      <c r="J40" s="17"/>
      <c r="K40" s="17">
        <v>62.6</v>
      </c>
      <c r="L40" s="17">
        <v>171.1</v>
      </c>
      <c r="M40" s="17">
        <v>170.3</v>
      </c>
      <c r="N40" s="17">
        <v>170.5</v>
      </c>
      <c r="O40" s="17">
        <v>251.4</v>
      </c>
      <c r="P40" s="17">
        <v>195.4</v>
      </c>
      <c r="Q40" s="17">
        <v>104.4</v>
      </c>
      <c r="R40" s="17">
        <v>572.29999999999995</v>
      </c>
      <c r="S40" s="17">
        <v>10.199999999999999</v>
      </c>
      <c r="T40" s="17"/>
      <c r="U40" s="17"/>
      <c r="V40" s="17"/>
      <c r="W40" s="17"/>
      <c r="X40" s="17">
        <v>166.3</v>
      </c>
      <c r="Y40" s="17">
        <v>8.1</v>
      </c>
      <c r="Z40" s="17">
        <v>5.2</v>
      </c>
      <c r="AA40" s="17">
        <v>16</v>
      </c>
      <c r="AB40" s="17">
        <v>6</v>
      </c>
      <c r="AC40" s="17"/>
      <c r="AD40" s="17">
        <v>143.4</v>
      </c>
      <c r="AE40" s="17"/>
      <c r="AF40" s="17">
        <v>0</v>
      </c>
      <c r="AG40" s="17"/>
      <c r="AH40" s="17"/>
      <c r="AI40" s="17">
        <v>110.3</v>
      </c>
      <c r="AJ40" s="17">
        <v>221.9</v>
      </c>
      <c r="AK40" s="17"/>
      <c r="AL40" s="17"/>
      <c r="AM40" s="17"/>
      <c r="AN40" s="17">
        <v>6.5</v>
      </c>
      <c r="AO40" s="17">
        <v>464</v>
      </c>
      <c r="AP40" s="17">
        <v>81.400000000000006</v>
      </c>
      <c r="AQ40" s="17">
        <v>151.19999999999999</v>
      </c>
      <c r="AR40" s="17">
        <v>41.9</v>
      </c>
      <c r="AS40" s="17">
        <v>18.399999999999999</v>
      </c>
      <c r="AT40" s="17">
        <v>18.8</v>
      </c>
      <c r="AU40" s="17">
        <v>90.5</v>
      </c>
      <c r="AV40" s="17">
        <v>0</v>
      </c>
      <c r="AW40" s="17">
        <v>0</v>
      </c>
      <c r="AX40" s="17">
        <v>0</v>
      </c>
      <c r="AY40" s="17">
        <v>106.3</v>
      </c>
      <c r="AZ40" s="17">
        <v>46.2</v>
      </c>
      <c r="BA40" s="17">
        <v>0</v>
      </c>
      <c r="BB40" s="17">
        <v>4</v>
      </c>
      <c r="BC40" s="17">
        <v>16.899999999999999</v>
      </c>
      <c r="BD40" s="17">
        <v>168.3</v>
      </c>
      <c r="BE40" s="17"/>
      <c r="BF40" s="17"/>
      <c r="BG40" s="17">
        <v>81.2</v>
      </c>
      <c r="BH40" s="17">
        <v>24.9</v>
      </c>
      <c r="BI40" s="17"/>
      <c r="BJ40" s="17">
        <v>0</v>
      </c>
      <c r="BK40" s="17"/>
      <c r="BL40" s="17"/>
      <c r="BM40" s="17"/>
      <c r="BN40" s="17">
        <v>128.5</v>
      </c>
      <c r="BO40" s="17"/>
      <c r="BP40" s="17">
        <v>162.19999999999999</v>
      </c>
      <c r="BQ40" s="17">
        <v>194.7</v>
      </c>
      <c r="BR40" s="17"/>
      <c r="BS40" s="17">
        <v>70.8</v>
      </c>
      <c r="BT40" s="17">
        <v>34</v>
      </c>
      <c r="BU40" s="17"/>
      <c r="BV40" s="17"/>
      <c r="BW40" s="17"/>
      <c r="BX40" s="17"/>
      <c r="BY40" s="17"/>
      <c r="BZ40" s="17"/>
      <c r="CA40" s="17">
        <v>2.2999999999999998</v>
      </c>
      <c r="CB40" s="17">
        <v>274.8</v>
      </c>
      <c r="CC40" s="17">
        <v>133.4</v>
      </c>
      <c r="CD40" s="17">
        <v>66.8</v>
      </c>
      <c r="CE40" s="17">
        <v>61.6</v>
      </c>
      <c r="CF40" s="17">
        <v>0</v>
      </c>
      <c r="CG40" s="17"/>
      <c r="CH40" s="17"/>
      <c r="CI40" s="17"/>
      <c r="CJ40" s="17">
        <v>136.4</v>
      </c>
      <c r="CK40" s="17">
        <v>137</v>
      </c>
      <c r="CL40" s="17">
        <v>166.6</v>
      </c>
      <c r="CM40" s="17">
        <v>177.7</v>
      </c>
      <c r="CN40" s="17"/>
      <c r="CO40" s="17"/>
      <c r="CP40" s="17"/>
      <c r="CQ40" s="17"/>
      <c r="CR40" s="17">
        <v>136.4</v>
      </c>
      <c r="CS40" s="17">
        <v>74.900000000000006</v>
      </c>
      <c r="CT40" s="17">
        <v>0</v>
      </c>
      <c r="CU40" s="17">
        <v>4.4000000000000004</v>
      </c>
      <c r="CV40" s="17">
        <v>20</v>
      </c>
      <c r="CW40" s="17">
        <v>0.1</v>
      </c>
      <c r="CX40" s="17">
        <v>23.9</v>
      </c>
      <c r="CY40" s="17">
        <v>46.7</v>
      </c>
      <c r="CZ40" s="17">
        <v>0</v>
      </c>
      <c r="DA40" s="17">
        <v>0.1</v>
      </c>
      <c r="DB40" s="17">
        <v>20.2</v>
      </c>
      <c r="DC40" s="17">
        <v>9.9</v>
      </c>
      <c r="DD40" s="17">
        <v>5.4</v>
      </c>
      <c r="DE40" s="17">
        <v>62</v>
      </c>
      <c r="DF40" s="17">
        <v>1.6</v>
      </c>
      <c r="DG40" s="17">
        <v>3.6</v>
      </c>
      <c r="DH40" s="17">
        <v>4.8</v>
      </c>
      <c r="DI40" s="17">
        <v>20.5</v>
      </c>
      <c r="DJ40" s="17">
        <v>20</v>
      </c>
      <c r="DK40" s="17">
        <v>18.8</v>
      </c>
      <c r="DL40" s="17">
        <v>3.3</v>
      </c>
      <c r="DM40" s="17">
        <v>18.600000000000001</v>
      </c>
      <c r="DN40" s="17">
        <v>3.4</v>
      </c>
      <c r="DO40" s="17">
        <v>2.7</v>
      </c>
      <c r="DP40" s="17">
        <v>3.3</v>
      </c>
      <c r="DQ40" s="17">
        <v>14.9</v>
      </c>
      <c r="DR40" s="17">
        <v>10.6</v>
      </c>
      <c r="DS40" s="17">
        <v>3.1</v>
      </c>
      <c r="DT40" s="17">
        <v>20.2</v>
      </c>
      <c r="DU40" s="17">
        <v>3.1</v>
      </c>
      <c r="DV40" s="17">
        <v>0.4</v>
      </c>
      <c r="DW40" s="17">
        <v>0.2</v>
      </c>
      <c r="DX40" s="17">
        <v>19.7</v>
      </c>
      <c r="DY40" s="17">
        <v>12.8</v>
      </c>
      <c r="DZ40" s="17">
        <v>20.2</v>
      </c>
      <c r="EA40" s="17">
        <v>20.3</v>
      </c>
      <c r="EB40" s="17">
        <v>20</v>
      </c>
      <c r="EC40" s="17">
        <v>24.3</v>
      </c>
      <c r="ED40" s="17">
        <v>5.6</v>
      </c>
      <c r="EE40" s="17">
        <v>20.8</v>
      </c>
      <c r="EF40" s="17">
        <v>15.3</v>
      </c>
      <c r="EG40" s="17">
        <v>16.23</v>
      </c>
      <c r="EH40" s="17">
        <v>2.6</v>
      </c>
      <c r="EI40" s="17">
        <v>2.1</v>
      </c>
      <c r="EJ40" s="17">
        <v>35.1</v>
      </c>
      <c r="EK40" s="17">
        <v>20.9</v>
      </c>
      <c r="EL40" s="17">
        <v>7.6</v>
      </c>
      <c r="EM40" s="17"/>
      <c r="EN40" s="17">
        <v>20.399999999999999</v>
      </c>
      <c r="EO40" s="17">
        <v>20.399999999999999</v>
      </c>
      <c r="EP40" s="17">
        <v>20.100000000000001</v>
      </c>
      <c r="EQ40" s="17">
        <v>0</v>
      </c>
      <c r="ER40" s="17">
        <v>76.400000000000006</v>
      </c>
      <c r="ES40" s="17">
        <v>11.8</v>
      </c>
      <c r="ET40" s="17">
        <v>71.3</v>
      </c>
      <c r="EU40" s="17">
        <v>0</v>
      </c>
      <c r="EV40" s="17">
        <v>37.9</v>
      </c>
      <c r="EW40" s="17">
        <v>42.4</v>
      </c>
      <c r="EX40" s="17">
        <v>63.9</v>
      </c>
      <c r="EY40" s="17">
        <v>2.2000000000000002</v>
      </c>
      <c r="EZ40" s="17">
        <v>1.1000000000000001</v>
      </c>
      <c r="FA40" s="17">
        <v>1.2</v>
      </c>
      <c r="FB40" s="17">
        <v>1.1000000000000001</v>
      </c>
      <c r="FC40" s="17">
        <v>7</v>
      </c>
      <c r="FD40" s="17">
        <v>8.8000000000000007</v>
      </c>
      <c r="FE40" s="17">
        <v>20</v>
      </c>
      <c r="FF40" s="17">
        <v>8.6999999999999993</v>
      </c>
      <c r="FG40" s="17">
        <v>26.5</v>
      </c>
      <c r="FH40" s="17">
        <v>33.5</v>
      </c>
      <c r="FI40" s="17"/>
      <c r="FJ40" s="17">
        <v>5</v>
      </c>
      <c r="FK40" s="17">
        <v>5.31</v>
      </c>
      <c r="FL40" s="17">
        <v>0</v>
      </c>
      <c r="FM40" s="17">
        <v>0</v>
      </c>
      <c r="FN40" s="17">
        <v>8130.64</v>
      </c>
      <c r="FO40" s="15"/>
      <c r="FP40" s="17">
        <v>24.48387</v>
      </c>
      <c r="FQ40" s="17">
        <v>7.9130000000000003</v>
      </c>
      <c r="FR40" s="17">
        <v>6.01</v>
      </c>
      <c r="FS40" s="17">
        <v>13.2</v>
      </c>
      <c r="FT40" s="17">
        <v>24.453099999999999</v>
      </c>
      <c r="FU40" s="17">
        <v>18.95429</v>
      </c>
      <c r="FV40" s="17">
        <v>10.4</v>
      </c>
      <c r="FW40" s="17">
        <v>15.8</v>
      </c>
      <c r="FX40" s="17">
        <v>121.21426</v>
      </c>
    </row>
    <row r="41" spans="1:180" ht="24" customHeight="1" x14ac:dyDescent="0.25">
      <c r="A41" s="16" t="s">
        <v>35</v>
      </c>
      <c r="B41" s="16" t="s">
        <v>816</v>
      </c>
      <c r="C41" s="17">
        <v>197.7</v>
      </c>
      <c r="D41" s="17">
        <v>637.1</v>
      </c>
      <c r="E41" s="17">
        <v>214.7</v>
      </c>
      <c r="F41" s="17"/>
      <c r="G41" s="17"/>
      <c r="H41" s="17">
        <v>89.7</v>
      </c>
      <c r="I41" s="17">
        <v>239.7</v>
      </c>
      <c r="J41" s="17"/>
      <c r="K41" s="17">
        <v>61</v>
      </c>
      <c r="L41" s="17">
        <v>171.4</v>
      </c>
      <c r="M41" s="17">
        <v>177.3</v>
      </c>
      <c r="N41" s="17">
        <v>176.8</v>
      </c>
      <c r="O41" s="17">
        <v>251</v>
      </c>
      <c r="P41" s="17">
        <v>194.4</v>
      </c>
      <c r="Q41" s="17">
        <v>104.6</v>
      </c>
      <c r="R41" s="17">
        <v>577.5</v>
      </c>
      <c r="S41" s="17">
        <v>10.1</v>
      </c>
      <c r="T41" s="17"/>
      <c r="U41" s="17"/>
      <c r="V41" s="17"/>
      <c r="W41" s="17"/>
      <c r="X41" s="17">
        <v>165.7</v>
      </c>
      <c r="Y41" s="17">
        <v>8.8000000000000007</v>
      </c>
      <c r="Z41" s="17">
        <v>5.0999999999999996</v>
      </c>
      <c r="AA41" s="17">
        <v>19.8</v>
      </c>
      <c r="AB41" s="17">
        <v>6</v>
      </c>
      <c r="AC41" s="17"/>
      <c r="AD41" s="17">
        <v>143.69999999999999</v>
      </c>
      <c r="AE41" s="17"/>
      <c r="AF41" s="17">
        <v>0</v>
      </c>
      <c r="AG41" s="17"/>
      <c r="AH41" s="17"/>
      <c r="AI41" s="17">
        <v>110.2</v>
      </c>
      <c r="AJ41" s="17">
        <v>222.3</v>
      </c>
      <c r="AK41" s="17"/>
      <c r="AL41" s="17"/>
      <c r="AM41" s="17"/>
      <c r="AN41" s="17">
        <v>6.5</v>
      </c>
      <c r="AO41" s="17">
        <v>463.7</v>
      </c>
      <c r="AP41" s="17">
        <v>81.400000000000006</v>
      </c>
      <c r="AQ41" s="17">
        <v>149.9</v>
      </c>
      <c r="AR41" s="17">
        <v>42.1</v>
      </c>
      <c r="AS41" s="17">
        <v>18.600000000000001</v>
      </c>
      <c r="AT41" s="17">
        <v>18.8</v>
      </c>
      <c r="AU41" s="17">
        <v>95.2</v>
      </c>
      <c r="AV41" s="17">
        <v>0</v>
      </c>
      <c r="AW41" s="17">
        <v>0</v>
      </c>
      <c r="AX41" s="17">
        <v>0</v>
      </c>
      <c r="AY41" s="17">
        <v>104.9</v>
      </c>
      <c r="AZ41" s="17">
        <v>46</v>
      </c>
      <c r="BA41" s="17">
        <v>0</v>
      </c>
      <c r="BB41" s="17">
        <v>4</v>
      </c>
      <c r="BC41" s="17">
        <v>16.5</v>
      </c>
      <c r="BD41" s="17">
        <v>167.2</v>
      </c>
      <c r="BE41" s="17"/>
      <c r="BF41" s="17"/>
      <c r="BG41" s="17">
        <v>80.5</v>
      </c>
      <c r="BH41" s="17">
        <v>25.2</v>
      </c>
      <c r="BI41" s="17"/>
      <c r="BJ41" s="17">
        <v>0</v>
      </c>
      <c r="BK41" s="17"/>
      <c r="BL41" s="17"/>
      <c r="BM41" s="17"/>
      <c r="BN41" s="17">
        <v>127.7</v>
      </c>
      <c r="BO41" s="17"/>
      <c r="BP41" s="17">
        <v>161.30000000000001</v>
      </c>
      <c r="BQ41" s="17">
        <v>193.8</v>
      </c>
      <c r="BR41" s="17"/>
      <c r="BS41" s="17">
        <v>70.900000000000006</v>
      </c>
      <c r="BT41" s="17">
        <v>34.200000000000003</v>
      </c>
      <c r="BU41" s="17"/>
      <c r="BV41" s="17"/>
      <c r="BW41" s="17"/>
      <c r="BX41" s="17"/>
      <c r="BY41" s="17"/>
      <c r="BZ41" s="17"/>
      <c r="CA41" s="17">
        <v>2.2999999999999998</v>
      </c>
      <c r="CB41" s="17">
        <v>273.8</v>
      </c>
      <c r="CC41" s="17">
        <v>131.69999999999999</v>
      </c>
      <c r="CD41" s="17">
        <v>66.099999999999994</v>
      </c>
      <c r="CE41" s="17">
        <v>61.4</v>
      </c>
      <c r="CF41" s="17">
        <v>0</v>
      </c>
      <c r="CG41" s="17"/>
      <c r="CH41" s="17"/>
      <c r="CI41" s="17"/>
      <c r="CJ41" s="17">
        <v>137.69999999999999</v>
      </c>
      <c r="CK41" s="17">
        <v>137.80000000000001</v>
      </c>
      <c r="CL41" s="17">
        <v>166.6</v>
      </c>
      <c r="CM41" s="17">
        <v>178.4</v>
      </c>
      <c r="CN41" s="17"/>
      <c r="CO41" s="17"/>
      <c r="CP41" s="17"/>
      <c r="CQ41" s="17"/>
      <c r="CR41" s="17">
        <v>153.5</v>
      </c>
      <c r="CS41" s="17">
        <v>79.099999999999994</v>
      </c>
      <c r="CT41" s="17">
        <v>0</v>
      </c>
      <c r="CU41" s="17">
        <v>4.4000000000000004</v>
      </c>
      <c r="CV41" s="17">
        <v>20</v>
      </c>
      <c r="CW41" s="17">
        <v>0.1</v>
      </c>
      <c r="CX41" s="17">
        <v>23.4</v>
      </c>
      <c r="CY41" s="17">
        <v>46.6</v>
      </c>
      <c r="CZ41" s="17">
        <v>0</v>
      </c>
      <c r="DA41" s="17">
        <v>0.2</v>
      </c>
      <c r="DB41" s="17">
        <v>20.3</v>
      </c>
      <c r="DC41" s="17">
        <v>10</v>
      </c>
      <c r="DD41" s="17">
        <v>5.3</v>
      </c>
      <c r="DE41" s="17">
        <v>91.3</v>
      </c>
      <c r="DF41" s="17">
        <v>1.6</v>
      </c>
      <c r="DG41" s="17">
        <v>3.6</v>
      </c>
      <c r="DH41" s="17">
        <v>4.8</v>
      </c>
      <c r="DI41" s="17">
        <v>20.3</v>
      </c>
      <c r="DJ41" s="17">
        <v>20</v>
      </c>
      <c r="DK41" s="17">
        <v>18.8</v>
      </c>
      <c r="DL41" s="17">
        <v>3.3</v>
      </c>
      <c r="DM41" s="17">
        <v>18.5</v>
      </c>
      <c r="DN41" s="17">
        <v>4.0999999999999996</v>
      </c>
      <c r="DO41" s="17">
        <v>2.6</v>
      </c>
      <c r="DP41" s="17">
        <v>3.1</v>
      </c>
      <c r="DQ41" s="17">
        <v>14.9</v>
      </c>
      <c r="DR41" s="17">
        <v>7.6</v>
      </c>
      <c r="DS41" s="17">
        <v>3.1</v>
      </c>
      <c r="DT41" s="17">
        <v>20.2</v>
      </c>
      <c r="DU41" s="17">
        <v>3.1</v>
      </c>
      <c r="DV41" s="17">
        <v>0.4</v>
      </c>
      <c r="DW41" s="17">
        <v>0.2</v>
      </c>
      <c r="DX41" s="17">
        <v>19.7</v>
      </c>
      <c r="DY41" s="17">
        <v>12.7</v>
      </c>
      <c r="DZ41" s="17">
        <v>20</v>
      </c>
      <c r="EA41" s="17">
        <v>20.2</v>
      </c>
      <c r="EB41" s="17">
        <v>20</v>
      </c>
      <c r="EC41" s="17">
        <v>24.6</v>
      </c>
      <c r="ED41" s="17">
        <v>3.8</v>
      </c>
      <c r="EE41" s="17">
        <v>17.7</v>
      </c>
      <c r="EF41" s="17">
        <v>14.8</v>
      </c>
      <c r="EG41" s="17">
        <v>19</v>
      </c>
      <c r="EH41" s="17">
        <v>2.6</v>
      </c>
      <c r="EI41" s="17">
        <v>1.9</v>
      </c>
      <c r="EJ41" s="17">
        <v>32.1</v>
      </c>
      <c r="EK41" s="17">
        <v>20.9</v>
      </c>
      <c r="EL41" s="17">
        <v>7.7</v>
      </c>
      <c r="EM41" s="17"/>
      <c r="EN41" s="17">
        <v>20.399999999999999</v>
      </c>
      <c r="EO41" s="17">
        <v>20.399999999999999</v>
      </c>
      <c r="EP41" s="17">
        <v>20.100000000000001</v>
      </c>
      <c r="EQ41" s="17">
        <v>0</v>
      </c>
      <c r="ER41" s="17">
        <v>165.8</v>
      </c>
      <c r="ES41" s="17">
        <v>13.1</v>
      </c>
      <c r="ET41" s="17">
        <v>32.9</v>
      </c>
      <c r="EU41" s="17">
        <v>0</v>
      </c>
      <c r="EV41" s="17">
        <v>37.700000000000003</v>
      </c>
      <c r="EW41" s="17">
        <v>35.6</v>
      </c>
      <c r="EX41" s="17">
        <v>26.3</v>
      </c>
      <c r="EY41" s="17">
        <v>2.2000000000000002</v>
      </c>
      <c r="EZ41" s="17">
        <v>1.1000000000000001</v>
      </c>
      <c r="FA41" s="17">
        <v>1.2</v>
      </c>
      <c r="FB41" s="17">
        <v>1.1000000000000001</v>
      </c>
      <c r="FC41" s="17">
        <v>6</v>
      </c>
      <c r="FD41" s="17">
        <v>8.8000000000000007</v>
      </c>
      <c r="FE41" s="17">
        <v>20</v>
      </c>
      <c r="FF41" s="17">
        <v>8.9</v>
      </c>
      <c r="FG41" s="17">
        <v>26.9</v>
      </c>
      <c r="FH41" s="17">
        <v>33.6</v>
      </c>
      <c r="FI41" s="17"/>
      <c r="FJ41" s="17">
        <v>5</v>
      </c>
      <c r="FK41" s="17">
        <v>5.25</v>
      </c>
      <c r="FL41" s="17">
        <v>0</v>
      </c>
      <c r="FM41" s="17">
        <v>0</v>
      </c>
      <c r="FN41" s="17">
        <v>8183.25</v>
      </c>
      <c r="FO41" s="15"/>
      <c r="FP41" s="17">
        <v>24.498139999999999</v>
      </c>
      <c r="FQ41" s="17">
        <v>7.9119999999999999</v>
      </c>
      <c r="FR41" s="17">
        <v>6.01</v>
      </c>
      <c r="FS41" s="17">
        <v>13.2</v>
      </c>
      <c r="FT41" s="17">
        <v>24.57771</v>
      </c>
      <c r="FU41" s="17">
        <v>18.955010000000001</v>
      </c>
      <c r="FV41" s="17">
        <v>10.5</v>
      </c>
      <c r="FW41" s="17">
        <v>15.8</v>
      </c>
      <c r="FX41" s="17">
        <v>121.45286</v>
      </c>
    </row>
    <row r="42" spans="1:180" ht="24" customHeight="1" x14ac:dyDescent="0.25">
      <c r="A42" s="18" t="s">
        <v>35</v>
      </c>
      <c r="B42" s="18" t="s">
        <v>817</v>
      </c>
      <c r="C42" s="19">
        <v>204</v>
      </c>
      <c r="D42" s="19">
        <v>643</v>
      </c>
      <c r="E42" s="19">
        <v>215</v>
      </c>
      <c r="F42" s="19"/>
      <c r="G42" s="19"/>
      <c r="H42" s="19">
        <v>90.5</v>
      </c>
      <c r="I42" s="19">
        <v>242.3</v>
      </c>
      <c r="J42" s="19"/>
      <c r="K42" s="19">
        <v>62.4</v>
      </c>
      <c r="L42" s="19">
        <v>135.19999999999999</v>
      </c>
      <c r="M42" s="19">
        <v>132.9</v>
      </c>
      <c r="N42" s="19">
        <v>134.5</v>
      </c>
      <c r="O42" s="19">
        <v>231.5</v>
      </c>
      <c r="P42" s="19">
        <v>194.4</v>
      </c>
      <c r="Q42" s="19">
        <v>103.6</v>
      </c>
      <c r="R42" s="19">
        <v>562.20000000000005</v>
      </c>
      <c r="S42" s="19">
        <v>10.3</v>
      </c>
      <c r="T42" s="19"/>
      <c r="U42" s="19"/>
      <c r="V42" s="19"/>
      <c r="W42" s="19"/>
      <c r="X42" s="19">
        <v>170.9</v>
      </c>
      <c r="Y42" s="19">
        <v>10.199999999999999</v>
      </c>
      <c r="Z42" s="19">
        <v>5.5</v>
      </c>
      <c r="AA42" s="19">
        <v>21.4</v>
      </c>
      <c r="AB42" s="19">
        <v>5.7</v>
      </c>
      <c r="AC42" s="19"/>
      <c r="AD42" s="19">
        <v>142.5</v>
      </c>
      <c r="AE42" s="19"/>
      <c r="AF42" s="19">
        <v>0</v>
      </c>
      <c r="AG42" s="19"/>
      <c r="AH42" s="19"/>
      <c r="AI42" s="19">
        <v>110.7</v>
      </c>
      <c r="AJ42" s="19">
        <v>220.9</v>
      </c>
      <c r="AK42" s="19"/>
      <c r="AL42" s="19"/>
      <c r="AM42" s="19"/>
      <c r="AN42" s="19">
        <v>6.5</v>
      </c>
      <c r="AO42" s="19">
        <v>465</v>
      </c>
      <c r="AP42" s="19">
        <v>81.400000000000006</v>
      </c>
      <c r="AQ42" s="19">
        <v>153.1</v>
      </c>
      <c r="AR42" s="19">
        <v>41.9</v>
      </c>
      <c r="AS42" s="19">
        <v>18.399999999999999</v>
      </c>
      <c r="AT42" s="19">
        <v>18.600000000000001</v>
      </c>
      <c r="AU42" s="19">
        <v>93.2</v>
      </c>
      <c r="AV42" s="19">
        <v>0</v>
      </c>
      <c r="AW42" s="19">
        <v>0</v>
      </c>
      <c r="AX42" s="19">
        <v>0</v>
      </c>
      <c r="AY42" s="19">
        <v>107.9</v>
      </c>
      <c r="AZ42" s="19">
        <v>46.3</v>
      </c>
      <c r="BA42" s="19">
        <v>15.4</v>
      </c>
      <c r="BB42" s="19">
        <v>4</v>
      </c>
      <c r="BC42" s="19">
        <v>16.899999999999999</v>
      </c>
      <c r="BD42" s="19">
        <v>168.3</v>
      </c>
      <c r="BE42" s="19"/>
      <c r="BF42" s="19"/>
      <c r="BG42" s="19">
        <v>81.599999999999994</v>
      </c>
      <c r="BH42" s="19">
        <v>25.9</v>
      </c>
      <c r="BI42" s="19"/>
      <c r="BJ42" s="19">
        <v>0</v>
      </c>
      <c r="BK42" s="19"/>
      <c r="BL42" s="19"/>
      <c r="BM42" s="19"/>
      <c r="BN42" s="19">
        <v>129.1</v>
      </c>
      <c r="BO42" s="19"/>
      <c r="BP42" s="19">
        <v>161.80000000000001</v>
      </c>
      <c r="BQ42" s="19">
        <v>194.7</v>
      </c>
      <c r="BR42" s="19"/>
      <c r="BS42" s="19">
        <v>71.099999999999994</v>
      </c>
      <c r="BT42" s="19">
        <v>34.299999999999997</v>
      </c>
      <c r="BU42" s="19"/>
      <c r="BV42" s="19"/>
      <c r="BW42" s="19"/>
      <c r="BX42" s="19"/>
      <c r="BY42" s="19"/>
      <c r="BZ42" s="19"/>
      <c r="CA42" s="19">
        <v>2.2999999999999998</v>
      </c>
      <c r="CB42" s="19">
        <v>247.1</v>
      </c>
      <c r="CC42" s="19">
        <v>131.1</v>
      </c>
      <c r="CD42" s="19">
        <v>66.8</v>
      </c>
      <c r="CE42" s="19">
        <v>63.1</v>
      </c>
      <c r="CF42" s="19">
        <v>15.5</v>
      </c>
      <c r="CG42" s="19"/>
      <c r="CH42" s="19"/>
      <c r="CI42" s="19"/>
      <c r="CJ42" s="19">
        <v>137.4</v>
      </c>
      <c r="CK42" s="19">
        <v>137.80000000000001</v>
      </c>
      <c r="CL42" s="19">
        <v>167.6</v>
      </c>
      <c r="CM42" s="19">
        <v>177.4</v>
      </c>
      <c r="CN42" s="19"/>
      <c r="CO42" s="19"/>
      <c r="CP42" s="19"/>
      <c r="CQ42" s="19"/>
      <c r="CR42" s="19">
        <v>166.1</v>
      </c>
      <c r="CS42" s="19">
        <v>84</v>
      </c>
      <c r="CT42" s="19">
        <v>0</v>
      </c>
      <c r="CU42" s="19">
        <v>4.5</v>
      </c>
      <c r="CV42" s="19">
        <v>20</v>
      </c>
      <c r="CW42" s="19">
        <v>0.1</v>
      </c>
      <c r="CX42" s="19">
        <v>23.2</v>
      </c>
      <c r="CY42" s="19">
        <v>23</v>
      </c>
      <c r="CZ42" s="19">
        <v>0</v>
      </c>
      <c r="DA42" s="19">
        <v>0.1</v>
      </c>
      <c r="DB42" s="19">
        <v>20.2</v>
      </c>
      <c r="DC42" s="19">
        <v>10</v>
      </c>
      <c r="DD42" s="19">
        <v>5.4</v>
      </c>
      <c r="DE42" s="19">
        <v>86.2</v>
      </c>
      <c r="DF42" s="19">
        <v>1.6</v>
      </c>
      <c r="DG42" s="19">
        <v>3.6</v>
      </c>
      <c r="DH42" s="19">
        <v>4.9000000000000004</v>
      </c>
      <c r="DI42" s="19">
        <v>20.7</v>
      </c>
      <c r="DJ42" s="19">
        <v>20</v>
      </c>
      <c r="DK42" s="19">
        <v>18.7</v>
      </c>
      <c r="DL42" s="19">
        <v>3.3</v>
      </c>
      <c r="DM42" s="19">
        <v>18.5</v>
      </c>
      <c r="DN42" s="19">
        <v>5.0999999999999996</v>
      </c>
      <c r="DO42" s="19">
        <v>3.9</v>
      </c>
      <c r="DP42" s="19">
        <v>3.4</v>
      </c>
      <c r="DQ42" s="19">
        <v>13.3</v>
      </c>
      <c r="DR42" s="19">
        <v>3.8</v>
      </c>
      <c r="DS42" s="19">
        <v>3.1</v>
      </c>
      <c r="DT42" s="19">
        <v>20.2</v>
      </c>
      <c r="DU42" s="19">
        <v>3.1</v>
      </c>
      <c r="DV42" s="19">
        <v>0.4</v>
      </c>
      <c r="DW42" s="19">
        <v>0.1</v>
      </c>
      <c r="DX42" s="19">
        <v>19.7</v>
      </c>
      <c r="DY42" s="19">
        <v>12.8</v>
      </c>
      <c r="DZ42" s="19">
        <v>20.100000000000001</v>
      </c>
      <c r="EA42" s="19">
        <v>20.3</v>
      </c>
      <c r="EB42" s="19">
        <v>19.899999999999999</v>
      </c>
      <c r="EC42" s="19">
        <v>22.6</v>
      </c>
      <c r="ED42" s="19">
        <v>3</v>
      </c>
      <c r="EE42" s="19">
        <v>3.3</v>
      </c>
      <c r="EF42" s="19">
        <v>13.6</v>
      </c>
      <c r="EG42" s="19">
        <v>16.03</v>
      </c>
      <c r="EH42" s="19">
        <v>2.2000000000000002</v>
      </c>
      <c r="EI42" s="19">
        <v>2.2000000000000002</v>
      </c>
      <c r="EJ42" s="19">
        <v>19.7</v>
      </c>
      <c r="EK42" s="19">
        <v>20.9</v>
      </c>
      <c r="EL42" s="19">
        <v>8</v>
      </c>
      <c r="EM42" s="19"/>
      <c r="EN42" s="19">
        <v>20.399999999999999</v>
      </c>
      <c r="EO42" s="19">
        <v>20.399999999999999</v>
      </c>
      <c r="EP42" s="19">
        <v>20.100000000000001</v>
      </c>
      <c r="EQ42" s="19">
        <v>0</v>
      </c>
      <c r="ER42" s="19">
        <v>239.7</v>
      </c>
      <c r="ES42" s="19">
        <v>5.4</v>
      </c>
      <c r="ET42" s="19">
        <v>24.9</v>
      </c>
      <c r="EU42" s="19">
        <v>0</v>
      </c>
      <c r="EV42" s="19">
        <v>31.7</v>
      </c>
      <c r="EW42" s="19">
        <v>29</v>
      </c>
      <c r="EX42" s="19">
        <v>20.6</v>
      </c>
      <c r="EY42" s="19">
        <v>2.2000000000000002</v>
      </c>
      <c r="EZ42" s="19">
        <v>1.2</v>
      </c>
      <c r="FA42" s="19">
        <v>1.2</v>
      </c>
      <c r="FB42" s="19">
        <v>1.1000000000000001</v>
      </c>
      <c r="FC42" s="19">
        <v>3.9</v>
      </c>
      <c r="FD42" s="19">
        <v>8.8000000000000007</v>
      </c>
      <c r="FE42" s="19">
        <v>20</v>
      </c>
      <c r="FF42" s="19">
        <v>9.1999999999999993</v>
      </c>
      <c r="FG42" s="19">
        <v>26.8</v>
      </c>
      <c r="FH42" s="19">
        <v>33.5</v>
      </c>
      <c r="FI42" s="19"/>
      <c r="FJ42" s="19">
        <v>5</v>
      </c>
      <c r="FK42" s="19">
        <v>5.17</v>
      </c>
      <c r="FL42" s="19">
        <v>0</v>
      </c>
      <c r="FM42" s="19">
        <v>0</v>
      </c>
      <c r="FN42" s="19">
        <v>8056.2</v>
      </c>
      <c r="FO42" s="15"/>
      <c r="FP42" s="19">
        <v>24.45609</v>
      </c>
      <c r="FQ42" s="19">
        <v>7.91</v>
      </c>
      <c r="FR42" s="19">
        <v>6.01</v>
      </c>
      <c r="FS42" s="19">
        <v>13.2</v>
      </c>
      <c r="FT42" s="19">
        <v>24.754709999999999</v>
      </c>
      <c r="FU42" s="19">
        <v>18.954940000000001</v>
      </c>
      <c r="FV42" s="19">
        <v>10.7</v>
      </c>
      <c r="FW42" s="19">
        <v>15.7</v>
      </c>
      <c r="FX42" s="19">
        <v>121.68574</v>
      </c>
    </row>
    <row r="43" spans="1:180" ht="24" customHeight="1" x14ac:dyDescent="0.25">
      <c r="A43" s="13" t="s">
        <v>35</v>
      </c>
      <c r="B43" s="13" t="s">
        <v>818</v>
      </c>
      <c r="C43" s="14">
        <v>201.2</v>
      </c>
      <c r="D43" s="14">
        <v>632.6</v>
      </c>
      <c r="E43" s="14">
        <v>212.4</v>
      </c>
      <c r="F43" s="14"/>
      <c r="G43" s="14"/>
      <c r="H43" s="14">
        <v>89.6</v>
      </c>
      <c r="I43" s="14">
        <v>239.7</v>
      </c>
      <c r="J43" s="14"/>
      <c r="K43" s="14">
        <v>60.1</v>
      </c>
      <c r="L43" s="14">
        <v>127</v>
      </c>
      <c r="M43" s="14">
        <v>126.7</v>
      </c>
      <c r="N43" s="14">
        <v>127</v>
      </c>
      <c r="O43" s="14">
        <v>219.7</v>
      </c>
      <c r="P43" s="14">
        <v>194.7</v>
      </c>
      <c r="Q43" s="14">
        <v>104.2</v>
      </c>
      <c r="R43" s="14">
        <v>560.9</v>
      </c>
      <c r="S43" s="14">
        <v>10.1</v>
      </c>
      <c r="T43" s="14"/>
      <c r="U43" s="14"/>
      <c r="V43" s="14"/>
      <c r="W43" s="14"/>
      <c r="X43" s="14">
        <v>162.9</v>
      </c>
      <c r="Y43" s="14">
        <v>9.9</v>
      </c>
      <c r="Z43" s="14">
        <v>5.8</v>
      </c>
      <c r="AA43" s="14">
        <v>21.5</v>
      </c>
      <c r="AB43" s="14">
        <v>5.9</v>
      </c>
      <c r="AC43" s="14"/>
      <c r="AD43" s="14">
        <v>142.6</v>
      </c>
      <c r="AE43" s="14"/>
      <c r="AF43" s="14">
        <v>0</v>
      </c>
      <c r="AG43" s="14"/>
      <c r="AH43" s="14"/>
      <c r="AI43" s="14">
        <v>110</v>
      </c>
      <c r="AJ43" s="14">
        <v>219.9</v>
      </c>
      <c r="AK43" s="14"/>
      <c r="AL43" s="14"/>
      <c r="AM43" s="14"/>
      <c r="AN43" s="14">
        <v>6.5</v>
      </c>
      <c r="AO43" s="14">
        <v>462.3</v>
      </c>
      <c r="AP43" s="14">
        <v>81.5</v>
      </c>
      <c r="AQ43" s="14">
        <v>150.30000000000001</v>
      </c>
      <c r="AR43" s="14">
        <v>41.9</v>
      </c>
      <c r="AS43" s="14">
        <v>18.600000000000001</v>
      </c>
      <c r="AT43" s="14">
        <v>18.8</v>
      </c>
      <c r="AU43" s="14">
        <v>91.4</v>
      </c>
      <c r="AV43" s="14">
        <v>0</v>
      </c>
      <c r="AW43" s="14">
        <v>0</v>
      </c>
      <c r="AX43" s="14">
        <v>0</v>
      </c>
      <c r="AY43" s="14">
        <v>105</v>
      </c>
      <c r="AZ43" s="14">
        <v>45.9</v>
      </c>
      <c r="BA43" s="14">
        <v>45.4</v>
      </c>
      <c r="BB43" s="14">
        <v>4</v>
      </c>
      <c r="BC43" s="14">
        <v>16.600000000000001</v>
      </c>
      <c r="BD43" s="14">
        <v>164.1</v>
      </c>
      <c r="BE43" s="14"/>
      <c r="BF43" s="14"/>
      <c r="BG43" s="14">
        <v>79.900000000000006</v>
      </c>
      <c r="BH43" s="14">
        <v>24.8</v>
      </c>
      <c r="BI43" s="14"/>
      <c r="BJ43" s="14">
        <v>0</v>
      </c>
      <c r="BK43" s="14"/>
      <c r="BL43" s="14"/>
      <c r="BM43" s="14"/>
      <c r="BN43" s="14">
        <v>127.7</v>
      </c>
      <c r="BO43" s="14"/>
      <c r="BP43" s="14">
        <v>163.69999999999999</v>
      </c>
      <c r="BQ43" s="14">
        <v>196.6</v>
      </c>
      <c r="BR43" s="14"/>
      <c r="BS43" s="14">
        <v>71.2</v>
      </c>
      <c r="BT43" s="14">
        <v>34.700000000000003</v>
      </c>
      <c r="BU43" s="14"/>
      <c r="BV43" s="14"/>
      <c r="BW43" s="14"/>
      <c r="BX43" s="14"/>
      <c r="BY43" s="14"/>
      <c r="BZ43" s="14"/>
      <c r="CA43" s="14">
        <v>2.2999999999999998</v>
      </c>
      <c r="CB43" s="14">
        <v>218.4</v>
      </c>
      <c r="CC43" s="14">
        <v>122.1</v>
      </c>
      <c r="CD43" s="14">
        <v>65.7</v>
      </c>
      <c r="CE43" s="14">
        <v>66.900000000000006</v>
      </c>
      <c r="CF43" s="14">
        <v>15.1</v>
      </c>
      <c r="CG43" s="14"/>
      <c r="CH43" s="14"/>
      <c r="CI43" s="14"/>
      <c r="CJ43" s="14">
        <v>137.4</v>
      </c>
      <c r="CK43" s="14">
        <v>138.6</v>
      </c>
      <c r="CL43" s="14">
        <v>167.1</v>
      </c>
      <c r="CM43" s="14">
        <v>177.8</v>
      </c>
      <c r="CN43" s="14"/>
      <c r="CO43" s="14"/>
      <c r="CP43" s="14"/>
      <c r="CQ43" s="14"/>
      <c r="CR43" s="14">
        <v>190.9</v>
      </c>
      <c r="CS43" s="14">
        <v>91.9</v>
      </c>
      <c r="CT43" s="14">
        <v>0</v>
      </c>
      <c r="CU43" s="14">
        <v>4.4000000000000004</v>
      </c>
      <c r="CV43" s="14">
        <v>20</v>
      </c>
      <c r="CW43" s="14">
        <v>0</v>
      </c>
      <c r="CX43" s="14">
        <v>23.5</v>
      </c>
      <c r="CY43" s="14">
        <v>26.5</v>
      </c>
      <c r="CZ43" s="14">
        <v>0</v>
      </c>
      <c r="DA43" s="14">
        <v>0</v>
      </c>
      <c r="DB43" s="14">
        <v>20.2</v>
      </c>
      <c r="DC43" s="14">
        <v>9.9</v>
      </c>
      <c r="DD43" s="14">
        <v>5.5</v>
      </c>
      <c r="DE43" s="14">
        <v>94</v>
      </c>
      <c r="DF43" s="14">
        <v>1.6</v>
      </c>
      <c r="DG43" s="14">
        <v>3.6</v>
      </c>
      <c r="DH43" s="14">
        <v>4.9000000000000004</v>
      </c>
      <c r="DI43" s="14">
        <v>20.100000000000001</v>
      </c>
      <c r="DJ43" s="14">
        <v>20</v>
      </c>
      <c r="DK43" s="14">
        <v>18.7</v>
      </c>
      <c r="DL43" s="14">
        <v>3.3</v>
      </c>
      <c r="DM43" s="14">
        <v>18.600000000000001</v>
      </c>
      <c r="DN43" s="14">
        <v>2.4</v>
      </c>
      <c r="DO43" s="14">
        <v>2.6</v>
      </c>
      <c r="DP43" s="14">
        <v>3.2</v>
      </c>
      <c r="DQ43" s="14">
        <v>14.4</v>
      </c>
      <c r="DR43" s="14">
        <v>3.3</v>
      </c>
      <c r="DS43" s="14">
        <v>3.1</v>
      </c>
      <c r="DT43" s="14">
        <v>20.3</v>
      </c>
      <c r="DU43" s="14">
        <v>3.1</v>
      </c>
      <c r="DV43" s="14">
        <v>0.4</v>
      </c>
      <c r="DW43" s="14">
        <v>0.1</v>
      </c>
      <c r="DX43" s="14">
        <v>19.7</v>
      </c>
      <c r="DY43" s="14">
        <v>12.8</v>
      </c>
      <c r="DZ43" s="14">
        <v>20</v>
      </c>
      <c r="EA43" s="14">
        <v>20.2</v>
      </c>
      <c r="EB43" s="14">
        <v>20</v>
      </c>
      <c r="EC43" s="14">
        <v>20.6</v>
      </c>
      <c r="ED43" s="14">
        <v>2.5</v>
      </c>
      <c r="EE43" s="14">
        <v>6</v>
      </c>
      <c r="EF43" s="14">
        <v>12.4</v>
      </c>
      <c r="EG43" s="14">
        <v>14.49</v>
      </c>
      <c r="EH43" s="14">
        <v>1.7</v>
      </c>
      <c r="EI43" s="14">
        <v>1.1000000000000001</v>
      </c>
      <c r="EJ43" s="14">
        <v>14.3</v>
      </c>
      <c r="EK43" s="14">
        <v>20.9</v>
      </c>
      <c r="EL43" s="14">
        <v>7.6</v>
      </c>
      <c r="EM43" s="14"/>
      <c r="EN43" s="14">
        <v>20.399999999999999</v>
      </c>
      <c r="EO43" s="14">
        <v>20.399999999999999</v>
      </c>
      <c r="EP43" s="14">
        <v>20.100000000000001</v>
      </c>
      <c r="EQ43" s="14">
        <v>0</v>
      </c>
      <c r="ER43" s="14">
        <v>203.6</v>
      </c>
      <c r="ES43" s="14">
        <v>5.9</v>
      </c>
      <c r="ET43" s="14">
        <v>55.4</v>
      </c>
      <c r="EU43" s="14">
        <v>0</v>
      </c>
      <c r="EV43" s="14">
        <v>25.3</v>
      </c>
      <c r="EW43" s="14">
        <v>21.7</v>
      </c>
      <c r="EX43" s="14">
        <v>41.6</v>
      </c>
      <c r="EY43" s="14">
        <v>2.2000000000000002</v>
      </c>
      <c r="EZ43" s="14">
        <v>2</v>
      </c>
      <c r="FA43" s="14">
        <v>1.2</v>
      </c>
      <c r="FB43" s="14">
        <v>1.1000000000000001</v>
      </c>
      <c r="FC43" s="14">
        <v>1.4</v>
      </c>
      <c r="FD43" s="14">
        <v>8.8000000000000007</v>
      </c>
      <c r="FE43" s="14">
        <v>20</v>
      </c>
      <c r="FF43" s="14">
        <v>9.1999999999999993</v>
      </c>
      <c r="FG43" s="14">
        <v>26.7</v>
      </c>
      <c r="FH43" s="14">
        <v>33.4</v>
      </c>
      <c r="FI43" s="14"/>
      <c r="FJ43" s="14">
        <v>4.2</v>
      </c>
      <c r="FK43" s="14">
        <v>4.8499999999999996</v>
      </c>
      <c r="FL43" s="14">
        <v>0</v>
      </c>
      <c r="FM43" s="14">
        <v>0</v>
      </c>
      <c r="FN43" s="14">
        <v>8000.94</v>
      </c>
      <c r="FO43" s="15"/>
      <c r="FP43" s="14">
        <v>24.46106</v>
      </c>
      <c r="FQ43" s="14">
        <v>7.9089999999999998</v>
      </c>
      <c r="FR43" s="14">
        <v>6.0119999999999996</v>
      </c>
      <c r="FS43" s="14">
        <v>13.2</v>
      </c>
      <c r="FT43" s="14">
        <v>24.863659999999999</v>
      </c>
      <c r="FU43" s="14">
        <v>18.955079999999999</v>
      </c>
      <c r="FV43" s="14">
        <v>10.5</v>
      </c>
      <c r="FW43" s="14">
        <v>15.7</v>
      </c>
      <c r="FX43" s="14">
        <v>121.60080000000001</v>
      </c>
    </row>
    <row r="44" spans="1:180" ht="24" customHeight="1" x14ac:dyDescent="0.25">
      <c r="A44" s="16" t="s">
        <v>35</v>
      </c>
      <c r="B44" s="16" t="s">
        <v>819</v>
      </c>
      <c r="C44" s="17">
        <v>202.3</v>
      </c>
      <c r="D44" s="17">
        <v>638.29999999999995</v>
      </c>
      <c r="E44" s="17">
        <v>212.5</v>
      </c>
      <c r="F44" s="17"/>
      <c r="G44" s="17"/>
      <c r="H44" s="17">
        <v>90</v>
      </c>
      <c r="I44" s="17">
        <v>240.2</v>
      </c>
      <c r="J44" s="17"/>
      <c r="K44" s="17">
        <v>60.1</v>
      </c>
      <c r="L44" s="17">
        <v>147.19999999999999</v>
      </c>
      <c r="M44" s="17">
        <v>147.1</v>
      </c>
      <c r="N44" s="17">
        <v>147.30000000000001</v>
      </c>
      <c r="O44" s="17">
        <v>237</v>
      </c>
      <c r="P44" s="17">
        <v>194.9</v>
      </c>
      <c r="Q44" s="17">
        <v>104.5</v>
      </c>
      <c r="R44" s="17">
        <v>562.29999999999995</v>
      </c>
      <c r="S44" s="17">
        <v>10.3</v>
      </c>
      <c r="T44" s="17"/>
      <c r="U44" s="17"/>
      <c r="V44" s="17"/>
      <c r="W44" s="17"/>
      <c r="X44" s="17">
        <v>165.5</v>
      </c>
      <c r="Y44" s="17">
        <v>10.1</v>
      </c>
      <c r="Z44" s="17">
        <v>6.9</v>
      </c>
      <c r="AA44" s="17">
        <v>21.5</v>
      </c>
      <c r="AB44" s="17">
        <v>4.4000000000000004</v>
      </c>
      <c r="AC44" s="17"/>
      <c r="AD44" s="17">
        <v>142.69999999999999</v>
      </c>
      <c r="AE44" s="17"/>
      <c r="AF44" s="17">
        <v>0</v>
      </c>
      <c r="AG44" s="17"/>
      <c r="AH44" s="17"/>
      <c r="AI44" s="17">
        <v>110.2</v>
      </c>
      <c r="AJ44" s="17">
        <v>222.1</v>
      </c>
      <c r="AK44" s="17"/>
      <c r="AL44" s="17"/>
      <c r="AM44" s="17"/>
      <c r="AN44" s="17">
        <v>6.5</v>
      </c>
      <c r="AO44" s="17">
        <v>462.8</v>
      </c>
      <c r="AP44" s="17">
        <v>81.5</v>
      </c>
      <c r="AQ44" s="17">
        <v>151.5</v>
      </c>
      <c r="AR44" s="17">
        <v>42</v>
      </c>
      <c r="AS44" s="17">
        <v>18.600000000000001</v>
      </c>
      <c r="AT44" s="17">
        <v>18.8</v>
      </c>
      <c r="AU44" s="17">
        <v>91.1</v>
      </c>
      <c r="AV44" s="17">
        <v>0</v>
      </c>
      <c r="AW44" s="17">
        <v>0</v>
      </c>
      <c r="AX44" s="17">
        <v>0</v>
      </c>
      <c r="AY44" s="17">
        <v>105.3</v>
      </c>
      <c r="AZ44" s="17">
        <v>46</v>
      </c>
      <c r="BA44" s="17">
        <v>45.5</v>
      </c>
      <c r="BB44" s="17">
        <v>4</v>
      </c>
      <c r="BC44" s="17">
        <v>16.7</v>
      </c>
      <c r="BD44" s="17">
        <v>168.6</v>
      </c>
      <c r="BE44" s="17"/>
      <c r="BF44" s="17"/>
      <c r="BG44" s="17">
        <v>80.3</v>
      </c>
      <c r="BH44" s="17">
        <v>24.9</v>
      </c>
      <c r="BI44" s="17"/>
      <c r="BJ44" s="17">
        <v>0</v>
      </c>
      <c r="BK44" s="17"/>
      <c r="BL44" s="17"/>
      <c r="BM44" s="17"/>
      <c r="BN44" s="17">
        <v>127.9</v>
      </c>
      <c r="BO44" s="17"/>
      <c r="BP44" s="17">
        <v>164.3</v>
      </c>
      <c r="BQ44" s="17">
        <v>197.8</v>
      </c>
      <c r="BR44" s="17"/>
      <c r="BS44" s="17">
        <v>71.5</v>
      </c>
      <c r="BT44" s="17">
        <v>34.9</v>
      </c>
      <c r="BU44" s="17"/>
      <c r="BV44" s="17"/>
      <c r="BW44" s="17"/>
      <c r="BX44" s="17"/>
      <c r="BY44" s="17"/>
      <c r="BZ44" s="17"/>
      <c r="CA44" s="17">
        <v>2.2999999999999998</v>
      </c>
      <c r="CB44" s="17">
        <v>263.2</v>
      </c>
      <c r="CC44" s="17">
        <v>130.69999999999999</v>
      </c>
      <c r="CD44" s="17">
        <v>65.900000000000006</v>
      </c>
      <c r="CE44" s="17">
        <v>76.8</v>
      </c>
      <c r="CF44" s="17">
        <v>30</v>
      </c>
      <c r="CG44" s="17"/>
      <c r="CH44" s="17"/>
      <c r="CI44" s="17"/>
      <c r="CJ44" s="17">
        <v>138.9</v>
      </c>
      <c r="CK44" s="17">
        <v>139.80000000000001</v>
      </c>
      <c r="CL44" s="17">
        <v>157.80000000000001</v>
      </c>
      <c r="CM44" s="17">
        <v>103.2</v>
      </c>
      <c r="CN44" s="17"/>
      <c r="CO44" s="17"/>
      <c r="CP44" s="17"/>
      <c r="CQ44" s="17"/>
      <c r="CR44" s="17">
        <v>200.9</v>
      </c>
      <c r="CS44" s="17">
        <v>96.4</v>
      </c>
      <c r="CT44" s="17">
        <v>0</v>
      </c>
      <c r="CU44" s="17">
        <v>4.4000000000000004</v>
      </c>
      <c r="CV44" s="17">
        <v>20</v>
      </c>
      <c r="CW44" s="17">
        <v>0</v>
      </c>
      <c r="CX44" s="17">
        <v>24.4</v>
      </c>
      <c r="CY44" s="17">
        <v>14.3</v>
      </c>
      <c r="CZ44" s="17">
        <v>0</v>
      </c>
      <c r="DA44" s="17">
        <v>0</v>
      </c>
      <c r="DB44" s="17">
        <v>20.3</v>
      </c>
      <c r="DC44" s="17">
        <v>10</v>
      </c>
      <c r="DD44" s="17">
        <v>5.6</v>
      </c>
      <c r="DE44" s="17">
        <v>69.099999999999994</v>
      </c>
      <c r="DF44" s="17">
        <v>1.6</v>
      </c>
      <c r="DG44" s="17">
        <v>3.6</v>
      </c>
      <c r="DH44" s="17">
        <v>4.8</v>
      </c>
      <c r="DI44" s="17">
        <v>20.100000000000001</v>
      </c>
      <c r="DJ44" s="17">
        <v>20</v>
      </c>
      <c r="DK44" s="17">
        <v>18.7</v>
      </c>
      <c r="DL44" s="17">
        <v>3.3</v>
      </c>
      <c r="DM44" s="17">
        <v>18.5</v>
      </c>
      <c r="DN44" s="17">
        <v>1.4</v>
      </c>
      <c r="DO44" s="17">
        <v>1.4</v>
      </c>
      <c r="DP44" s="17">
        <v>4</v>
      </c>
      <c r="DQ44" s="17">
        <v>17.2</v>
      </c>
      <c r="DR44" s="17">
        <v>5.8</v>
      </c>
      <c r="DS44" s="17">
        <v>3.1</v>
      </c>
      <c r="DT44" s="17">
        <v>20.3</v>
      </c>
      <c r="DU44" s="17">
        <v>3.1</v>
      </c>
      <c r="DV44" s="17">
        <v>0.4</v>
      </c>
      <c r="DW44" s="17">
        <v>0.1</v>
      </c>
      <c r="DX44" s="17">
        <v>19.7</v>
      </c>
      <c r="DY44" s="17">
        <v>12.8</v>
      </c>
      <c r="DZ44" s="17">
        <v>20</v>
      </c>
      <c r="EA44" s="17">
        <v>20.3</v>
      </c>
      <c r="EB44" s="17">
        <v>20</v>
      </c>
      <c r="EC44" s="17">
        <v>19.2</v>
      </c>
      <c r="ED44" s="17">
        <v>2.7</v>
      </c>
      <c r="EE44" s="17">
        <v>3.2</v>
      </c>
      <c r="EF44" s="17">
        <v>9.6999999999999993</v>
      </c>
      <c r="EG44" s="17">
        <v>14.6</v>
      </c>
      <c r="EH44" s="17">
        <v>1.4</v>
      </c>
      <c r="EI44" s="17">
        <v>0.4</v>
      </c>
      <c r="EJ44" s="17">
        <v>10.5</v>
      </c>
      <c r="EK44" s="17">
        <v>20.9</v>
      </c>
      <c r="EL44" s="17">
        <v>7.6</v>
      </c>
      <c r="EM44" s="17"/>
      <c r="EN44" s="17">
        <v>20.399999999999999</v>
      </c>
      <c r="EO44" s="17">
        <v>20.399999999999999</v>
      </c>
      <c r="EP44" s="17">
        <v>20.100000000000001</v>
      </c>
      <c r="EQ44" s="17">
        <v>0</v>
      </c>
      <c r="ER44" s="17">
        <v>102.5</v>
      </c>
      <c r="ES44" s="17">
        <v>4.2</v>
      </c>
      <c r="ET44" s="17">
        <v>35.4</v>
      </c>
      <c r="EU44" s="17">
        <v>0</v>
      </c>
      <c r="EV44" s="17">
        <v>22.4</v>
      </c>
      <c r="EW44" s="17">
        <v>24.2</v>
      </c>
      <c r="EX44" s="17">
        <v>22.3</v>
      </c>
      <c r="EY44" s="17">
        <v>2.2000000000000002</v>
      </c>
      <c r="EZ44" s="17">
        <v>2</v>
      </c>
      <c r="FA44" s="17">
        <v>1.2</v>
      </c>
      <c r="FB44" s="17">
        <v>1.1000000000000001</v>
      </c>
      <c r="FC44" s="17">
        <v>1</v>
      </c>
      <c r="FD44" s="17">
        <v>8.8000000000000007</v>
      </c>
      <c r="FE44" s="17">
        <v>20</v>
      </c>
      <c r="FF44" s="17">
        <v>9.1999999999999993</v>
      </c>
      <c r="FG44" s="17">
        <v>26.8</v>
      </c>
      <c r="FH44" s="17">
        <v>33.4</v>
      </c>
      <c r="FI44" s="17"/>
      <c r="FJ44" s="17">
        <v>3.8</v>
      </c>
      <c r="FK44" s="17">
        <v>4.5</v>
      </c>
      <c r="FL44" s="17">
        <v>0</v>
      </c>
      <c r="FM44" s="17">
        <v>0</v>
      </c>
      <c r="FN44" s="17">
        <v>7928.2</v>
      </c>
      <c r="FO44" s="15"/>
      <c r="FP44" s="17">
        <v>24.47644</v>
      </c>
      <c r="FQ44" s="17">
        <v>7.9119999999999999</v>
      </c>
      <c r="FR44" s="17">
        <v>6.01</v>
      </c>
      <c r="FS44" s="17">
        <v>13.2</v>
      </c>
      <c r="FT44" s="17">
        <v>24.95834</v>
      </c>
      <c r="FU44" s="17">
        <v>18.954989999999999</v>
      </c>
      <c r="FV44" s="17">
        <v>10.6</v>
      </c>
      <c r="FW44" s="17">
        <v>15.8</v>
      </c>
      <c r="FX44" s="17">
        <v>121.91177</v>
      </c>
    </row>
    <row r="45" spans="1:180" ht="24" customHeight="1" x14ac:dyDescent="0.25">
      <c r="A45" s="16" t="s">
        <v>35</v>
      </c>
      <c r="B45" s="16" t="s">
        <v>820</v>
      </c>
      <c r="C45" s="17">
        <v>202.6</v>
      </c>
      <c r="D45" s="17">
        <v>639.20000000000005</v>
      </c>
      <c r="E45" s="17">
        <v>214.5</v>
      </c>
      <c r="F45" s="17"/>
      <c r="G45" s="17"/>
      <c r="H45" s="17">
        <v>90</v>
      </c>
      <c r="I45" s="17">
        <v>241</v>
      </c>
      <c r="J45" s="17"/>
      <c r="K45" s="17">
        <v>60.8</v>
      </c>
      <c r="L45" s="17">
        <v>170.6</v>
      </c>
      <c r="M45" s="17">
        <v>170.6</v>
      </c>
      <c r="N45" s="17">
        <v>170.6</v>
      </c>
      <c r="O45" s="17">
        <v>261.7</v>
      </c>
      <c r="P45" s="17">
        <v>195.5</v>
      </c>
      <c r="Q45" s="17">
        <v>104.4</v>
      </c>
      <c r="R45" s="17">
        <v>557.70000000000005</v>
      </c>
      <c r="S45" s="17">
        <v>10.199999999999999</v>
      </c>
      <c r="T45" s="17"/>
      <c r="U45" s="17"/>
      <c r="V45" s="17"/>
      <c r="W45" s="17"/>
      <c r="X45" s="17">
        <v>164.9</v>
      </c>
      <c r="Y45" s="17">
        <v>9.9</v>
      </c>
      <c r="Z45" s="17">
        <v>7</v>
      </c>
      <c r="AA45" s="17">
        <v>21.2</v>
      </c>
      <c r="AB45" s="17">
        <v>5.8</v>
      </c>
      <c r="AC45" s="17"/>
      <c r="AD45" s="17">
        <v>142.5</v>
      </c>
      <c r="AE45" s="17"/>
      <c r="AF45" s="17">
        <v>0</v>
      </c>
      <c r="AG45" s="17"/>
      <c r="AH45" s="17"/>
      <c r="AI45" s="17">
        <v>110.4</v>
      </c>
      <c r="AJ45" s="17">
        <v>223.6</v>
      </c>
      <c r="AK45" s="17"/>
      <c r="AL45" s="17"/>
      <c r="AM45" s="17"/>
      <c r="AN45" s="17">
        <v>6.5</v>
      </c>
      <c r="AO45" s="17">
        <v>464</v>
      </c>
      <c r="AP45" s="17">
        <v>81.5</v>
      </c>
      <c r="AQ45" s="17">
        <v>151.6</v>
      </c>
      <c r="AR45" s="17">
        <v>41.9</v>
      </c>
      <c r="AS45" s="17">
        <v>18.600000000000001</v>
      </c>
      <c r="AT45" s="17">
        <v>18.8</v>
      </c>
      <c r="AU45" s="17">
        <v>90.6</v>
      </c>
      <c r="AV45" s="17">
        <v>0</v>
      </c>
      <c r="AW45" s="17">
        <v>0</v>
      </c>
      <c r="AX45" s="17">
        <v>0</v>
      </c>
      <c r="AY45" s="17">
        <v>105.9</v>
      </c>
      <c r="AZ45" s="17">
        <v>46.2</v>
      </c>
      <c r="BA45" s="17">
        <v>46.2</v>
      </c>
      <c r="BB45" s="17">
        <v>4</v>
      </c>
      <c r="BC45" s="17">
        <v>17.2</v>
      </c>
      <c r="BD45" s="17">
        <v>170.5</v>
      </c>
      <c r="BE45" s="17"/>
      <c r="BF45" s="17"/>
      <c r="BG45" s="17">
        <v>80.599999999999994</v>
      </c>
      <c r="BH45" s="17">
        <v>25</v>
      </c>
      <c r="BI45" s="17"/>
      <c r="BJ45" s="17">
        <v>0</v>
      </c>
      <c r="BK45" s="17"/>
      <c r="BL45" s="17"/>
      <c r="BM45" s="17"/>
      <c r="BN45" s="17">
        <v>128.30000000000001</v>
      </c>
      <c r="BO45" s="17"/>
      <c r="BP45" s="17">
        <v>164.8</v>
      </c>
      <c r="BQ45" s="17">
        <v>198.1</v>
      </c>
      <c r="BR45" s="17"/>
      <c r="BS45" s="17">
        <v>72.3</v>
      </c>
      <c r="BT45" s="17">
        <v>34.9</v>
      </c>
      <c r="BU45" s="17"/>
      <c r="BV45" s="17"/>
      <c r="BW45" s="17"/>
      <c r="BX45" s="17"/>
      <c r="BY45" s="17"/>
      <c r="BZ45" s="17"/>
      <c r="CA45" s="17">
        <v>2.2999999999999998</v>
      </c>
      <c r="CB45" s="17">
        <v>269.10000000000002</v>
      </c>
      <c r="CC45" s="17">
        <v>132.4</v>
      </c>
      <c r="CD45" s="17">
        <v>66.2</v>
      </c>
      <c r="CE45" s="17">
        <v>76.900000000000006</v>
      </c>
      <c r="CF45" s="17">
        <v>30.2</v>
      </c>
      <c r="CG45" s="17"/>
      <c r="CH45" s="17"/>
      <c r="CI45" s="17"/>
      <c r="CJ45" s="17">
        <v>138.69999999999999</v>
      </c>
      <c r="CK45" s="17">
        <v>139.6</v>
      </c>
      <c r="CL45" s="17">
        <v>147.1</v>
      </c>
      <c r="CM45" s="17">
        <v>103.3</v>
      </c>
      <c r="CN45" s="17"/>
      <c r="CO45" s="17"/>
      <c r="CP45" s="17"/>
      <c r="CQ45" s="17"/>
      <c r="CR45" s="17">
        <v>205</v>
      </c>
      <c r="CS45" s="17">
        <v>98.3</v>
      </c>
      <c r="CT45" s="17">
        <v>0</v>
      </c>
      <c r="CU45" s="17">
        <v>4.4000000000000004</v>
      </c>
      <c r="CV45" s="17">
        <v>20.100000000000001</v>
      </c>
      <c r="CW45" s="17">
        <v>0</v>
      </c>
      <c r="CX45" s="17">
        <v>25.1</v>
      </c>
      <c r="CY45" s="17">
        <v>7</v>
      </c>
      <c r="CZ45" s="17">
        <v>0</v>
      </c>
      <c r="DA45" s="17">
        <v>0</v>
      </c>
      <c r="DB45" s="17">
        <v>20.3</v>
      </c>
      <c r="DC45" s="17">
        <v>9.9</v>
      </c>
      <c r="DD45" s="17">
        <v>5.5</v>
      </c>
      <c r="DE45" s="17">
        <v>11.3</v>
      </c>
      <c r="DF45" s="17">
        <v>1.6</v>
      </c>
      <c r="DG45" s="17">
        <v>3.6</v>
      </c>
      <c r="DH45" s="17">
        <v>4.8</v>
      </c>
      <c r="DI45" s="17">
        <v>20.5</v>
      </c>
      <c r="DJ45" s="17">
        <v>20</v>
      </c>
      <c r="DK45" s="17">
        <v>18.600000000000001</v>
      </c>
      <c r="DL45" s="17">
        <v>3.3</v>
      </c>
      <c r="DM45" s="17">
        <v>18.5</v>
      </c>
      <c r="DN45" s="17">
        <v>1.1000000000000001</v>
      </c>
      <c r="DO45" s="17">
        <v>1.2</v>
      </c>
      <c r="DP45" s="17">
        <v>3.9</v>
      </c>
      <c r="DQ45" s="17">
        <v>17.5</v>
      </c>
      <c r="DR45" s="17">
        <v>1.8</v>
      </c>
      <c r="DS45" s="17">
        <v>3.1</v>
      </c>
      <c r="DT45" s="17">
        <v>20.3</v>
      </c>
      <c r="DU45" s="17">
        <v>3.1</v>
      </c>
      <c r="DV45" s="17">
        <v>0.4</v>
      </c>
      <c r="DW45" s="17">
        <v>0.1</v>
      </c>
      <c r="DX45" s="17">
        <v>19.7</v>
      </c>
      <c r="DY45" s="17">
        <v>12.8</v>
      </c>
      <c r="DZ45" s="17">
        <v>20</v>
      </c>
      <c r="EA45" s="17">
        <v>20.3</v>
      </c>
      <c r="EB45" s="17">
        <v>20</v>
      </c>
      <c r="EC45" s="17">
        <v>14</v>
      </c>
      <c r="ED45" s="17">
        <v>1.9</v>
      </c>
      <c r="EE45" s="17">
        <v>1.5</v>
      </c>
      <c r="EF45" s="17">
        <v>9.3000000000000007</v>
      </c>
      <c r="EG45" s="17">
        <v>11.98</v>
      </c>
      <c r="EH45" s="17">
        <v>0.8</v>
      </c>
      <c r="EI45" s="17">
        <v>0.5</v>
      </c>
      <c r="EJ45" s="17">
        <v>5.2</v>
      </c>
      <c r="EK45" s="17">
        <v>20.9</v>
      </c>
      <c r="EL45" s="17">
        <v>7.7</v>
      </c>
      <c r="EM45" s="17"/>
      <c r="EN45" s="17">
        <v>20.399999999999999</v>
      </c>
      <c r="EO45" s="17">
        <v>20.399999999999999</v>
      </c>
      <c r="EP45" s="17">
        <v>20.100000000000001</v>
      </c>
      <c r="EQ45" s="17">
        <v>0</v>
      </c>
      <c r="ER45" s="17">
        <v>16.7</v>
      </c>
      <c r="ES45" s="17">
        <v>2</v>
      </c>
      <c r="ET45" s="17">
        <v>27.5</v>
      </c>
      <c r="EU45" s="17">
        <v>0.3</v>
      </c>
      <c r="EV45" s="17">
        <v>22.6</v>
      </c>
      <c r="EW45" s="17">
        <v>42.8</v>
      </c>
      <c r="EX45" s="17">
        <v>19.399999999999999</v>
      </c>
      <c r="EY45" s="17">
        <v>2.2000000000000002</v>
      </c>
      <c r="EZ45" s="17">
        <v>2</v>
      </c>
      <c r="FA45" s="17">
        <v>1.2</v>
      </c>
      <c r="FB45" s="17">
        <v>1.1000000000000001</v>
      </c>
      <c r="FC45" s="17">
        <v>0.7</v>
      </c>
      <c r="FD45" s="17">
        <v>8.8000000000000007</v>
      </c>
      <c r="FE45" s="17">
        <v>20</v>
      </c>
      <c r="FF45" s="17">
        <v>8.9</v>
      </c>
      <c r="FG45" s="17">
        <v>26.8</v>
      </c>
      <c r="FH45" s="17">
        <v>33.700000000000003</v>
      </c>
      <c r="FI45" s="17"/>
      <c r="FJ45" s="17">
        <v>4.2</v>
      </c>
      <c r="FK45" s="17">
        <v>4.38</v>
      </c>
      <c r="FL45" s="17">
        <v>0</v>
      </c>
      <c r="FM45" s="17">
        <v>0</v>
      </c>
      <c r="FN45" s="17">
        <v>7871.06</v>
      </c>
      <c r="FO45" s="15"/>
      <c r="FP45" s="17">
        <v>24.493980000000001</v>
      </c>
      <c r="FQ45" s="17">
        <v>7.915</v>
      </c>
      <c r="FR45" s="17">
        <v>6.0119999999999996</v>
      </c>
      <c r="FS45" s="17">
        <v>13.2</v>
      </c>
      <c r="FT45" s="17">
        <v>25.036619999999999</v>
      </c>
      <c r="FU45" s="17">
        <v>18.95438</v>
      </c>
      <c r="FV45" s="17">
        <v>10.4</v>
      </c>
      <c r="FW45" s="17">
        <v>15.7</v>
      </c>
      <c r="FX45" s="17">
        <v>121.71198</v>
      </c>
    </row>
    <row r="46" spans="1:180" ht="24" customHeight="1" x14ac:dyDescent="0.25">
      <c r="A46" s="16" t="s">
        <v>35</v>
      </c>
      <c r="B46" s="16" t="s">
        <v>821</v>
      </c>
      <c r="C46" s="17">
        <v>202.4</v>
      </c>
      <c r="D46" s="17">
        <v>637.79999999999995</v>
      </c>
      <c r="E46" s="17">
        <v>212.9</v>
      </c>
      <c r="F46" s="17"/>
      <c r="G46" s="17"/>
      <c r="H46" s="17">
        <v>90.6</v>
      </c>
      <c r="I46" s="17">
        <v>240.3</v>
      </c>
      <c r="J46" s="17"/>
      <c r="K46" s="17">
        <v>61.2</v>
      </c>
      <c r="L46" s="17">
        <v>145.19999999999999</v>
      </c>
      <c r="M46" s="17">
        <v>144.80000000000001</v>
      </c>
      <c r="N46" s="17">
        <v>145</v>
      </c>
      <c r="O46" s="17">
        <v>239.1</v>
      </c>
      <c r="P46" s="17">
        <v>193.4</v>
      </c>
      <c r="Q46" s="17">
        <v>104.2</v>
      </c>
      <c r="R46" s="17">
        <v>558.29999999999995</v>
      </c>
      <c r="S46" s="17">
        <v>10.3</v>
      </c>
      <c r="T46" s="17"/>
      <c r="U46" s="17"/>
      <c r="V46" s="17"/>
      <c r="W46" s="17"/>
      <c r="X46" s="17">
        <v>164.9</v>
      </c>
      <c r="Y46" s="17">
        <v>9.6999999999999993</v>
      </c>
      <c r="Z46" s="17">
        <v>7</v>
      </c>
      <c r="AA46" s="17">
        <v>21.3</v>
      </c>
      <c r="AB46" s="17">
        <v>5.0999999999999996</v>
      </c>
      <c r="AC46" s="17"/>
      <c r="AD46" s="17">
        <v>142.6</v>
      </c>
      <c r="AE46" s="17"/>
      <c r="AF46" s="17">
        <v>0</v>
      </c>
      <c r="AG46" s="17"/>
      <c r="AH46" s="17"/>
      <c r="AI46" s="17">
        <v>110.4</v>
      </c>
      <c r="AJ46" s="17">
        <v>222.6</v>
      </c>
      <c r="AK46" s="17"/>
      <c r="AL46" s="17"/>
      <c r="AM46" s="17"/>
      <c r="AN46" s="17">
        <v>6.5</v>
      </c>
      <c r="AO46" s="17">
        <v>462.9</v>
      </c>
      <c r="AP46" s="17">
        <v>81.5</v>
      </c>
      <c r="AQ46" s="17">
        <v>151.30000000000001</v>
      </c>
      <c r="AR46" s="17">
        <v>41.9</v>
      </c>
      <c r="AS46" s="17">
        <v>18.600000000000001</v>
      </c>
      <c r="AT46" s="17">
        <v>18.8</v>
      </c>
      <c r="AU46" s="17">
        <v>93.3</v>
      </c>
      <c r="AV46" s="17">
        <v>0</v>
      </c>
      <c r="AW46" s="17">
        <v>0</v>
      </c>
      <c r="AX46" s="17">
        <v>0</v>
      </c>
      <c r="AY46" s="17">
        <v>105.7</v>
      </c>
      <c r="AZ46" s="17">
        <v>46.4</v>
      </c>
      <c r="BA46" s="17">
        <v>45.5</v>
      </c>
      <c r="BB46" s="17">
        <v>4</v>
      </c>
      <c r="BC46" s="17">
        <v>16.600000000000001</v>
      </c>
      <c r="BD46" s="17">
        <v>169</v>
      </c>
      <c r="BE46" s="17"/>
      <c r="BF46" s="17"/>
      <c r="BG46" s="17">
        <v>80.5</v>
      </c>
      <c r="BH46" s="17">
        <v>24.4</v>
      </c>
      <c r="BI46" s="17"/>
      <c r="BJ46" s="17">
        <v>0</v>
      </c>
      <c r="BK46" s="17"/>
      <c r="BL46" s="17"/>
      <c r="BM46" s="17"/>
      <c r="BN46" s="17">
        <v>128.1</v>
      </c>
      <c r="BO46" s="17"/>
      <c r="BP46" s="17">
        <v>165.6</v>
      </c>
      <c r="BQ46" s="17">
        <v>199.2</v>
      </c>
      <c r="BR46" s="17"/>
      <c r="BS46" s="17">
        <v>72.5</v>
      </c>
      <c r="BT46" s="17">
        <v>35</v>
      </c>
      <c r="BU46" s="17"/>
      <c r="BV46" s="17"/>
      <c r="BW46" s="17"/>
      <c r="BX46" s="17"/>
      <c r="BY46" s="17"/>
      <c r="BZ46" s="17"/>
      <c r="CA46" s="17">
        <v>2.2999999999999998</v>
      </c>
      <c r="CB46" s="17">
        <v>264</v>
      </c>
      <c r="CC46" s="17">
        <v>131</v>
      </c>
      <c r="CD46" s="17">
        <v>66.099999999999994</v>
      </c>
      <c r="CE46" s="17">
        <v>76.900000000000006</v>
      </c>
      <c r="CF46" s="17">
        <v>30.2</v>
      </c>
      <c r="CG46" s="17"/>
      <c r="CH46" s="17"/>
      <c r="CI46" s="17"/>
      <c r="CJ46" s="17">
        <v>138.1</v>
      </c>
      <c r="CK46" s="17">
        <v>138.6</v>
      </c>
      <c r="CL46" s="17">
        <v>146.4</v>
      </c>
      <c r="CM46" s="17">
        <v>102.6</v>
      </c>
      <c r="CN46" s="17"/>
      <c r="CO46" s="17"/>
      <c r="CP46" s="17"/>
      <c r="CQ46" s="17"/>
      <c r="CR46" s="17">
        <v>206.3</v>
      </c>
      <c r="CS46" s="17">
        <v>98.4</v>
      </c>
      <c r="CT46" s="17">
        <v>0</v>
      </c>
      <c r="CU46" s="17">
        <v>4.5</v>
      </c>
      <c r="CV46" s="17">
        <v>20.100000000000001</v>
      </c>
      <c r="CW46" s="17">
        <v>0</v>
      </c>
      <c r="CX46" s="17">
        <v>23.7</v>
      </c>
      <c r="CY46" s="17">
        <v>2.6</v>
      </c>
      <c r="CZ46" s="17">
        <v>0</v>
      </c>
      <c r="DA46" s="17">
        <v>0</v>
      </c>
      <c r="DB46" s="17">
        <v>20.2</v>
      </c>
      <c r="DC46" s="17">
        <v>9.9</v>
      </c>
      <c r="DD46" s="17">
        <v>5.3</v>
      </c>
      <c r="DE46" s="17">
        <v>1.3</v>
      </c>
      <c r="DF46" s="17">
        <v>1.6</v>
      </c>
      <c r="DG46" s="17">
        <v>3.6</v>
      </c>
      <c r="DH46" s="17">
        <v>4.8</v>
      </c>
      <c r="DI46" s="17">
        <v>20.2</v>
      </c>
      <c r="DJ46" s="17">
        <v>20</v>
      </c>
      <c r="DK46" s="17">
        <v>18.600000000000001</v>
      </c>
      <c r="DL46" s="17">
        <v>3.3</v>
      </c>
      <c r="DM46" s="17">
        <v>18.5</v>
      </c>
      <c r="DN46" s="17">
        <v>0.2</v>
      </c>
      <c r="DO46" s="17">
        <v>0.1</v>
      </c>
      <c r="DP46" s="17">
        <v>3.8</v>
      </c>
      <c r="DQ46" s="17">
        <v>18</v>
      </c>
      <c r="DR46" s="17">
        <v>0.1</v>
      </c>
      <c r="DS46" s="17">
        <v>3.1</v>
      </c>
      <c r="DT46" s="17">
        <v>20.3</v>
      </c>
      <c r="DU46" s="17">
        <v>3.1</v>
      </c>
      <c r="DV46" s="17">
        <v>0.4</v>
      </c>
      <c r="DW46" s="17">
        <v>0</v>
      </c>
      <c r="DX46" s="17">
        <v>19.8</v>
      </c>
      <c r="DY46" s="17">
        <v>12.8</v>
      </c>
      <c r="DZ46" s="17">
        <v>20.100000000000001</v>
      </c>
      <c r="EA46" s="17">
        <v>20.3</v>
      </c>
      <c r="EB46" s="17">
        <v>20</v>
      </c>
      <c r="EC46" s="17">
        <v>7.5</v>
      </c>
      <c r="ED46" s="17">
        <v>0.7</v>
      </c>
      <c r="EE46" s="17">
        <v>1.2</v>
      </c>
      <c r="EF46" s="17">
        <v>6.5</v>
      </c>
      <c r="EG46" s="17">
        <v>11.18</v>
      </c>
      <c r="EH46" s="17">
        <v>0.2</v>
      </c>
      <c r="EI46" s="17">
        <v>0</v>
      </c>
      <c r="EJ46" s="17">
        <v>2.6</v>
      </c>
      <c r="EK46" s="17">
        <v>21</v>
      </c>
      <c r="EL46" s="17">
        <v>7.7</v>
      </c>
      <c r="EM46" s="17"/>
      <c r="EN46" s="17">
        <v>20.399999999999999</v>
      </c>
      <c r="EO46" s="17">
        <v>20.399999999999999</v>
      </c>
      <c r="EP46" s="17">
        <v>20.100000000000001</v>
      </c>
      <c r="EQ46" s="17">
        <v>0</v>
      </c>
      <c r="ER46" s="17">
        <v>3</v>
      </c>
      <c r="ES46" s="17">
        <v>0.4</v>
      </c>
      <c r="ET46" s="17">
        <v>2.8</v>
      </c>
      <c r="EU46" s="17">
        <v>0.3</v>
      </c>
      <c r="EV46" s="17">
        <v>44.2</v>
      </c>
      <c r="EW46" s="17">
        <v>40.200000000000003</v>
      </c>
      <c r="EX46" s="17">
        <v>2.5</v>
      </c>
      <c r="EY46" s="17">
        <v>2.2000000000000002</v>
      </c>
      <c r="EZ46" s="17">
        <v>1.9</v>
      </c>
      <c r="FA46" s="17">
        <v>1.2</v>
      </c>
      <c r="FB46" s="17">
        <v>1.1000000000000001</v>
      </c>
      <c r="FC46" s="17">
        <v>0</v>
      </c>
      <c r="FD46" s="17">
        <v>8.6999999999999993</v>
      </c>
      <c r="FE46" s="17">
        <v>20</v>
      </c>
      <c r="FF46" s="17">
        <v>8.8000000000000007</v>
      </c>
      <c r="FG46" s="17">
        <v>26.8</v>
      </c>
      <c r="FH46" s="17">
        <v>33.799999999999997</v>
      </c>
      <c r="FI46" s="17"/>
      <c r="FJ46" s="17">
        <v>4.2</v>
      </c>
      <c r="FK46" s="17">
        <v>4.46</v>
      </c>
      <c r="FL46" s="17">
        <v>0</v>
      </c>
      <c r="FM46" s="17">
        <v>0</v>
      </c>
      <c r="FN46" s="17">
        <v>7683.64</v>
      </c>
      <c r="FO46" s="15"/>
      <c r="FP46" s="17">
        <v>24.361440000000002</v>
      </c>
      <c r="FQ46" s="17">
        <v>7.9160000000000004</v>
      </c>
      <c r="FR46" s="17">
        <v>6.008</v>
      </c>
      <c r="FS46" s="17">
        <v>13.2</v>
      </c>
      <c r="FT46" s="17">
        <v>25.003540000000001</v>
      </c>
      <c r="FU46" s="17">
        <v>18.953859999999999</v>
      </c>
      <c r="FV46" s="17">
        <v>10.6</v>
      </c>
      <c r="FW46" s="17">
        <v>15.7</v>
      </c>
      <c r="FX46" s="17">
        <v>121.74284</v>
      </c>
    </row>
    <row r="47" spans="1:180" ht="24" customHeight="1" x14ac:dyDescent="0.25">
      <c r="A47" s="16" t="s">
        <v>35</v>
      </c>
      <c r="B47" s="16" t="s">
        <v>822</v>
      </c>
      <c r="C47" s="17">
        <v>202</v>
      </c>
      <c r="D47" s="17">
        <v>634</v>
      </c>
      <c r="E47" s="17">
        <v>211.7</v>
      </c>
      <c r="F47" s="17"/>
      <c r="G47" s="17"/>
      <c r="H47" s="17">
        <v>90.1</v>
      </c>
      <c r="I47" s="17">
        <v>240</v>
      </c>
      <c r="J47" s="17"/>
      <c r="K47" s="17">
        <v>60.5</v>
      </c>
      <c r="L47" s="17">
        <v>139</v>
      </c>
      <c r="M47" s="17">
        <v>138.69999999999999</v>
      </c>
      <c r="N47" s="17">
        <v>139</v>
      </c>
      <c r="O47" s="17">
        <v>242.8</v>
      </c>
      <c r="P47" s="17">
        <v>196.9</v>
      </c>
      <c r="Q47" s="17">
        <v>104.2</v>
      </c>
      <c r="R47" s="17">
        <v>557.4</v>
      </c>
      <c r="S47" s="17">
        <v>10.199999999999999</v>
      </c>
      <c r="T47" s="17"/>
      <c r="U47" s="17"/>
      <c r="V47" s="17"/>
      <c r="W47" s="17"/>
      <c r="X47" s="17">
        <v>165.5</v>
      </c>
      <c r="Y47" s="17">
        <v>9.5</v>
      </c>
      <c r="Z47" s="17">
        <v>5.9</v>
      </c>
      <c r="AA47" s="17">
        <v>21.4</v>
      </c>
      <c r="AB47" s="17">
        <v>2.2999999999999998</v>
      </c>
      <c r="AC47" s="17"/>
      <c r="AD47" s="17">
        <v>141.9</v>
      </c>
      <c r="AE47" s="17"/>
      <c r="AF47" s="17">
        <v>0</v>
      </c>
      <c r="AG47" s="17"/>
      <c r="AH47" s="17"/>
      <c r="AI47" s="17">
        <v>110.4</v>
      </c>
      <c r="AJ47" s="17">
        <v>222.6</v>
      </c>
      <c r="AK47" s="17"/>
      <c r="AL47" s="17"/>
      <c r="AM47" s="17"/>
      <c r="AN47" s="17">
        <v>6.5</v>
      </c>
      <c r="AO47" s="17">
        <v>463.7</v>
      </c>
      <c r="AP47" s="17">
        <v>81.5</v>
      </c>
      <c r="AQ47" s="17">
        <v>151.30000000000001</v>
      </c>
      <c r="AR47" s="17">
        <v>42</v>
      </c>
      <c r="AS47" s="17">
        <v>18.600000000000001</v>
      </c>
      <c r="AT47" s="17">
        <v>18.8</v>
      </c>
      <c r="AU47" s="17">
        <v>92</v>
      </c>
      <c r="AV47" s="17">
        <v>0</v>
      </c>
      <c r="AW47" s="17">
        <v>0</v>
      </c>
      <c r="AX47" s="17">
        <v>0</v>
      </c>
      <c r="AY47" s="17">
        <v>105.7</v>
      </c>
      <c r="AZ47" s="17">
        <v>46</v>
      </c>
      <c r="BA47" s="17">
        <v>45.7</v>
      </c>
      <c r="BB47" s="17">
        <v>4</v>
      </c>
      <c r="BC47" s="17">
        <v>17.100000000000001</v>
      </c>
      <c r="BD47" s="17">
        <v>168.1</v>
      </c>
      <c r="BE47" s="17"/>
      <c r="BF47" s="17"/>
      <c r="BG47" s="17">
        <v>80.3</v>
      </c>
      <c r="BH47" s="17">
        <v>24.4</v>
      </c>
      <c r="BI47" s="17"/>
      <c r="BJ47" s="17">
        <v>0</v>
      </c>
      <c r="BK47" s="17"/>
      <c r="BL47" s="17"/>
      <c r="BM47" s="17"/>
      <c r="BN47" s="17">
        <v>128</v>
      </c>
      <c r="BO47" s="17"/>
      <c r="BP47" s="17">
        <v>165.1</v>
      </c>
      <c r="BQ47" s="17">
        <v>198.8</v>
      </c>
      <c r="BR47" s="17"/>
      <c r="BS47" s="17">
        <v>71.8</v>
      </c>
      <c r="BT47" s="17">
        <v>35</v>
      </c>
      <c r="BU47" s="17"/>
      <c r="BV47" s="17"/>
      <c r="BW47" s="17"/>
      <c r="BX47" s="17"/>
      <c r="BY47" s="17"/>
      <c r="BZ47" s="17"/>
      <c r="CA47" s="17">
        <v>2.2999999999999998</v>
      </c>
      <c r="CB47" s="17">
        <v>244.1</v>
      </c>
      <c r="CC47" s="17">
        <v>127.4</v>
      </c>
      <c r="CD47" s="17">
        <v>66</v>
      </c>
      <c r="CE47" s="17">
        <v>77</v>
      </c>
      <c r="CF47" s="17">
        <v>30</v>
      </c>
      <c r="CG47" s="17"/>
      <c r="CH47" s="17"/>
      <c r="CI47" s="17"/>
      <c r="CJ47" s="17">
        <v>138.69999999999999</v>
      </c>
      <c r="CK47" s="17">
        <v>139.30000000000001</v>
      </c>
      <c r="CL47" s="17">
        <v>146.5</v>
      </c>
      <c r="CM47" s="17">
        <v>102.9</v>
      </c>
      <c r="CN47" s="17"/>
      <c r="CO47" s="17"/>
      <c r="CP47" s="17"/>
      <c r="CQ47" s="17"/>
      <c r="CR47" s="17">
        <v>206.3</v>
      </c>
      <c r="CS47" s="17">
        <v>98.8</v>
      </c>
      <c r="CT47" s="17">
        <v>0</v>
      </c>
      <c r="CU47" s="17">
        <v>4.4000000000000004</v>
      </c>
      <c r="CV47" s="17">
        <v>20.100000000000001</v>
      </c>
      <c r="CW47" s="17">
        <v>0</v>
      </c>
      <c r="CX47" s="17">
        <v>21.5</v>
      </c>
      <c r="CY47" s="17">
        <v>0</v>
      </c>
      <c r="CZ47" s="17">
        <v>0</v>
      </c>
      <c r="DA47" s="17">
        <v>0</v>
      </c>
      <c r="DB47" s="17">
        <v>20.2</v>
      </c>
      <c r="DC47" s="17">
        <v>10</v>
      </c>
      <c r="DD47" s="17">
        <v>5.5</v>
      </c>
      <c r="DE47" s="17">
        <v>0.1</v>
      </c>
      <c r="DF47" s="17">
        <v>1.6</v>
      </c>
      <c r="DG47" s="17">
        <v>3.6</v>
      </c>
      <c r="DH47" s="17">
        <v>4.9000000000000004</v>
      </c>
      <c r="DI47" s="17">
        <v>20.2</v>
      </c>
      <c r="DJ47" s="17">
        <v>20</v>
      </c>
      <c r="DK47" s="17">
        <v>18.600000000000001</v>
      </c>
      <c r="DL47" s="17">
        <v>3.3</v>
      </c>
      <c r="DM47" s="17">
        <v>18.5</v>
      </c>
      <c r="DN47" s="17">
        <v>0</v>
      </c>
      <c r="DO47" s="17">
        <v>0</v>
      </c>
      <c r="DP47" s="17">
        <v>4</v>
      </c>
      <c r="DQ47" s="17">
        <v>18.5</v>
      </c>
      <c r="DR47" s="17">
        <v>0</v>
      </c>
      <c r="DS47" s="17">
        <v>3.1</v>
      </c>
      <c r="DT47" s="17">
        <v>20.3</v>
      </c>
      <c r="DU47" s="17">
        <v>3.1</v>
      </c>
      <c r="DV47" s="17">
        <v>0.3</v>
      </c>
      <c r="DW47" s="17">
        <v>0</v>
      </c>
      <c r="DX47" s="17">
        <v>19.7</v>
      </c>
      <c r="DY47" s="17">
        <v>12.8</v>
      </c>
      <c r="DZ47" s="17">
        <v>20.100000000000001</v>
      </c>
      <c r="EA47" s="17">
        <v>20.2</v>
      </c>
      <c r="EB47" s="17">
        <v>20</v>
      </c>
      <c r="EC47" s="17">
        <v>3.5</v>
      </c>
      <c r="ED47" s="17">
        <v>1.3</v>
      </c>
      <c r="EE47" s="17">
        <v>0</v>
      </c>
      <c r="EF47" s="17">
        <v>6</v>
      </c>
      <c r="EG47" s="17">
        <v>12.09</v>
      </c>
      <c r="EH47" s="17">
        <v>0.3</v>
      </c>
      <c r="EI47" s="17">
        <v>0.2</v>
      </c>
      <c r="EJ47" s="17">
        <v>2</v>
      </c>
      <c r="EK47" s="17">
        <v>20.9</v>
      </c>
      <c r="EL47" s="17">
        <v>7.7</v>
      </c>
      <c r="EM47" s="17"/>
      <c r="EN47" s="17">
        <v>20.399999999999999</v>
      </c>
      <c r="EO47" s="17">
        <v>20.399999999999999</v>
      </c>
      <c r="EP47" s="17">
        <v>20.100000000000001</v>
      </c>
      <c r="EQ47" s="17">
        <v>0</v>
      </c>
      <c r="ER47" s="17">
        <v>0</v>
      </c>
      <c r="ES47" s="17">
        <v>0</v>
      </c>
      <c r="ET47" s="17">
        <v>0</v>
      </c>
      <c r="EU47" s="17">
        <v>0.3</v>
      </c>
      <c r="EV47" s="17">
        <v>51.8</v>
      </c>
      <c r="EW47" s="17">
        <v>51.3</v>
      </c>
      <c r="EX47" s="17">
        <v>0.1</v>
      </c>
      <c r="EY47" s="17">
        <v>2.2000000000000002</v>
      </c>
      <c r="EZ47" s="17">
        <v>1.9</v>
      </c>
      <c r="FA47" s="17">
        <v>1.2</v>
      </c>
      <c r="FB47" s="17">
        <v>1.1000000000000001</v>
      </c>
      <c r="FC47" s="17">
        <v>0</v>
      </c>
      <c r="FD47" s="17">
        <v>8.8000000000000007</v>
      </c>
      <c r="FE47" s="17">
        <v>20</v>
      </c>
      <c r="FF47" s="17">
        <v>9.4</v>
      </c>
      <c r="FG47" s="17">
        <v>27.2</v>
      </c>
      <c r="FH47" s="17">
        <v>34.299999999999997</v>
      </c>
      <c r="FI47" s="17"/>
      <c r="FJ47" s="17">
        <v>4.7</v>
      </c>
      <c r="FK47" s="17">
        <v>4.66</v>
      </c>
      <c r="FL47" s="17">
        <v>0</v>
      </c>
      <c r="FM47" s="17">
        <v>0</v>
      </c>
      <c r="FN47" s="17">
        <v>7638.15</v>
      </c>
      <c r="FO47" s="15"/>
      <c r="FP47" s="17">
        <v>24.341940000000001</v>
      </c>
      <c r="FQ47" s="17">
        <v>7.9160000000000004</v>
      </c>
      <c r="FR47" s="17">
        <v>6.0060000000000002</v>
      </c>
      <c r="FS47" s="17">
        <v>13.2</v>
      </c>
      <c r="FT47" s="17">
        <v>25.031700000000001</v>
      </c>
      <c r="FU47" s="17">
        <v>18.953499999999998</v>
      </c>
      <c r="FV47" s="17">
        <v>10.7</v>
      </c>
      <c r="FW47" s="17">
        <v>15.8</v>
      </c>
      <c r="FX47" s="17">
        <v>121.94914</v>
      </c>
    </row>
    <row r="48" spans="1:180" ht="24" customHeight="1" x14ac:dyDescent="0.25">
      <c r="A48" s="16" t="s">
        <v>35</v>
      </c>
      <c r="B48" s="16" t="s">
        <v>823</v>
      </c>
      <c r="C48" s="17">
        <v>201.9</v>
      </c>
      <c r="D48" s="17">
        <v>636</v>
      </c>
      <c r="E48" s="17">
        <v>213.3</v>
      </c>
      <c r="F48" s="17"/>
      <c r="G48" s="17"/>
      <c r="H48" s="17">
        <v>90.1</v>
      </c>
      <c r="I48" s="17">
        <v>240.2</v>
      </c>
      <c r="J48" s="17"/>
      <c r="K48" s="17">
        <v>73.400000000000006</v>
      </c>
      <c r="L48" s="17">
        <v>157.5</v>
      </c>
      <c r="M48" s="17">
        <v>157.1</v>
      </c>
      <c r="N48" s="17">
        <v>157.19999999999999</v>
      </c>
      <c r="O48" s="17">
        <v>259.5</v>
      </c>
      <c r="P48" s="17">
        <v>205</v>
      </c>
      <c r="Q48" s="17">
        <v>107.9</v>
      </c>
      <c r="R48" s="17">
        <v>559.6</v>
      </c>
      <c r="S48" s="17">
        <v>10.199999999999999</v>
      </c>
      <c r="T48" s="17"/>
      <c r="U48" s="17"/>
      <c r="V48" s="17"/>
      <c r="W48" s="17"/>
      <c r="X48" s="17">
        <v>166.6</v>
      </c>
      <c r="Y48" s="17">
        <v>9.6999999999999993</v>
      </c>
      <c r="Z48" s="17">
        <v>6.3</v>
      </c>
      <c r="AA48" s="17">
        <v>21.5</v>
      </c>
      <c r="AB48" s="17">
        <v>6</v>
      </c>
      <c r="AC48" s="17"/>
      <c r="AD48" s="17">
        <v>142.19999999999999</v>
      </c>
      <c r="AE48" s="17"/>
      <c r="AF48" s="17">
        <v>0</v>
      </c>
      <c r="AG48" s="17"/>
      <c r="AH48" s="17"/>
      <c r="AI48" s="17">
        <v>110.4</v>
      </c>
      <c r="AJ48" s="17">
        <v>223.4</v>
      </c>
      <c r="AK48" s="17"/>
      <c r="AL48" s="17"/>
      <c r="AM48" s="17"/>
      <c r="AN48" s="17">
        <v>6.5</v>
      </c>
      <c r="AO48" s="17">
        <v>462.3</v>
      </c>
      <c r="AP48" s="17">
        <v>81.5</v>
      </c>
      <c r="AQ48" s="17">
        <v>151.19999999999999</v>
      </c>
      <c r="AR48" s="17">
        <v>42</v>
      </c>
      <c r="AS48" s="17">
        <v>18.600000000000001</v>
      </c>
      <c r="AT48" s="17">
        <v>18.8</v>
      </c>
      <c r="AU48" s="17">
        <v>91</v>
      </c>
      <c r="AV48" s="17">
        <v>0</v>
      </c>
      <c r="AW48" s="17">
        <v>0</v>
      </c>
      <c r="AX48" s="17">
        <v>0</v>
      </c>
      <c r="AY48" s="17">
        <v>105.9</v>
      </c>
      <c r="AZ48" s="17">
        <v>46.1</v>
      </c>
      <c r="BA48" s="17">
        <v>46</v>
      </c>
      <c r="BB48" s="17">
        <v>4</v>
      </c>
      <c r="BC48" s="17">
        <v>17</v>
      </c>
      <c r="BD48" s="17">
        <v>169.4</v>
      </c>
      <c r="BE48" s="17"/>
      <c r="BF48" s="17"/>
      <c r="BG48" s="17">
        <v>94.3</v>
      </c>
      <c r="BH48" s="17">
        <v>24.8</v>
      </c>
      <c r="BI48" s="17"/>
      <c r="BJ48" s="17">
        <v>0</v>
      </c>
      <c r="BK48" s="17"/>
      <c r="BL48" s="17"/>
      <c r="BM48" s="17"/>
      <c r="BN48" s="17">
        <v>128.19999999999999</v>
      </c>
      <c r="BO48" s="17"/>
      <c r="BP48" s="17">
        <v>164.4</v>
      </c>
      <c r="BQ48" s="17">
        <v>197.1</v>
      </c>
      <c r="BR48" s="17"/>
      <c r="BS48" s="17">
        <v>71.599999999999994</v>
      </c>
      <c r="BT48" s="17">
        <v>35.200000000000003</v>
      </c>
      <c r="BU48" s="17"/>
      <c r="BV48" s="17"/>
      <c r="BW48" s="17"/>
      <c r="BX48" s="17"/>
      <c r="BY48" s="17"/>
      <c r="BZ48" s="17"/>
      <c r="CA48" s="17">
        <v>2.2999999999999998</v>
      </c>
      <c r="CB48" s="17">
        <v>267.60000000000002</v>
      </c>
      <c r="CC48" s="17">
        <v>131.80000000000001</v>
      </c>
      <c r="CD48" s="17">
        <v>65.8</v>
      </c>
      <c r="CE48" s="17">
        <v>76.900000000000006</v>
      </c>
      <c r="CF48" s="17">
        <v>30.1</v>
      </c>
      <c r="CG48" s="17"/>
      <c r="CH48" s="17"/>
      <c r="CI48" s="17"/>
      <c r="CJ48" s="17">
        <v>138.5</v>
      </c>
      <c r="CK48" s="17">
        <v>138.69999999999999</v>
      </c>
      <c r="CL48" s="17">
        <v>150.4</v>
      </c>
      <c r="CM48" s="17">
        <v>163.19999999999999</v>
      </c>
      <c r="CN48" s="17"/>
      <c r="CO48" s="17"/>
      <c r="CP48" s="17"/>
      <c r="CQ48" s="17"/>
      <c r="CR48" s="17">
        <v>206.8</v>
      </c>
      <c r="CS48" s="17">
        <v>98.8</v>
      </c>
      <c r="CT48" s="17">
        <v>0</v>
      </c>
      <c r="CU48" s="17">
        <v>4.4000000000000004</v>
      </c>
      <c r="CV48" s="17">
        <v>20.100000000000001</v>
      </c>
      <c r="CW48" s="17">
        <v>0</v>
      </c>
      <c r="CX48" s="17">
        <v>18.3</v>
      </c>
      <c r="CY48" s="17">
        <v>0</v>
      </c>
      <c r="CZ48" s="17">
        <v>0</v>
      </c>
      <c r="DA48" s="17">
        <v>0</v>
      </c>
      <c r="DB48" s="17">
        <v>20.2</v>
      </c>
      <c r="DC48" s="17">
        <v>9.9</v>
      </c>
      <c r="DD48" s="17">
        <v>5.6</v>
      </c>
      <c r="DE48" s="17">
        <v>0</v>
      </c>
      <c r="DF48" s="17">
        <v>1.6</v>
      </c>
      <c r="DG48" s="17">
        <v>3.7</v>
      </c>
      <c r="DH48" s="17">
        <v>4.9000000000000004</v>
      </c>
      <c r="DI48" s="17">
        <v>20.399999999999999</v>
      </c>
      <c r="DJ48" s="17">
        <v>20</v>
      </c>
      <c r="DK48" s="17">
        <v>18.600000000000001</v>
      </c>
      <c r="DL48" s="17">
        <v>3.3</v>
      </c>
      <c r="DM48" s="17">
        <v>18.600000000000001</v>
      </c>
      <c r="DN48" s="17">
        <v>0</v>
      </c>
      <c r="DO48" s="17">
        <v>0</v>
      </c>
      <c r="DP48" s="17">
        <v>3.6</v>
      </c>
      <c r="DQ48" s="17">
        <v>16.899999999999999</v>
      </c>
      <c r="DR48" s="17">
        <v>0</v>
      </c>
      <c r="DS48" s="17">
        <v>3.2</v>
      </c>
      <c r="DT48" s="17">
        <v>20.399999999999999</v>
      </c>
      <c r="DU48" s="17">
        <v>3.1</v>
      </c>
      <c r="DV48" s="17">
        <v>0.4</v>
      </c>
      <c r="DW48" s="17">
        <v>0</v>
      </c>
      <c r="DX48" s="17">
        <v>19.7</v>
      </c>
      <c r="DY48" s="17">
        <v>12.8</v>
      </c>
      <c r="DZ48" s="17">
        <v>20.100000000000001</v>
      </c>
      <c r="EA48" s="17">
        <v>20.2</v>
      </c>
      <c r="EB48" s="17">
        <v>20</v>
      </c>
      <c r="EC48" s="17">
        <v>2.6</v>
      </c>
      <c r="ED48" s="17">
        <v>1.5</v>
      </c>
      <c r="EE48" s="17">
        <v>0</v>
      </c>
      <c r="EF48" s="17">
        <v>6.1</v>
      </c>
      <c r="EG48" s="17">
        <v>0</v>
      </c>
      <c r="EH48" s="17">
        <v>0.8</v>
      </c>
      <c r="EI48" s="17">
        <v>0.2</v>
      </c>
      <c r="EJ48" s="17">
        <v>0</v>
      </c>
      <c r="EK48" s="17">
        <v>20.9</v>
      </c>
      <c r="EL48" s="17">
        <v>7.8</v>
      </c>
      <c r="EM48" s="17"/>
      <c r="EN48" s="17">
        <v>20.399999999999999</v>
      </c>
      <c r="EO48" s="17">
        <v>20.399999999999999</v>
      </c>
      <c r="EP48" s="17">
        <v>20.100000000000001</v>
      </c>
      <c r="EQ48" s="17">
        <v>0</v>
      </c>
      <c r="ER48" s="17">
        <v>0</v>
      </c>
      <c r="ES48" s="17">
        <v>0</v>
      </c>
      <c r="ET48" s="17">
        <v>0</v>
      </c>
      <c r="EU48" s="17">
        <v>0.3</v>
      </c>
      <c r="EV48" s="17">
        <v>47.2</v>
      </c>
      <c r="EW48" s="17">
        <v>52</v>
      </c>
      <c r="EX48" s="17">
        <v>0</v>
      </c>
      <c r="EY48" s="17">
        <v>2.2999999999999998</v>
      </c>
      <c r="EZ48" s="17">
        <v>1.9</v>
      </c>
      <c r="FA48" s="17">
        <v>1.2</v>
      </c>
      <c r="FB48" s="17">
        <v>1.1000000000000001</v>
      </c>
      <c r="FC48" s="17">
        <v>0</v>
      </c>
      <c r="FD48" s="17">
        <v>8.8000000000000007</v>
      </c>
      <c r="FE48" s="17">
        <v>20.100000000000001</v>
      </c>
      <c r="FF48" s="17">
        <v>9.3000000000000007</v>
      </c>
      <c r="FG48" s="17">
        <v>27</v>
      </c>
      <c r="FH48" s="17">
        <v>34</v>
      </c>
      <c r="FI48" s="17"/>
      <c r="FJ48" s="17">
        <v>5</v>
      </c>
      <c r="FK48" s="17">
        <v>4.7</v>
      </c>
      <c r="FL48" s="17">
        <v>0</v>
      </c>
      <c r="FM48" s="17">
        <v>2.89</v>
      </c>
      <c r="FN48" s="17">
        <v>7830.39</v>
      </c>
      <c r="FO48" s="15"/>
      <c r="FP48" s="17">
        <v>24.495080000000002</v>
      </c>
      <c r="FQ48" s="17">
        <v>7.915</v>
      </c>
      <c r="FR48" s="17">
        <v>6.01</v>
      </c>
      <c r="FS48" s="17">
        <v>13.2</v>
      </c>
      <c r="FT48" s="17">
        <v>25.132670000000001</v>
      </c>
      <c r="FU48" s="17">
        <v>18.952380000000002</v>
      </c>
      <c r="FV48" s="17">
        <v>10.9</v>
      </c>
      <c r="FW48" s="17">
        <v>15.7</v>
      </c>
      <c r="FX48" s="17">
        <v>122.30513000000001</v>
      </c>
    </row>
    <row r="49" spans="1:180" ht="24" customHeight="1" x14ac:dyDescent="0.25">
      <c r="A49" s="16" t="s">
        <v>35</v>
      </c>
      <c r="B49" s="16" t="s">
        <v>824</v>
      </c>
      <c r="C49" s="17">
        <v>205.3</v>
      </c>
      <c r="D49" s="17">
        <v>639.4</v>
      </c>
      <c r="E49" s="17">
        <v>213.8</v>
      </c>
      <c r="F49" s="17"/>
      <c r="G49" s="17"/>
      <c r="H49" s="17">
        <v>90.6</v>
      </c>
      <c r="I49" s="17">
        <v>240.6</v>
      </c>
      <c r="J49" s="17"/>
      <c r="K49" s="17">
        <v>81.2</v>
      </c>
      <c r="L49" s="17">
        <v>161.9</v>
      </c>
      <c r="M49" s="17">
        <v>161.9</v>
      </c>
      <c r="N49" s="17">
        <v>162.1</v>
      </c>
      <c r="O49" s="17">
        <v>253.9</v>
      </c>
      <c r="P49" s="17">
        <v>203.7</v>
      </c>
      <c r="Q49" s="17">
        <v>108.4</v>
      </c>
      <c r="R49" s="17">
        <v>560.79999999999995</v>
      </c>
      <c r="S49" s="17">
        <v>10.3</v>
      </c>
      <c r="T49" s="17"/>
      <c r="U49" s="17"/>
      <c r="V49" s="17"/>
      <c r="W49" s="17"/>
      <c r="X49" s="17">
        <v>169.5</v>
      </c>
      <c r="Y49" s="17">
        <v>9.9</v>
      </c>
      <c r="Z49" s="17">
        <v>6.4</v>
      </c>
      <c r="AA49" s="17">
        <v>22.1</v>
      </c>
      <c r="AB49" s="17">
        <v>5.9</v>
      </c>
      <c r="AC49" s="17"/>
      <c r="AD49" s="17">
        <v>142.80000000000001</v>
      </c>
      <c r="AE49" s="17"/>
      <c r="AF49" s="17">
        <v>0</v>
      </c>
      <c r="AG49" s="17"/>
      <c r="AH49" s="17"/>
      <c r="AI49" s="17">
        <v>110.5</v>
      </c>
      <c r="AJ49" s="17">
        <v>223.6</v>
      </c>
      <c r="AK49" s="17"/>
      <c r="AL49" s="17"/>
      <c r="AM49" s="17"/>
      <c r="AN49" s="17">
        <v>6.5</v>
      </c>
      <c r="AO49" s="17">
        <v>462.3</v>
      </c>
      <c r="AP49" s="17">
        <v>81.5</v>
      </c>
      <c r="AQ49" s="17">
        <v>152.1</v>
      </c>
      <c r="AR49" s="17">
        <v>42</v>
      </c>
      <c r="AS49" s="17">
        <v>18.600000000000001</v>
      </c>
      <c r="AT49" s="17">
        <v>18.8</v>
      </c>
      <c r="AU49" s="17">
        <v>90</v>
      </c>
      <c r="AV49" s="17">
        <v>0</v>
      </c>
      <c r="AW49" s="17">
        <v>0</v>
      </c>
      <c r="AX49" s="17">
        <v>0</v>
      </c>
      <c r="AY49" s="17">
        <v>107.1</v>
      </c>
      <c r="AZ49" s="17">
        <v>46.2</v>
      </c>
      <c r="BA49" s="17">
        <v>46.3</v>
      </c>
      <c r="BB49" s="17">
        <v>4</v>
      </c>
      <c r="BC49" s="17">
        <v>17</v>
      </c>
      <c r="BD49" s="17">
        <v>170.2</v>
      </c>
      <c r="BE49" s="17"/>
      <c r="BF49" s="17"/>
      <c r="BG49" s="17">
        <v>94.7</v>
      </c>
      <c r="BH49" s="17">
        <v>24.8</v>
      </c>
      <c r="BI49" s="17"/>
      <c r="BJ49" s="17">
        <v>0</v>
      </c>
      <c r="BK49" s="17"/>
      <c r="BL49" s="17"/>
      <c r="BM49" s="17"/>
      <c r="BN49" s="17">
        <v>128.6</v>
      </c>
      <c r="BO49" s="17"/>
      <c r="BP49" s="17">
        <v>165.1</v>
      </c>
      <c r="BQ49" s="17">
        <v>196.4</v>
      </c>
      <c r="BR49" s="17"/>
      <c r="BS49" s="17">
        <v>71.7</v>
      </c>
      <c r="BT49" s="17">
        <v>35.299999999999997</v>
      </c>
      <c r="BU49" s="17"/>
      <c r="BV49" s="17"/>
      <c r="BW49" s="17"/>
      <c r="BX49" s="17"/>
      <c r="BY49" s="17"/>
      <c r="BZ49" s="17"/>
      <c r="CA49" s="17">
        <v>2.2999999999999998</v>
      </c>
      <c r="CB49" s="17">
        <v>270.60000000000002</v>
      </c>
      <c r="CC49" s="17">
        <v>132.80000000000001</v>
      </c>
      <c r="CD49" s="17">
        <v>62.8</v>
      </c>
      <c r="CE49" s="17">
        <v>76.900000000000006</v>
      </c>
      <c r="CF49" s="17">
        <v>30.2</v>
      </c>
      <c r="CG49" s="17"/>
      <c r="CH49" s="17"/>
      <c r="CI49" s="17"/>
      <c r="CJ49" s="17">
        <v>138.80000000000001</v>
      </c>
      <c r="CK49" s="17">
        <v>139.4</v>
      </c>
      <c r="CL49" s="17">
        <v>167.9</v>
      </c>
      <c r="CM49" s="17">
        <v>180.5</v>
      </c>
      <c r="CN49" s="17"/>
      <c r="CO49" s="17"/>
      <c r="CP49" s="17"/>
      <c r="CQ49" s="17"/>
      <c r="CR49" s="17">
        <v>207.1</v>
      </c>
      <c r="CS49" s="17">
        <v>98.9</v>
      </c>
      <c r="CT49" s="17">
        <v>0</v>
      </c>
      <c r="CU49" s="17">
        <v>4.4000000000000004</v>
      </c>
      <c r="CV49" s="17">
        <v>20.100000000000001</v>
      </c>
      <c r="CW49" s="17">
        <v>0</v>
      </c>
      <c r="CX49" s="17">
        <v>19.3</v>
      </c>
      <c r="CY49" s="17">
        <v>0</v>
      </c>
      <c r="CZ49" s="17">
        <v>0</v>
      </c>
      <c r="DA49" s="17">
        <v>0</v>
      </c>
      <c r="DB49" s="17">
        <v>20.2</v>
      </c>
      <c r="DC49" s="17">
        <v>9.9</v>
      </c>
      <c r="DD49" s="17">
        <v>5.4</v>
      </c>
      <c r="DE49" s="17">
        <v>0</v>
      </c>
      <c r="DF49" s="17">
        <v>1.6</v>
      </c>
      <c r="DG49" s="17">
        <v>3.7</v>
      </c>
      <c r="DH49" s="17">
        <v>4.9000000000000004</v>
      </c>
      <c r="DI49" s="17">
        <v>20.399999999999999</v>
      </c>
      <c r="DJ49" s="17">
        <v>20</v>
      </c>
      <c r="DK49" s="17">
        <v>18.600000000000001</v>
      </c>
      <c r="DL49" s="17">
        <v>3.3</v>
      </c>
      <c r="DM49" s="17">
        <v>18.5</v>
      </c>
      <c r="DN49" s="17">
        <v>0</v>
      </c>
      <c r="DO49" s="17">
        <v>0</v>
      </c>
      <c r="DP49" s="17">
        <v>3.7</v>
      </c>
      <c r="DQ49" s="17">
        <v>14.5</v>
      </c>
      <c r="DR49" s="17">
        <v>0</v>
      </c>
      <c r="DS49" s="17">
        <v>3.2</v>
      </c>
      <c r="DT49" s="17">
        <v>20.399999999999999</v>
      </c>
      <c r="DU49" s="17">
        <v>3.1</v>
      </c>
      <c r="DV49" s="17">
        <v>0.4</v>
      </c>
      <c r="DW49" s="17">
        <v>0</v>
      </c>
      <c r="DX49" s="17">
        <v>19.7</v>
      </c>
      <c r="DY49" s="17">
        <v>12.8</v>
      </c>
      <c r="DZ49" s="17">
        <v>20.100000000000001</v>
      </c>
      <c r="EA49" s="17">
        <v>20.2</v>
      </c>
      <c r="EB49" s="17">
        <v>20</v>
      </c>
      <c r="EC49" s="17">
        <v>1.6</v>
      </c>
      <c r="ED49" s="17">
        <v>1.2</v>
      </c>
      <c r="EE49" s="17">
        <v>0</v>
      </c>
      <c r="EF49" s="17">
        <v>7.4</v>
      </c>
      <c r="EG49" s="17">
        <v>15.73</v>
      </c>
      <c r="EH49" s="17">
        <v>1.3</v>
      </c>
      <c r="EI49" s="17">
        <v>0.3</v>
      </c>
      <c r="EJ49" s="17">
        <v>0</v>
      </c>
      <c r="EK49" s="17">
        <v>20.9</v>
      </c>
      <c r="EL49" s="17">
        <v>7.8</v>
      </c>
      <c r="EM49" s="17"/>
      <c r="EN49" s="17">
        <v>20.399999999999999</v>
      </c>
      <c r="EO49" s="17">
        <v>20.399999999999999</v>
      </c>
      <c r="EP49" s="17">
        <v>20.100000000000001</v>
      </c>
      <c r="EQ49" s="17">
        <v>0</v>
      </c>
      <c r="ER49" s="17">
        <v>0</v>
      </c>
      <c r="ES49" s="17">
        <v>0</v>
      </c>
      <c r="ET49" s="17">
        <v>0</v>
      </c>
      <c r="EU49" s="17">
        <v>0.3</v>
      </c>
      <c r="EV49" s="17">
        <v>44.9</v>
      </c>
      <c r="EW49" s="17">
        <v>43.6</v>
      </c>
      <c r="EX49" s="17">
        <v>0</v>
      </c>
      <c r="EY49" s="17">
        <v>2.2000000000000002</v>
      </c>
      <c r="EZ49" s="17">
        <v>1.4</v>
      </c>
      <c r="FA49" s="17">
        <v>1.2</v>
      </c>
      <c r="FB49" s="17">
        <v>1.1000000000000001</v>
      </c>
      <c r="FC49" s="17">
        <v>0</v>
      </c>
      <c r="FD49" s="17">
        <v>8.8000000000000007</v>
      </c>
      <c r="FE49" s="17">
        <v>20</v>
      </c>
      <c r="FF49" s="17">
        <v>9.3000000000000007</v>
      </c>
      <c r="FG49" s="17">
        <v>27.6</v>
      </c>
      <c r="FH49" s="17">
        <v>34.700000000000003</v>
      </c>
      <c r="FI49" s="17"/>
      <c r="FJ49" s="17">
        <v>5.0999999999999996</v>
      </c>
      <c r="FK49" s="17">
        <v>4.5999999999999996</v>
      </c>
      <c r="FL49" s="17">
        <v>0</v>
      </c>
      <c r="FM49" s="17">
        <v>4.09</v>
      </c>
      <c r="FN49" s="17">
        <v>7906.42</v>
      </c>
      <c r="FO49" s="15"/>
      <c r="FP49" s="17">
        <v>24.51163</v>
      </c>
      <c r="FQ49" s="17">
        <v>7.9139999999999997</v>
      </c>
      <c r="FR49" s="17">
        <v>6.008</v>
      </c>
      <c r="FS49" s="17">
        <v>13.2</v>
      </c>
      <c r="FT49" s="17">
        <v>25.50525</v>
      </c>
      <c r="FU49" s="17">
        <v>18.95205</v>
      </c>
      <c r="FV49" s="17">
        <v>10.9</v>
      </c>
      <c r="FW49" s="17">
        <v>15.6</v>
      </c>
      <c r="FX49" s="17">
        <v>122.59093</v>
      </c>
    </row>
    <row r="50" spans="1:180" ht="24" customHeight="1" x14ac:dyDescent="0.25">
      <c r="A50" s="18" t="s">
        <v>35</v>
      </c>
      <c r="B50" s="18" t="s">
        <v>825</v>
      </c>
      <c r="C50" s="19">
        <v>201.9</v>
      </c>
      <c r="D50" s="19">
        <v>639.20000000000005</v>
      </c>
      <c r="E50" s="19">
        <v>214.4</v>
      </c>
      <c r="F50" s="19"/>
      <c r="G50" s="19"/>
      <c r="H50" s="19">
        <v>90.1</v>
      </c>
      <c r="I50" s="19">
        <v>240.1</v>
      </c>
      <c r="J50" s="19"/>
      <c r="K50" s="19">
        <v>80.900000000000006</v>
      </c>
      <c r="L50" s="19">
        <v>150.4</v>
      </c>
      <c r="M50" s="19">
        <v>151</v>
      </c>
      <c r="N50" s="19">
        <v>150.4</v>
      </c>
      <c r="O50" s="19">
        <v>247.7</v>
      </c>
      <c r="P50" s="19">
        <v>205.2</v>
      </c>
      <c r="Q50" s="19">
        <v>108.8</v>
      </c>
      <c r="R50" s="19">
        <v>560.4</v>
      </c>
      <c r="S50" s="19">
        <v>10.199999999999999</v>
      </c>
      <c r="T50" s="19"/>
      <c r="U50" s="19"/>
      <c r="V50" s="19"/>
      <c r="W50" s="19"/>
      <c r="X50" s="19">
        <v>166.4</v>
      </c>
      <c r="Y50" s="19">
        <v>9.9</v>
      </c>
      <c r="Z50" s="19">
        <v>6.4</v>
      </c>
      <c r="AA50" s="19">
        <v>22.2</v>
      </c>
      <c r="AB50" s="19">
        <v>5.7</v>
      </c>
      <c r="AC50" s="19"/>
      <c r="AD50" s="19">
        <v>142.4</v>
      </c>
      <c r="AE50" s="19"/>
      <c r="AF50" s="19">
        <v>0</v>
      </c>
      <c r="AG50" s="19"/>
      <c r="AH50" s="19"/>
      <c r="AI50" s="19">
        <v>110.5</v>
      </c>
      <c r="AJ50" s="19">
        <v>223</v>
      </c>
      <c r="AK50" s="19"/>
      <c r="AL50" s="19"/>
      <c r="AM50" s="19"/>
      <c r="AN50" s="19">
        <v>6.5</v>
      </c>
      <c r="AO50" s="19">
        <v>461.5</v>
      </c>
      <c r="AP50" s="19">
        <v>81.5</v>
      </c>
      <c r="AQ50" s="19">
        <v>151.1</v>
      </c>
      <c r="AR50" s="19">
        <v>42</v>
      </c>
      <c r="AS50" s="19">
        <v>18.399999999999999</v>
      </c>
      <c r="AT50" s="19">
        <v>18.8</v>
      </c>
      <c r="AU50" s="19">
        <v>91.2</v>
      </c>
      <c r="AV50" s="19">
        <v>0</v>
      </c>
      <c r="AW50" s="19">
        <v>0</v>
      </c>
      <c r="AX50" s="19">
        <v>0</v>
      </c>
      <c r="AY50" s="19">
        <v>106.1</v>
      </c>
      <c r="AZ50" s="19">
        <v>46.1</v>
      </c>
      <c r="BA50" s="19">
        <v>46.4</v>
      </c>
      <c r="BB50" s="19">
        <v>4</v>
      </c>
      <c r="BC50" s="19">
        <v>16.899999999999999</v>
      </c>
      <c r="BD50" s="19">
        <v>170.8</v>
      </c>
      <c r="BE50" s="19"/>
      <c r="BF50" s="19"/>
      <c r="BG50" s="19">
        <v>94.5</v>
      </c>
      <c r="BH50" s="19">
        <v>25</v>
      </c>
      <c r="BI50" s="19"/>
      <c r="BJ50" s="19">
        <v>0</v>
      </c>
      <c r="BK50" s="19"/>
      <c r="BL50" s="19"/>
      <c r="BM50" s="19"/>
      <c r="BN50" s="19">
        <v>128.30000000000001</v>
      </c>
      <c r="BO50" s="19"/>
      <c r="BP50" s="19">
        <v>165</v>
      </c>
      <c r="BQ50" s="19">
        <v>198.6</v>
      </c>
      <c r="BR50" s="19"/>
      <c r="BS50" s="19">
        <v>72</v>
      </c>
      <c r="BT50" s="19">
        <v>35.1</v>
      </c>
      <c r="BU50" s="19"/>
      <c r="BV50" s="19"/>
      <c r="BW50" s="19"/>
      <c r="BX50" s="19"/>
      <c r="BY50" s="19"/>
      <c r="BZ50" s="19"/>
      <c r="CA50" s="19">
        <v>2.2999999999999998</v>
      </c>
      <c r="CB50" s="19">
        <v>268.89999999999998</v>
      </c>
      <c r="CC50" s="19">
        <v>132.30000000000001</v>
      </c>
      <c r="CD50" s="19">
        <v>62.5</v>
      </c>
      <c r="CE50" s="19">
        <v>77</v>
      </c>
      <c r="CF50" s="19">
        <v>30.3</v>
      </c>
      <c r="CG50" s="19"/>
      <c r="CH50" s="19"/>
      <c r="CI50" s="19"/>
      <c r="CJ50" s="19">
        <v>139.1</v>
      </c>
      <c r="CK50" s="19">
        <v>140.1</v>
      </c>
      <c r="CL50" s="19">
        <v>168.1</v>
      </c>
      <c r="CM50" s="19">
        <v>180.2</v>
      </c>
      <c r="CN50" s="19"/>
      <c r="CO50" s="19"/>
      <c r="CP50" s="19"/>
      <c r="CQ50" s="19"/>
      <c r="CR50" s="19">
        <v>207.8</v>
      </c>
      <c r="CS50" s="19">
        <v>99.3</v>
      </c>
      <c r="CT50" s="19">
        <v>0</v>
      </c>
      <c r="CU50" s="19">
        <v>4.4000000000000004</v>
      </c>
      <c r="CV50" s="19">
        <v>20.100000000000001</v>
      </c>
      <c r="CW50" s="19">
        <v>0</v>
      </c>
      <c r="CX50" s="19">
        <v>17.899999999999999</v>
      </c>
      <c r="CY50" s="19">
        <v>0</v>
      </c>
      <c r="CZ50" s="19">
        <v>0</v>
      </c>
      <c r="DA50" s="19">
        <v>0</v>
      </c>
      <c r="DB50" s="19">
        <v>20.3</v>
      </c>
      <c r="DC50" s="19">
        <v>9.9</v>
      </c>
      <c r="DD50" s="19">
        <v>5.6</v>
      </c>
      <c r="DE50" s="19">
        <v>0</v>
      </c>
      <c r="DF50" s="19">
        <v>1.6</v>
      </c>
      <c r="DG50" s="19">
        <v>3.7</v>
      </c>
      <c r="DH50" s="19">
        <v>4.9000000000000004</v>
      </c>
      <c r="DI50" s="19">
        <v>20.5</v>
      </c>
      <c r="DJ50" s="19">
        <v>20</v>
      </c>
      <c r="DK50" s="19">
        <v>18.600000000000001</v>
      </c>
      <c r="DL50" s="19">
        <v>3.3</v>
      </c>
      <c r="DM50" s="19">
        <v>18.5</v>
      </c>
      <c r="DN50" s="19">
        <v>0</v>
      </c>
      <c r="DO50" s="19">
        <v>0</v>
      </c>
      <c r="DP50" s="19">
        <v>3.2</v>
      </c>
      <c r="DQ50" s="19">
        <v>14.9</v>
      </c>
      <c r="DR50" s="19">
        <v>0</v>
      </c>
      <c r="DS50" s="19">
        <v>3.2</v>
      </c>
      <c r="DT50" s="19">
        <v>20.399999999999999</v>
      </c>
      <c r="DU50" s="19">
        <v>3.1</v>
      </c>
      <c r="DV50" s="19">
        <v>0.4</v>
      </c>
      <c r="DW50" s="19">
        <v>0</v>
      </c>
      <c r="DX50" s="19">
        <v>19.7</v>
      </c>
      <c r="DY50" s="19">
        <v>12.8</v>
      </c>
      <c r="DZ50" s="19">
        <v>20</v>
      </c>
      <c r="EA50" s="19">
        <v>20.2</v>
      </c>
      <c r="EB50" s="19">
        <v>20</v>
      </c>
      <c r="EC50" s="19">
        <v>0.1</v>
      </c>
      <c r="ED50" s="19">
        <v>0.6</v>
      </c>
      <c r="EE50" s="19">
        <v>0</v>
      </c>
      <c r="EF50" s="19">
        <v>6.9</v>
      </c>
      <c r="EG50" s="19">
        <v>19.78</v>
      </c>
      <c r="EH50" s="19">
        <v>1.5</v>
      </c>
      <c r="EI50" s="19">
        <v>0.4</v>
      </c>
      <c r="EJ50" s="19">
        <v>0</v>
      </c>
      <c r="EK50" s="19">
        <v>21</v>
      </c>
      <c r="EL50" s="19">
        <v>7.9</v>
      </c>
      <c r="EM50" s="19"/>
      <c r="EN50" s="19">
        <v>20.399999999999999</v>
      </c>
      <c r="EO50" s="19">
        <v>20.399999999999999</v>
      </c>
      <c r="EP50" s="19">
        <v>20.100000000000001</v>
      </c>
      <c r="EQ50" s="19">
        <v>0</v>
      </c>
      <c r="ER50" s="19">
        <v>0</v>
      </c>
      <c r="ES50" s="19">
        <v>0</v>
      </c>
      <c r="ET50" s="19">
        <v>0</v>
      </c>
      <c r="EU50" s="19">
        <v>0.3</v>
      </c>
      <c r="EV50" s="19">
        <v>38.1</v>
      </c>
      <c r="EW50" s="19">
        <v>40</v>
      </c>
      <c r="EX50" s="19">
        <v>0</v>
      </c>
      <c r="EY50" s="19">
        <v>2.2000000000000002</v>
      </c>
      <c r="EZ50" s="19">
        <v>2</v>
      </c>
      <c r="FA50" s="19">
        <v>1.2</v>
      </c>
      <c r="FB50" s="19">
        <v>1.1000000000000001</v>
      </c>
      <c r="FC50" s="19">
        <v>0</v>
      </c>
      <c r="FD50" s="19">
        <v>8.8000000000000007</v>
      </c>
      <c r="FE50" s="19">
        <v>20</v>
      </c>
      <c r="FF50" s="19">
        <v>8.8000000000000007</v>
      </c>
      <c r="FG50" s="19">
        <v>27.2</v>
      </c>
      <c r="FH50" s="19">
        <v>34.200000000000003</v>
      </c>
      <c r="FI50" s="19"/>
      <c r="FJ50" s="19">
        <v>5.0999999999999996</v>
      </c>
      <c r="FK50" s="19">
        <v>4.83</v>
      </c>
      <c r="FL50" s="19">
        <v>0</v>
      </c>
      <c r="FM50" s="19">
        <v>3.51</v>
      </c>
      <c r="FN50" s="19">
        <v>7848.52</v>
      </c>
      <c r="FO50" s="15"/>
      <c r="FP50" s="19">
        <v>24.47776</v>
      </c>
      <c r="FQ50" s="19">
        <v>7.9139999999999997</v>
      </c>
      <c r="FR50" s="19">
        <v>6.008</v>
      </c>
      <c r="FS50" s="19">
        <v>13.2</v>
      </c>
      <c r="FT50" s="19">
        <v>25.74954</v>
      </c>
      <c r="FU50" s="19">
        <v>18.9512</v>
      </c>
      <c r="FV50" s="19">
        <v>10.9</v>
      </c>
      <c r="FW50" s="19">
        <v>15.8</v>
      </c>
      <c r="FX50" s="19">
        <v>123.0005</v>
      </c>
    </row>
    <row r="51" spans="1:180" ht="24" customHeight="1" x14ac:dyDescent="0.25">
      <c r="A51" s="13" t="s">
        <v>35</v>
      </c>
      <c r="B51" s="13" t="s">
        <v>826</v>
      </c>
      <c r="C51" s="14">
        <v>202.8</v>
      </c>
      <c r="D51" s="14">
        <v>636.9</v>
      </c>
      <c r="E51" s="14">
        <v>213.2</v>
      </c>
      <c r="F51" s="14"/>
      <c r="G51" s="14"/>
      <c r="H51" s="14">
        <v>90.1</v>
      </c>
      <c r="I51" s="14">
        <v>239.7</v>
      </c>
      <c r="J51" s="14"/>
      <c r="K51" s="14">
        <v>79.5</v>
      </c>
      <c r="L51" s="14">
        <v>133.1</v>
      </c>
      <c r="M51" s="14">
        <v>133.19999999999999</v>
      </c>
      <c r="N51" s="14">
        <v>132.9</v>
      </c>
      <c r="O51" s="14">
        <v>234.2</v>
      </c>
      <c r="P51" s="14">
        <v>205</v>
      </c>
      <c r="Q51" s="14">
        <v>108.7</v>
      </c>
      <c r="R51" s="14">
        <v>561</v>
      </c>
      <c r="S51" s="14">
        <v>10.199999999999999</v>
      </c>
      <c r="T51" s="14"/>
      <c r="U51" s="14"/>
      <c r="V51" s="14"/>
      <c r="W51" s="14"/>
      <c r="X51" s="14">
        <v>164.4</v>
      </c>
      <c r="Y51" s="14">
        <v>9.6999999999999993</v>
      </c>
      <c r="Z51" s="14">
        <v>6.4</v>
      </c>
      <c r="AA51" s="14">
        <v>22.2</v>
      </c>
      <c r="AB51" s="14">
        <v>5.6</v>
      </c>
      <c r="AC51" s="14"/>
      <c r="AD51" s="14">
        <v>142.30000000000001</v>
      </c>
      <c r="AE51" s="14"/>
      <c r="AF51" s="14">
        <v>0</v>
      </c>
      <c r="AG51" s="14"/>
      <c r="AH51" s="14"/>
      <c r="AI51" s="14">
        <v>110.5</v>
      </c>
      <c r="AJ51" s="14">
        <v>223</v>
      </c>
      <c r="AK51" s="14"/>
      <c r="AL51" s="14"/>
      <c r="AM51" s="14"/>
      <c r="AN51" s="14">
        <v>6.5</v>
      </c>
      <c r="AO51" s="14">
        <v>462.1</v>
      </c>
      <c r="AP51" s="14">
        <v>81.5</v>
      </c>
      <c r="AQ51" s="14">
        <v>151.4</v>
      </c>
      <c r="AR51" s="14">
        <v>42</v>
      </c>
      <c r="AS51" s="14">
        <v>18.399999999999999</v>
      </c>
      <c r="AT51" s="14">
        <v>18.8</v>
      </c>
      <c r="AU51" s="14">
        <v>92.6</v>
      </c>
      <c r="AV51" s="14">
        <v>0</v>
      </c>
      <c r="AW51" s="14">
        <v>0</v>
      </c>
      <c r="AX51" s="14">
        <v>0</v>
      </c>
      <c r="AY51" s="14">
        <v>106.3</v>
      </c>
      <c r="AZ51" s="14">
        <v>46.1</v>
      </c>
      <c r="BA51" s="14">
        <v>46.1</v>
      </c>
      <c r="BB51" s="14">
        <v>4</v>
      </c>
      <c r="BC51" s="14">
        <v>16.899999999999999</v>
      </c>
      <c r="BD51" s="14">
        <v>169.4</v>
      </c>
      <c r="BE51" s="14"/>
      <c r="BF51" s="14"/>
      <c r="BG51" s="14">
        <v>94.3</v>
      </c>
      <c r="BH51" s="14">
        <v>59.3</v>
      </c>
      <c r="BI51" s="14"/>
      <c r="BJ51" s="14">
        <v>0</v>
      </c>
      <c r="BK51" s="14"/>
      <c r="BL51" s="14"/>
      <c r="BM51" s="14"/>
      <c r="BN51" s="14">
        <v>128.19999999999999</v>
      </c>
      <c r="BO51" s="14"/>
      <c r="BP51" s="14">
        <v>164.8</v>
      </c>
      <c r="BQ51" s="14">
        <v>197.7</v>
      </c>
      <c r="BR51" s="14"/>
      <c r="BS51" s="14">
        <v>71.8</v>
      </c>
      <c r="BT51" s="14">
        <v>35.200000000000003</v>
      </c>
      <c r="BU51" s="14"/>
      <c r="BV51" s="14"/>
      <c r="BW51" s="14"/>
      <c r="BX51" s="14"/>
      <c r="BY51" s="14"/>
      <c r="BZ51" s="14"/>
      <c r="CA51" s="14">
        <v>2.2999999999999998</v>
      </c>
      <c r="CB51" s="14">
        <v>268.39999999999998</v>
      </c>
      <c r="CC51" s="14">
        <v>126.9</v>
      </c>
      <c r="CD51" s="14">
        <v>62.5</v>
      </c>
      <c r="CE51" s="14">
        <v>77</v>
      </c>
      <c r="CF51" s="14">
        <v>30.1</v>
      </c>
      <c r="CG51" s="14"/>
      <c r="CH51" s="14"/>
      <c r="CI51" s="14"/>
      <c r="CJ51" s="14">
        <v>139.30000000000001</v>
      </c>
      <c r="CK51" s="14">
        <v>140.1</v>
      </c>
      <c r="CL51" s="14">
        <v>167.9</v>
      </c>
      <c r="CM51" s="14">
        <v>180.5</v>
      </c>
      <c r="CN51" s="14"/>
      <c r="CO51" s="14"/>
      <c r="CP51" s="14"/>
      <c r="CQ51" s="14"/>
      <c r="CR51" s="14">
        <v>207.9</v>
      </c>
      <c r="CS51" s="14">
        <v>99</v>
      </c>
      <c r="CT51" s="14">
        <v>0</v>
      </c>
      <c r="CU51" s="14">
        <v>4.5</v>
      </c>
      <c r="CV51" s="14">
        <v>20.100000000000001</v>
      </c>
      <c r="CW51" s="14">
        <v>0</v>
      </c>
      <c r="CX51" s="14">
        <v>18.100000000000001</v>
      </c>
      <c r="CY51" s="14">
        <v>0</v>
      </c>
      <c r="CZ51" s="14">
        <v>0</v>
      </c>
      <c r="DA51" s="14">
        <v>0</v>
      </c>
      <c r="DB51" s="14">
        <v>20.2</v>
      </c>
      <c r="DC51" s="14">
        <v>9.8000000000000007</v>
      </c>
      <c r="DD51" s="14">
        <v>5.6</v>
      </c>
      <c r="DE51" s="14">
        <v>0</v>
      </c>
      <c r="DF51" s="14">
        <v>1.6</v>
      </c>
      <c r="DG51" s="14">
        <v>3.7</v>
      </c>
      <c r="DH51" s="14">
        <v>5</v>
      </c>
      <c r="DI51" s="14">
        <v>20.3</v>
      </c>
      <c r="DJ51" s="14">
        <v>20</v>
      </c>
      <c r="DK51" s="14">
        <v>18.600000000000001</v>
      </c>
      <c r="DL51" s="14">
        <v>3.3</v>
      </c>
      <c r="DM51" s="14">
        <v>18.5</v>
      </c>
      <c r="DN51" s="14">
        <v>0</v>
      </c>
      <c r="DO51" s="14">
        <v>0</v>
      </c>
      <c r="DP51" s="14">
        <v>4.2</v>
      </c>
      <c r="DQ51" s="14">
        <v>14.4</v>
      </c>
      <c r="DR51" s="14">
        <v>0</v>
      </c>
      <c r="DS51" s="14">
        <v>3.2</v>
      </c>
      <c r="DT51" s="14">
        <v>20.399999999999999</v>
      </c>
      <c r="DU51" s="14">
        <v>3.1</v>
      </c>
      <c r="DV51" s="14">
        <v>0.4</v>
      </c>
      <c r="DW51" s="14">
        <v>0</v>
      </c>
      <c r="DX51" s="14">
        <v>19.7</v>
      </c>
      <c r="DY51" s="14">
        <v>12.8</v>
      </c>
      <c r="DZ51" s="14">
        <v>20.100000000000001</v>
      </c>
      <c r="EA51" s="14">
        <v>20.3</v>
      </c>
      <c r="EB51" s="14">
        <v>20</v>
      </c>
      <c r="EC51" s="14">
        <v>0</v>
      </c>
      <c r="ED51" s="14">
        <v>1.6</v>
      </c>
      <c r="EE51" s="14">
        <v>0</v>
      </c>
      <c r="EF51" s="14">
        <v>10.3</v>
      </c>
      <c r="EG51" s="14">
        <v>16.78</v>
      </c>
      <c r="EH51" s="14">
        <v>1.7</v>
      </c>
      <c r="EI51" s="14">
        <v>0.8</v>
      </c>
      <c r="EJ51" s="14">
        <v>0</v>
      </c>
      <c r="EK51" s="14">
        <v>21</v>
      </c>
      <c r="EL51" s="14">
        <v>7.9</v>
      </c>
      <c r="EM51" s="14"/>
      <c r="EN51" s="14">
        <v>20.399999999999999</v>
      </c>
      <c r="EO51" s="14">
        <v>20.399999999999999</v>
      </c>
      <c r="EP51" s="14">
        <v>20.100000000000001</v>
      </c>
      <c r="EQ51" s="14">
        <v>0</v>
      </c>
      <c r="ER51" s="14">
        <v>0</v>
      </c>
      <c r="ES51" s="14">
        <v>0</v>
      </c>
      <c r="ET51" s="14">
        <v>0</v>
      </c>
      <c r="EU51" s="14">
        <v>0.3</v>
      </c>
      <c r="EV51" s="14">
        <v>31.9</v>
      </c>
      <c r="EW51" s="14">
        <v>36.4</v>
      </c>
      <c r="EX51" s="14">
        <v>0</v>
      </c>
      <c r="EY51" s="14">
        <v>2.2000000000000002</v>
      </c>
      <c r="EZ51" s="14">
        <v>2</v>
      </c>
      <c r="FA51" s="14">
        <v>1.2</v>
      </c>
      <c r="FB51" s="14">
        <v>1.1000000000000001</v>
      </c>
      <c r="FC51" s="14">
        <v>0</v>
      </c>
      <c r="FD51" s="14">
        <v>8.8000000000000007</v>
      </c>
      <c r="FE51" s="14">
        <v>20</v>
      </c>
      <c r="FF51" s="14">
        <v>9.5</v>
      </c>
      <c r="FG51" s="14">
        <v>27.3</v>
      </c>
      <c r="FH51" s="14">
        <v>34.299999999999997</v>
      </c>
      <c r="FI51" s="14"/>
      <c r="FJ51" s="14">
        <v>4.9000000000000004</v>
      </c>
      <c r="FK51" s="14">
        <v>5.31</v>
      </c>
      <c r="FL51" s="14">
        <v>0</v>
      </c>
      <c r="FM51" s="14">
        <v>6.51</v>
      </c>
      <c r="FN51" s="14">
        <v>7800.5</v>
      </c>
      <c r="FO51" s="15"/>
      <c r="FP51" s="14">
        <v>24.466280000000001</v>
      </c>
      <c r="FQ51" s="14">
        <v>7.9160000000000004</v>
      </c>
      <c r="FR51" s="14">
        <v>6.0060000000000002</v>
      </c>
      <c r="FS51" s="14">
        <v>13.2</v>
      </c>
      <c r="FT51" s="14">
        <v>25.752410000000001</v>
      </c>
      <c r="FU51" s="14">
        <v>18.950520000000001</v>
      </c>
      <c r="FV51" s="14">
        <v>11</v>
      </c>
      <c r="FW51" s="14">
        <v>15.7</v>
      </c>
      <c r="FX51" s="14">
        <v>122.99121</v>
      </c>
    </row>
    <row r="52" spans="1:180" ht="24" customHeight="1" x14ac:dyDescent="0.25">
      <c r="A52" s="16" t="s">
        <v>35</v>
      </c>
      <c r="B52" s="16" t="s">
        <v>827</v>
      </c>
      <c r="C52" s="17">
        <v>201.5</v>
      </c>
      <c r="D52" s="17">
        <v>638.20000000000005</v>
      </c>
      <c r="E52" s="17">
        <v>213.7</v>
      </c>
      <c r="F52" s="17"/>
      <c r="G52" s="17"/>
      <c r="H52" s="17">
        <v>90</v>
      </c>
      <c r="I52" s="17">
        <v>241.5</v>
      </c>
      <c r="J52" s="17"/>
      <c r="K52" s="17">
        <v>81.7</v>
      </c>
      <c r="L52" s="17">
        <v>135.19999999999999</v>
      </c>
      <c r="M52" s="17">
        <v>135.30000000000001</v>
      </c>
      <c r="N52" s="17">
        <v>135</v>
      </c>
      <c r="O52" s="17">
        <v>230.7</v>
      </c>
      <c r="P52" s="17">
        <v>205.6</v>
      </c>
      <c r="Q52" s="17">
        <v>108.8</v>
      </c>
      <c r="R52" s="17">
        <v>561.1</v>
      </c>
      <c r="S52" s="17">
        <v>10.199999999999999</v>
      </c>
      <c r="T52" s="17"/>
      <c r="U52" s="17"/>
      <c r="V52" s="17"/>
      <c r="W52" s="17"/>
      <c r="X52" s="17">
        <v>166.3</v>
      </c>
      <c r="Y52" s="17">
        <v>9.6999999999999993</v>
      </c>
      <c r="Z52" s="17">
        <v>6.2</v>
      </c>
      <c r="AA52" s="17">
        <v>22.3</v>
      </c>
      <c r="AB52" s="17">
        <v>4.7</v>
      </c>
      <c r="AC52" s="17"/>
      <c r="AD52" s="17">
        <v>142.6</v>
      </c>
      <c r="AE52" s="17"/>
      <c r="AF52" s="17">
        <v>0</v>
      </c>
      <c r="AG52" s="17"/>
      <c r="AH52" s="17"/>
      <c r="AI52" s="17">
        <v>110.5</v>
      </c>
      <c r="AJ52" s="17">
        <v>223.2</v>
      </c>
      <c r="AK52" s="17"/>
      <c r="AL52" s="17"/>
      <c r="AM52" s="17"/>
      <c r="AN52" s="17">
        <v>6.5</v>
      </c>
      <c r="AO52" s="17">
        <v>462.3</v>
      </c>
      <c r="AP52" s="17">
        <v>81.5</v>
      </c>
      <c r="AQ52" s="17">
        <v>150.9</v>
      </c>
      <c r="AR52" s="17">
        <v>42</v>
      </c>
      <c r="AS52" s="17">
        <v>18.5</v>
      </c>
      <c r="AT52" s="17">
        <v>18.8</v>
      </c>
      <c r="AU52" s="17">
        <v>91.3</v>
      </c>
      <c r="AV52" s="17">
        <v>0</v>
      </c>
      <c r="AW52" s="17">
        <v>0</v>
      </c>
      <c r="AX52" s="17">
        <v>0</v>
      </c>
      <c r="AY52" s="17">
        <v>106</v>
      </c>
      <c r="AZ52" s="17">
        <v>44</v>
      </c>
      <c r="BA52" s="17">
        <v>46.1</v>
      </c>
      <c r="BB52" s="17">
        <v>4</v>
      </c>
      <c r="BC52" s="17">
        <v>16.8</v>
      </c>
      <c r="BD52" s="17">
        <v>169.6</v>
      </c>
      <c r="BE52" s="17"/>
      <c r="BF52" s="17"/>
      <c r="BG52" s="17">
        <v>94.1</v>
      </c>
      <c r="BH52" s="17">
        <v>82.2</v>
      </c>
      <c r="BI52" s="17"/>
      <c r="BJ52" s="17">
        <v>0</v>
      </c>
      <c r="BK52" s="17"/>
      <c r="BL52" s="17"/>
      <c r="BM52" s="17"/>
      <c r="BN52" s="17">
        <v>128.19999999999999</v>
      </c>
      <c r="BO52" s="17"/>
      <c r="BP52" s="17">
        <v>165.1</v>
      </c>
      <c r="BQ52" s="17">
        <v>198.9</v>
      </c>
      <c r="BR52" s="17"/>
      <c r="BS52" s="17">
        <v>72</v>
      </c>
      <c r="BT52" s="17">
        <v>35.200000000000003</v>
      </c>
      <c r="BU52" s="17"/>
      <c r="BV52" s="17"/>
      <c r="BW52" s="17"/>
      <c r="BX52" s="17"/>
      <c r="BY52" s="17"/>
      <c r="BZ52" s="17"/>
      <c r="CA52" s="17">
        <v>2.2999999999999998</v>
      </c>
      <c r="CB52" s="17">
        <v>269.39999999999998</v>
      </c>
      <c r="CC52" s="17">
        <v>127.4</v>
      </c>
      <c r="CD52" s="17">
        <v>62.5</v>
      </c>
      <c r="CE52" s="17">
        <v>76.099999999999994</v>
      </c>
      <c r="CF52" s="17">
        <v>30.1</v>
      </c>
      <c r="CG52" s="17"/>
      <c r="CH52" s="17"/>
      <c r="CI52" s="17"/>
      <c r="CJ52" s="17">
        <v>139.80000000000001</v>
      </c>
      <c r="CK52" s="17">
        <v>140.4</v>
      </c>
      <c r="CL52" s="17">
        <v>168.2</v>
      </c>
      <c r="CM52" s="17">
        <v>180.9</v>
      </c>
      <c r="CN52" s="17"/>
      <c r="CO52" s="17"/>
      <c r="CP52" s="17"/>
      <c r="CQ52" s="17"/>
      <c r="CR52" s="17">
        <v>207.8</v>
      </c>
      <c r="CS52" s="17">
        <v>99.3</v>
      </c>
      <c r="CT52" s="17">
        <v>0</v>
      </c>
      <c r="CU52" s="17">
        <v>4.4000000000000004</v>
      </c>
      <c r="CV52" s="17">
        <v>20.100000000000001</v>
      </c>
      <c r="CW52" s="17">
        <v>0</v>
      </c>
      <c r="CX52" s="17">
        <v>15.3</v>
      </c>
      <c r="CY52" s="17">
        <v>0</v>
      </c>
      <c r="CZ52" s="17">
        <v>0</v>
      </c>
      <c r="DA52" s="17">
        <v>0</v>
      </c>
      <c r="DB52" s="17">
        <v>20.3</v>
      </c>
      <c r="DC52" s="17">
        <v>9.9</v>
      </c>
      <c r="DD52" s="17">
        <v>5.4</v>
      </c>
      <c r="DE52" s="17">
        <v>0</v>
      </c>
      <c r="DF52" s="17">
        <v>1.6</v>
      </c>
      <c r="DG52" s="17">
        <v>3.7</v>
      </c>
      <c r="DH52" s="17">
        <v>4.7</v>
      </c>
      <c r="DI52" s="17">
        <v>20.3</v>
      </c>
      <c r="DJ52" s="17">
        <v>20</v>
      </c>
      <c r="DK52" s="17">
        <v>18.7</v>
      </c>
      <c r="DL52" s="17">
        <v>3.3</v>
      </c>
      <c r="DM52" s="17">
        <v>18.5</v>
      </c>
      <c r="DN52" s="17">
        <v>0</v>
      </c>
      <c r="DO52" s="17">
        <v>0</v>
      </c>
      <c r="DP52" s="17">
        <v>3.3</v>
      </c>
      <c r="DQ52" s="17">
        <v>11.4</v>
      </c>
      <c r="DR52" s="17">
        <v>0</v>
      </c>
      <c r="DS52" s="17">
        <v>3.2</v>
      </c>
      <c r="DT52" s="17">
        <v>20.399999999999999</v>
      </c>
      <c r="DU52" s="17">
        <v>3.1</v>
      </c>
      <c r="DV52" s="17">
        <v>0.4</v>
      </c>
      <c r="DW52" s="17">
        <v>0</v>
      </c>
      <c r="DX52" s="17">
        <v>19.7</v>
      </c>
      <c r="DY52" s="17">
        <v>12.8</v>
      </c>
      <c r="DZ52" s="17">
        <v>20.100000000000001</v>
      </c>
      <c r="EA52" s="17">
        <v>20.2</v>
      </c>
      <c r="EB52" s="17">
        <v>20</v>
      </c>
      <c r="EC52" s="17">
        <v>0</v>
      </c>
      <c r="ED52" s="17">
        <v>3.6</v>
      </c>
      <c r="EE52" s="17">
        <v>0</v>
      </c>
      <c r="EF52" s="17">
        <v>7</v>
      </c>
      <c r="EG52" s="17">
        <v>17.32</v>
      </c>
      <c r="EH52" s="17">
        <v>1</v>
      </c>
      <c r="EI52" s="17">
        <v>0</v>
      </c>
      <c r="EJ52" s="17">
        <v>0</v>
      </c>
      <c r="EK52" s="17">
        <v>21</v>
      </c>
      <c r="EL52" s="17">
        <v>7.9</v>
      </c>
      <c r="EM52" s="17"/>
      <c r="EN52" s="17">
        <v>20.399999999999999</v>
      </c>
      <c r="EO52" s="17">
        <v>20.399999999999999</v>
      </c>
      <c r="EP52" s="17">
        <v>20.100000000000001</v>
      </c>
      <c r="EQ52" s="17">
        <v>0</v>
      </c>
      <c r="ER52" s="17">
        <v>0</v>
      </c>
      <c r="ES52" s="17">
        <v>0</v>
      </c>
      <c r="ET52" s="17">
        <v>0</v>
      </c>
      <c r="EU52" s="17">
        <v>0.3</v>
      </c>
      <c r="EV52" s="17">
        <v>32</v>
      </c>
      <c r="EW52" s="17">
        <v>34.299999999999997</v>
      </c>
      <c r="EX52" s="17">
        <v>0</v>
      </c>
      <c r="EY52" s="17">
        <v>2.2000000000000002</v>
      </c>
      <c r="EZ52" s="17">
        <v>2.1</v>
      </c>
      <c r="FA52" s="17">
        <v>1.2</v>
      </c>
      <c r="FB52" s="17">
        <v>1.1000000000000001</v>
      </c>
      <c r="FC52" s="17">
        <v>0</v>
      </c>
      <c r="FD52" s="17">
        <v>8.8000000000000007</v>
      </c>
      <c r="FE52" s="17">
        <v>20</v>
      </c>
      <c r="FF52" s="17">
        <v>8.5</v>
      </c>
      <c r="FG52" s="17">
        <v>26.9</v>
      </c>
      <c r="FH52" s="17">
        <v>33.9</v>
      </c>
      <c r="FI52" s="17"/>
      <c r="FJ52" s="17">
        <v>4.2</v>
      </c>
      <c r="FK52" s="17">
        <v>5.21</v>
      </c>
      <c r="FL52" s="17">
        <v>0</v>
      </c>
      <c r="FM52" s="17">
        <v>5.47</v>
      </c>
      <c r="FN52" s="17">
        <v>7817.9</v>
      </c>
      <c r="FO52" s="15"/>
      <c r="FP52" s="17">
        <v>24.518650000000001</v>
      </c>
      <c r="FQ52" s="17">
        <v>7.9160000000000004</v>
      </c>
      <c r="FR52" s="17">
        <v>6.008</v>
      </c>
      <c r="FS52" s="17">
        <v>13.2</v>
      </c>
      <c r="FT52" s="17">
        <v>25.844239999999999</v>
      </c>
      <c r="FU52" s="17">
        <v>18.949940000000002</v>
      </c>
      <c r="FV52" s="17">
        <v>11.1</v>
      </c>
      <c r="FW52" s="17">
        <v>15.7</v>
      </c>
      <c r="FX52" s="17">
        <v>123.23683</v>
      </c>
    </row>
    <row r="53" spans="1:180" ht="24" customHeight="1" x14ac:dyDescent="0.25">
      <c r="A53" s="16" t="s">
        <v>35</v>
      </c>
      <c r="B53" s="16" t="s">
        <v>828</v>
      </c>
      <c r="C53" s="17">
        <v>203.5</v>
      </c>
      <c r="D53" s="17">
        <v>637.79999999999995</v>
      </c>
      <c r="E53" s="17">
        <v>213.1</v>
      </c>
      <c r="F53" s="17"/>
      <c r="G53" s="17"/>
      <c r="H53" s="17">
        <v>90.5</v>
      </c>
      <c r="I53" s="17">
        <v>241.7</v>
      </c>
      <c r="J53" s="17"/>
      <c r="K53" s="17">
        <v>81.2</v>
      </c>
      <c r="L53" s="17">
        <v>148.69999999999999</v>
      </c>
      <c r="M53" s="17">
        <v>149.1</v>
      </c>
      <c r="N53" s="17">
        <v>148.9</v>
      </c>
      <c r="O53" s="17">
        <v>243.9</v>
      </c>
      <c r="P53" s="17">
        <v>204.9</v>
      </c>
      <c r="Q53" s="17">
        <v>108.6</v>
      </c>
      <c r="R53" s="17">
        <v>562.9</v>
      </c>
      <c r="S53" s="17">
        <v>10.199999999999999</v>
      </c>
      <c r="T53" s="17"/>
      <c r="U53" s="17"/>
      <c r="V53" s="17"/>
      <c r="W53" s="17"/>
      <c r="X53" s="17">
        <v>126.8</v>
      </c>
      <c r="Y53" s="17">
        <v>7.6</v>
      </c>
      <c r="Z53" s="17">
        <v>6.2</v>
      </c>
      <c r="AA53" s="17">
        <v>22.2</v>
      </c>
      <c r="AB53" s="17">
        <v>5.6</v>
      </c>
      <c r="AC53" s="17"/>
      <c r="AD53" s="17">
        <v>142.69999999999999</v>
      </c>
      <c r="AE53" s="17"/>
      <c r="AF53" s="17">
        <v>0</v>
      </c>
      <c r="AG53" s="17"/>
      <c r="AH53" s="17"/>
      <c r="AI53" s="17">
        <v>110.7</v>
      </c>
      <c r="AJ53" s="17">
        <v>223.2</v>
      </c>
      <c r="AK53" s="17"/>
      <c r="AL53" s="17"/>
      <c r="AM53" s="17"/>
      <c r="AN53" s="17">
        <v>6.5</v>
      </c>
      <c r="AO53" s="17">
        <v>462.5</v>
      </c>
      <c r="AP53" s="17">
        <v>81.5</v>
      </c>
      <c r="AQ53" s="17">
        <v>151.30000000000001</v>
      </c>
      <c r="AR53" s="17">
        <v>41.9</v>
      </c>
      <c r="AS53" s="17">
        <v>18.5</v>
      </c>
      <c r="AT53" s="17">
        <v>18.8</v>
      </c>
      <c r="AU53" s="17">
        <v>41.7</v>
      </c>
      <c r="AV53" s="17">
        <v>0</v>
      </c>
      <c r="AW53" s="17">
        <v>0</v>
      </c>
      <c r="AX53" s="17">
        <v>0</v>
      </c>
      <c r="AY53" s="17">
        <v>106</v>
      </c>
      <c r="AZ53" s="17">
        <v>44.5</v>
      </c>
      <c r="BA53" s="17">
        <v>45.9</v>
      </c>
      <c r="BB53" s="17">
        <v>4</v>
      </c>
      <c r="BC53" s="17">
        <v>17</v>
      </c>
      <c r="BD53" s="17">
        <v>169.2</v>
      </c>
      <c r="BE53" s="17"/>
      <c r="BF53" s="17"/>
      <c r="BG53" s="17">
        <v>94.1</v>
      </c>
      <c r="BH53" s="17">
        <v>25.4</v>
      </c>
      <c r="BI53" s="17"/>
      <c r="BJ53" s="17">
        <v>0</v>
      </c>
      <c r="BK53" s="17"/>
      <c r="BL53" s="17"/>
      <c r="BM53" s="17"/>
      <c r="BN53" s="17">
        <v>128.1</v>
      </c>
      <c r="BO53" s="17"/>
      <c r="BP53" s="17">
        <v>165.2</v>
      </c>
      <c r="BQ53" s="17">
        <v>198</v>
      </c>
      <c r="BR53" s="17"/>
      <c r="BS53" s="17">
        <v>72.099999999999994</v>
      </c>
      <c r="BT53" s="17">
        <v>35.299999999999997</v>
      </c>
      <c r="BU53" s="17"/>
      <c r="BV53" s="17"/>
      <c r="BW53" s="17"/>
      <c r="BX53" s="17"/>
      <c r="BY53" s="17"/>
      <c r="BZ53" s="17"/>
      <c r="CA53" s="17">
        <v>2.2999999999999998</v>
      </c>
      <c r="CB53" s="17">
        <v>269.7</v>
      </c>
      <c r="CC53" s="17">
        <v>130.5</v>
      </c>
      <c r="CD53" s="17">
        <v>62.4</v>
      </c>
      <c r="CE53" s="17">
        <v>75.900000000000006</v>
      </c>
      <c r="CF53" s="17">
        <v>30.1</v>
      </c>
      <c r="CG53" s="17"/>
      <c r="CH53" s="17"/>
      <c r="CI53" s="17"/>
      <c r="CJ53" s="17">
        <v>139.6</v>
      </c>
      <c r="CK53" s="17">
        <v>140</v>
      </c>
      <c r="CL53" s="17">
        <v>168.9</v>
      </c>
      <c r="CM53" s="17">
        <v>181.1</v>
      </c>
      <c r="CN53" s="17"/>
      <c r="CO53" s="17"/>
      <c r="CP53" s="17"/>
      <c r="CQ53" s="17"/>
      <c r="CR53" s="17">
        <v>208.1</v>
      </c>
      <c r="CS53" s="17">
        <v>99.1</v>
      </c>
      <c r="CT53" s="17">
        <v>0</v>
      </c>
      <c r="CU53" s="17">
        <v>4.4000000000000004</v>
      </c>
      <c r="CV53" s="17">
        <v>20</v>
      </c>
      <c r="CW53" s="17">
        <v>0</v>
      </c>
      <c r="CX53" s="17">
        <v>19</v>
      </c>
      <c r="CY53" s="17">
        <v>0</v>
      </c>
      <c r="CZ53" s="17">
        <v>0</v>
      </c>
      <c r="DA53" s="17">
        <v>0</v>
      </c>
      <c r="DB53" s="17">
        <v>20.2</v>
      </c>
      <c r="DC53" s="17">
        <v>9.9</v>
      </c>
      <c r="DD53" s="17">
        <v>5.6</v>
      </c>
      <c r="DE53" s="17">
        <v>0</v>
      </c>
      <c r="DF53" s="17">
        <v>1.6</v>
      </c>
      <c r="DG53" s="17">
        <v>3.8</v>
      </c>
      <c r="DH53" s="17">
        <v>4.8</v>
      </c>
      <c r="DI53" s="17">
        <v>20.3</v>
      </c>
      <c r="DJ53" s="17">
        <v>20</v>
      </c>
      <c r="DK53" s="17">
        <v>18.7</v>
      </c>
      <c r="DL53" s="17">
        <v>3.3</v>
      </c>
      <c r="DM53" s="17">
        <v>18.600000000000001</v>
      </c>
      <c r="DN53" s="17">
        <v>0</v>
      </c>
      <c r="DO53" s="17">
        <v>0</v>
      </c>
      <c r="DP53" s="17">
        <v>3.2</v>
      </c>
      <c r="DQ53" s="17">
        <v>11.1</v>
      </c>
      <c r="DR53" s="17">
        <v>0</v>
      </c>
      <c r="DS53" s="17">
        <v>3.2</v>
      </c>
      <c r="DT53" s="17">
        <v>20.3</v>
      </c>
      <c r="DU53" s="17">
        <v>3.1</v>
      </c>
      <c r="DV53" s="17">
        <v>0.4</v>
      </c>
      <c r="DW53" s="17">
        <v>0</v>
      </c>
      <c r="DX53" s="17">
        <v>19.7</v>
      </c>
      <c r="DY53" s="17">
        <v>13</v>
      </c>
      <c r="DZ53" s="17">
        <v>20.100000000000001</v>
      </c>
      <c r="EA53" s="17">
        <v>20.3</v>
      </c>
      <c r="EB53" s="17">
        <v>20</v>
      </c>
      <c r="EC53" s="17">
        <v>0</v>
      </c>
      <c r="ED53" s="17">
        <v>2</v>
      </c>
      <c r="EE53" s="17">
        <v>0</v>
      </c>
      <c r="EF53" s="17">
        <v>6.7</v>
      </c>
      <c r="EG53" s="17">
        <v>25.26</v>
      </c>
      <c r="EH53" s="17">
        <v>1</v>
      </c>
      <c r="EI53" s="17">
        <v>0</v>
      </c>
      <c r="EJ53" s="17">
        <v>0</v>
      </c>
      <c r="EK53" s="17">
        <v>21</v>
      </c>
      <c r="EL53" s="17">
        <v>8</v>
      </c>
      <c r="EM53" s="17"/>
      <c r="EN53" s="17">
        <v>20.399999999999999</v>
      </c>
      <c r="EO53" s="17">
        <v>20.399999999999999</v>
      </c>
      <c r="EP53" s="17">
        <v>20.100000000000001</v>
      </c>
      <c r="EQ53" s="17">
        <v>0</v>
      </c>
      <c r="ER53" s="17">
        <v>0</v>
      </c>
      <c r="ES53" s="17">
        <v>0</v>
      </c>
      <c r="ET53" s="17">
        <v>0</v>
      </c>
      <c r="EU53" s="17">
        <v>0.3</v>
      </c>
      <c r="EV53" s="17">
        <v>22.5</v>
      </c>
      <c r="EW53" s="17">
        <v>24.5</v>
      </c>
      <c r="EX53" s="17">
        <v>0</v>
      </c>
      <c r="EY53" s="17">
        <v>2.8</v>
      </c>
      <c r="EZ53" s="17">
        <v>2.1</v>
      </c>
      <c r="FA53" s="17">
        <v>1.2</v>
      </c>
      <c r="FB53" s="17">
        <v>1.1000000000000001</v>
      </c>
      <c r="FC53" s="17">
        <v>0</v>
      </c>
      <c r="FD53" s="17">
        <v>8.8000000000000007</v>
      </c>
      <c r="FE53" s="17">
        <v>20.100000000000001</v>
      </c>
      <c r="FF53" s="17">
        <v>9.5</v>
      </c>
      <c r="FG53" s="17">
        <v>27.1</v>
      </c>
      <c r="FH53" s="17">
        <v>34</v>
      </c>
      <c r="FI53" s="17"/>
      <c r="FJ53" s="17">
        <v>5</v>
      </c>
      <c r="FK53" s="17">
        <v>5.47</v>
      </c>
      <c r="FL53" s="17">
        <v>0</v>
      </c>
      <c r="FM53" s="17">
        <v>4.88</v>
      </c>
      <c r="FN53" s="17">
        <v>7724.01</v>
      </c>
      <c r="FO53" s="15"/>
      <c r="FP53" s="17">
        <v>24.509709999999998</v>
      </c>
      <c r="FQ53" s="17">
        <v>7.9169999999999998</v>
      </c>
      <c r="FR53" s="17">
        <v>6.0060000000000002</v>
      </c>
      <c r="FS53" s="17">
        <v>13.2</v>
      </c>
      <c r="FT53" s="17">
        <v>25.65869</v>
      </c>
      <c r="FU53" s="17">
        <v>18.948910000000001</v>
      </c>
      <c r="FV53" s="17">
        <v>11.3</v>
      </c>
      <c r="FW53" s="17">
        <v>15.8</v>
      </c>
      <c r="FX53" s="17">
        <v>123.34031</v>
      </c>
    </row>
    <row r="54" spans="1:180" ht="24" customHeight="1" x14ac:dyDescent="0.25">
      <c r="A54" s="16" t="s">
        <v>35</v>
      </c>
      <c r="B54" s="16" t="s">
        <v>829</v>
      </c>
      <c r="C54" s="17">
        <v>200.4</v>
      </c>
      <c r="D54" s="17">
        <v>633.4</v>
      </c>
      <c r="E54" s="17">
        <v>211.2</v>
      </c>
      <c r="F54" s="17"/>
      <c r="G54" s="17"/>
      <c r="H54" s="17">
        <v>89.9</v>
      </c>
      <c r="I54" s="17">
        <v>238</v>
      </c>
      <c r="J54" s="17"/>
      <c r="K54" s="17">
        <v>80.400000000000006</v>
      </c>
      <c r="L54" s="17">
        <v>132</v>
      </c>
      <c r="M54" s="17">
        <v>132</v>
      </c>
      <c r="N54" s="17">
        <v>131.5</v>
      </c>
      <c r="O54" s="17">
        <v>239.4</v>
      </c>
      <c r="P54" s="17">
        <v>205</v>
      </c>
      <c r="Q54" s="17">
        <v>108.6</v>
      </c>
      <c r="R54" s="17">
        <v>557.4</v>
      </c>
      <c r="S54" s="17">
        <v>10.199999999999999</v>
      </c>
      <c r="T54" s="17"/>
      <c r="U54" s="17"/>
      <c r="V54" s="17"/>
      <c r="W54" s="17"/>
      <c r="X54" s="17">
        <v>165.8</v>
      </c>
      <c r="Y54" s="17">
        <v>7.2</v>
      </c>
      <c r="Z54" s="17">
        <v>6.1</v>
      </c>
      <c r="AA54" s="17">
        <v>22.2</v>
      </c>
      <c r="AB54" s="17">
        <v>5.6</v>
      </c>
      <c r="AC54" s="17"/>
      <c r="AD54" s="17">
        <v>142</v>
      </c>
      <c r="AE54" s="17"/>
      <c r="AF54" s="17">
        <v>0</v>
      </c>
      <c r="AG54" s="17"/>
      <c r="AH54" s="17"/>
      <c r="AI54" s="17">
        <v>110.4</v>
      </c>
      <c r="AJ54" s="17">
        <v>222.6</v>
      </c>
      <c r="AK54" s="17"/>
      <c r="AL54" s="17"/>
      <c r="AM54" s="17"/>
      <c r="AN54" s="17">
        <v>6.5</v>
      </c>
      <c r="AO54" s="17">
        <v>463.2</v>
      </c>
      <c r="AP54" s="17">
        <v>79.900000000000006</v>
      </c>
      <c r="AQ54" s="17">
        <v>150.80000000000001</v>
      </c>
      <c r="AR54" s="17">
        <v>42</v>
      </c>
      <c r="AS54" s="17">
        <v>18.399999999999999</v>
      </c>
      <c r="AT54" s="17">
        <v>18.8</v>
      </c>
      <c r="AU54" s="17">
        <v>90.6</v>
      </c>
      <c r="AV54" s="17">
        <v>0</v>
      </c>
      <c r="AW54" s="17">
        <v>0</v>
      </c>
      <c r="AX54" s="17">
        <v>0</v>
      </c>
      <c r="AY54" s="17">
        <v>105.1</v>
      </c>
      <c r="AZ54" s="17">
        <v>43.6</v>
      </c>
      <c r="BA54" s="17">
        <v>44.9</v>
      </c>
      <c r="BB54" s="17">
        <v>4</v>
      </c>
      <c r="BC54" s="17">
        <v>16.600000000000001</v>
      </c>
      <c r="BD54" s="17">
        <v>166.9</v>
      </c>
      <c r="BE54" s="17"/>
      <c r="BF54" s="17"/>
      <c r="BG54" s="17">
        <v>93.6</v>
      </c>
      <c r="BH54" s="17">
        <v>25.2</v>
      </c>
      <c r="BI54" s="17"/>
      <c r="BJ54" s="17">
        <v>0</v>
      </c>
      <c r="BK54" s="17"/>
      <c r="BL54" s="17"/>
      <c r="BM54" s="17"/>
      <c r="BN54" s="17">
        <v>127.6</v>
      </c>
      <c r="BO54" s="17"/>
      <c r="BP54" s="17">
        <v>165.8</v>
      </c>
      <c r="BQ54" s="17">
        <v>198.7</v>
      </c>
      <c r="BR54" s="17"/>
      <c r="BS54" s="17">
        <v>72.2</v>
      </c>
      <c r="BT54" s="17">
        <v>35.299999999999997</v>
      </c>
      <c r="BU54" s="17"/>
      <c r="BV54" s="17"/>
      <c r="BW54" s="17"/>
      <c r="BX54" s="17"/>
      <c r="BY54" s="17"/>
      <c r="BZ54" s="17"/>
      <c r="CA54" s="17">
        <v>2.2999999999999998</v>
      </c>
      <c r="CB54" s="17">
        <v>265.7</v>
      </c>
      <c r="CC54" s="17">
        <v>123</v>
      </c>
      <c r="CD54" s="17">
        <v>61.9</v>
      </c>
      <c r="CE54" s="17">
        <v>75.900000000000006</v>
      </c>
      <c r="CF54" s="17">
        <v>29.8</v>
      </c>
      <c r="CG54" s="17"/>
      <c r="CH54" s="17"/>
      <c r="CI54" s="17"/>
      <c r="CJ54" s="17">
        <v>140.6</v>
      </c>
      <c r="CK54" s="17">
        <v>140.5</v>
      </c>
      <c r="CL54" s="17">
        <v>168.9</v>
      </c>
      <c r="CM54" s="17">
        <v>181.5</v>
      </c>
      <c r="CN54" s="17"/>
      <c r="CO54" s="17"/>
      <c r="CP54" s="17"/>
      <c r="CQ54" s="17"/>
      <c r="CR54" s="17">
        <v>208.1</v>
      </c>
      <c r="CS54" s="17">
        <v>99.2</v>
      </c>
      <c r="CT54" s="17">
        <v>0</v>
      </c>
      <c r="CU54" s="17">
        <v>4.4000000000000004</v>
      </c>
      <c r="CV54" s="17">
        <v>20.100000000000001</v>
      </c>
      <c r="CW54" s="17">
        <v>0</v>
      </c>
      <c r="CX54" s="17">
        <v>23.1</v>
      </c>
      <c r="CY54" s="17">
        <v>0</v>
      </c>
      <c r="CZ54" s="17">
        <v>0</v>
      </c>
      <c r="DA54" s="17">
        <v>0</v>
      </c>
      <c r="DB54" s="17">
        <v>20.3</v>
      </c>
      <c r="DC54" s="17">
        <v>10</v>
      </c>
      <c r="DD54" s="17">
        <v>5.5</v>
      </c>
      <c r="DE54" s="17">
        <v>0</v>
      </c>
      <c r="DF54" s="17">
        <v>1.6</v>
      </c>
      <c r="DG54" s="17">
        <v>3.8</v>
      </c>
      <c r="DH54" s="17">
        <v>5.2</v>
      </c>
      <c r="DI54" s="17">
        <v>20.100000000000001</v>
      </c>
      <c r="DJ54" s="17">
        <v>20</v>
      </c>
      <c r="DK54" s="17">
        <v>18.600000000000001</v>
      </c>
      <c r="DL54" s="17">
        <v>3.4</v>
      </c>
      <c r="DM54" s="17">
        <v>18.5</v>
      </c>
      <c r="DN54" s="17">
        <v>0</v>
      </c>
      <c r="DO54" s="17">
        <v>0</v>
      </c>
      <c r="DP54" s="17">
        <v>4.0999999999999996</v>
      </c>
      <c r="DQ54" s="17">
        <v>13.5</v>
      </c>
      <c r="DR54" s="17">
        <v>0</v>
      </c>
      <c r="DS54" s="17">
        <v>3.2</v>
      </c>
      <c r="DT54" s="17">
        <v>20.3</v>
      </c>
      <c r="DU54" s="17">
        <v>3.1</v>
      </c>
      <c r="DV54" s="17">
        <v>0.4</v>
      </c>
      <c r="DW54" s="17">
        <v>0</v>
      </c>
      <c r="DX54" s="17">
        <v>19.7</v>
      </c>
      <c r="DY54" s="17">
        <v>12.8</v>
      </c>
      <c r="DZ54" s="17">
        <v>20.100000000000001</v>
      </c>
      <c r="EA54" s="17">
        <v>20.2</v>
      </c>
      <c r="EB54" s="17">
        <v>20</v>
      </c>
      <c r="EC54" s="17">
        <v>0.1</v>
      </c>
      <c r="ED54" s="17">
        <v>1</v>
      </c>
      <c r="EE54" s="17">
        <v>0</v>
      </c>
      <c r="EF54" s="17">
        <v>12.6</v>
      </c>
      <c r="EG54" s="17">
        <v>20.14</v>
      </c>
      <c r="EH54" s="17">
        <v>1.8</v>
      </c>
      <c r="EI54" s="17">
        <v>0.9</v>
      </c>
      <c r="EJ54" s="17">
        <v>0</v>
      </c>
      <c r="EK54" s="17">
        <v>21</v>
      </c>
      <c r="EL54" s="17">
        <v>8</v>
      </c>
      <c r="EM54" s="17"/>
      <c r="EN54" s="17">
        <v>20.399999999999999</v>
      </c>
      <c r="EO54" s="17">
        <v>20.399999999999999</v>
      </c>
      <c r="EP54" s="17">
        <v>20.100000000000001</v>
      </c>
      <c r="EQ54" s="17">
        <v>0</v>
      </c>
      <c r="ER54" s="17">
        <v>0</v>
      </c>
      <c r="ES54" s="17">
        <v>0</v>
      </c>
      <c r="ET54" s="17">
        <v>0</v>
      </c>
      <c r="EU54" s="17">
        <v>0.3</v>
      </c>
      <c r="EV54" s="17">
        <v>25.5</v>
      </c>
      <c r="EW54" s="17">
        <v>22.1</v>
      </c>
      <c r="EX54" s="17">
        <v>0</v>
      </c>
      <c r="EY54" s="17">
        <v>2.8</v>
      </c>
      <c r="EZ54" s="17">
        <v>2.1</v>
      </c>
      <c r="FA54" s="17">
        <v>1.2</v>
      </c>
      <c r="FB54" s="17">
        <v>1.2</v>
      </c>
      <c r="FC54" s="17">
        <v>0</v>
      </c>
      <c r="FD54" s="17">
        <v>8.8000000000000007</v>
      </c>
      <c r="FE54" s="17">
        <v>20</v>
      </c>
      <c r="FF54" s="17">
        <v>9.6</v>
      </c>
      <c r="FG54" s="17">
        <v>26.9</v>
      </c>
      <c r="FH54" s="17">
        <v>33.9</v>
      </c>
      <c r="FI54" s="17"/>
      <c r="FJ54" s="17">
        <v>5</v>
      </c>
      <c r="FK54" s="17">
        <v>5.67</v>
      </c>
      <c r="FL54" s="17">
        <v>0</v>
      </c>
      <c r="FM54" s="17">
        <v>9.9499999999999993</v>
      </c>
      <c r="FN54" s="17">
        <v>7731.86</v>
      </c>
      <c r="FO54" s="15"/>
      <c r="FP54" s="17">
        <v>24.47888</v>
      </c>
      <c r="FQ54" s="17">
        <v>7.9180000000000001</v>
      </c>
      <c r="FR54" s="17">
        <v>6.0039999999999996</v>
      </c>
      <c r="FS54" s="17">
        <v>13.2</v>
      </c>
      <c r="FT54" s="17">
        <v>25.628319999999999</v>
      </c>
      <c r="FU54" s="17">
        <v>18.948699999999999</v>
      </c>
      <c r="FV54" s="17">
        <v>11.4</v>
      </c>
      <c r="FW54" s="17">
        <v>15.6</v>
      </c>
      <c r="FX54" s="17">
        <v>123.17789999999999</v>
      </c>
    </row>
    <row r="55" spans="1:180" ht="24" customHeight="1" x14ac:dyDescent="0.25">
      <c r="A55" s="16" t="s">
        <v>35</v>
      </c>
      <c r="B55" s="16" t="s">
        <v>830</v>
      </c>
      <c r="C55" s="17">
        <v>199.8</v>
      </c>
      <c r="D55" s="17">
        <v>637</v>
      </c>
      <c r="E55" s="17">
        <v>212.5</v>
      </c>
      <c r="F55" s="17"/>
      <c r="G55" s="17"/>
      <c r="H55" s="17">
        <v>90.3</v>
      </c>
      <c r="I55" s="17">
        <v>238.3</v>
      </c>
      <c r="J55" s="17"/>
      <c r="K55" s="17">
        <v>61.7</v>
      </c>
      <c r="L55" s="17">
        <v>159.1</v>
      </c>
      <c r="M55" s="17">
        <v>158.5</v>
      </c>
      <c r="N55" s="17">
        <v>158.69999999999999</v>
      </c>
      <c r="O55" s="17">
        <v>246.1</v>
      </c>
      <c r="P55" s="17">
        <v>204.7</v>
      </c>
      <c r="Q55" s="17">
        <v>108.7</v>
      </c>
      <c r="R55" s="17">
        <v>562.29999999999995</v>
      </c>
      <c r="S55" s="17">
        <v>10.199999999999999</v>
      </c>
      <c r="T55" s="17"/>
      <c r="U55" s="17"/>
      <c r="V55" s="17"/>
      <c r="W55" s="17"/>
      <c r="X55" s="17">
        <v>165.2</v>
      </c>
      <c r="Y55" s="17">
        <v>7.3</v>
      </c>
      <c r="Z55" s="17">
        <v>5.9</v>
      </c>
      <c r="AA55" s="17">
        <v>22.2</v>
      </c>
      <c r="AB55" s="17">
        <v>5.5</v>
      </c>
      <c r="AC55" s="17"/>
      <c r="AD55" s="17">
        <v>142.69999999999999</v>
      </c>
      <c r="AE55" s="17"/>
      <c r="AF55" s="17">
        <v>0</v>
      </c>
      <c r="AG55" s="17"/>
      <c r="AH55" s="17"/>
      <c r="AI55" s="17">
        <v>110.4</v>
      </c>
      <c r="AJ55" s="17">
        <v>223.3</v>
      </c>
      <c r="AK55" s="17"/>
      <c r="AL55" s="17"/>
      <c r="AM55" s="17"/>
      <c r="AN55" s="17">
        <v>6.5</v>
      </c>
      <c r="AO55" s="17">
        <v>462.7</v>
      </c>
      <c r="AP55" s="17">
        <v>79.3</v>
      </c>
      <c r="AQ55" s="17">
        <v>150.80000000000001</v>
      </c>
      <c r="AR55" s="17">
        <v>42</v>
      </c>
      <c r="AS55" s="17">
        <v>18.5</v>
      </c>
      <c r="AT55" s="17">
        <v>18.8</v>
      </c>
      <c r="AU55" s="17">
        <v>92.6</v>
      </c>
      <c r="AV55" s="17">
        <v>0</v>
      </c>
      <c r="AW55" s="17">
        <v>0</v>
      </c>
      <c r="AX55" s="17">
        <v>0</v>
      </c>
      <c r="AY55" s="17">
        <v>105.2</v>
      </c>
      <c r="AZ55" s="17">
        <v>44.3</v>
      </c>
      <c r="BA55" s="17">
        <v>45.2</v>
      </c>
      <c r="BB55" s="17">
        <v>4</v>
      </c>
      <c r="BC55" s="17">
        <v>16.8</v>
      </c>
      <c r="BD55" s="17">
        <v>167.7</v>
      </c>
      <c r="BE55" s="17"/>
      <c r="BF55" s="17"/>
      <c r="BG55" s="17">
        <v>93.5</v>
      </c>
      <c r="BH55" s="17">
        <v>25.2</v>
      </c>
      <c r="BI55" s="17"/>
      <c r="BJ55" s="17">
        <v>0</v>
      </c>
      <c r="BK55" s="17"/>
      <c r="BL55" s="17"/>
      <c r="BM55" s="17"/>
      <c r="BN55" s="17">
        <v>127.3</v>
      </c>
      <c r="BO55" s="17"/>
      <c r="BP55" s="17">
        <v>166.8</v>
      </c>
      <c r="BQ55" s="17">
        <v>198.9</v>
      </c>
      <c r="BR55" s="17"/>
      <c r="BS55" s="17">
        <v>72.5</v>
      </c>
      <c r="BT55" s="17">
        <v>35.6</v>
      </c>
      <c r="BU55" s="17"/>
      <c r="BV55" s="17"/>
      <c r="BW55" s="17"/>
      <c r="BX55" s="17"/>
      <c r="BY55" s="17"/>
      <c r="BZ55" s="17"/>
      <c r="CA55" s="17">
        <v>2.2999999999999998</v>
      </c>
      <c r="CB55" s="17">
        <v>264.60000000000002</v>
      </c>
      <c r="CC55" s="17">
        <v>129.5</v>
      </c>
      <c r="CD55" s="17">
        <v>61.9</v>
      </c>
      <c r="CE55" s="17">
        <v>75.7</v>
      </c>
      <c r="CF55" s="17">
        <v>28.4</v>
      </c>
      <c r="CG55" s="17"/>
      <c r="CH55" s="17"/>
      <c r="CI55" s="17"/>
      <c r="CJ55" s="17">
        <v>140.6</v>
      </c>
      <c r="CK55" s="17">
        <v>141.1</v>
      </c>
      <c r="CL55" s="17">
        <v>157.30000000000001</v>
      </c>
      <c r="CM55" s="17">
        <v>34</v>
      </c>
      <c r="CN55" s="17"/>
      <c r="CO55" s="17"/>
      <c r="CP55" s="17"/>
      <c r="CQ55" s="17"/>
      <c r="CR55" s="17">
        <v>208.1</v>
      </c>
      <c r="CS55" s="17">
        <v>99.1</v>
      </c>
      <c r="CT55" s="17">
        <v>0</v>
      </c>
      <c r="CU55" s="17">
        <v>4.5</v>
      </c>
      <c r="CV55" s="17">
        <v>20</v>
      </c>
      <c r="CW55" s="17">
        <v>0</v>
      </c>
      <c r="CX55" s="17">
        <v>24.3</v>
      </c>
      <c r="CY55" s="17">
        <v>0</v>
      </c>
      <c r="CZ55" s="17">
        <v>0</v>
      </c>
      <c r="DA55" s="17">
        <v>0</v>
      </c>
      <c r="DB55" s="17">
        <v>20.2</v>
      </c>
      <c r="DC55" s="17">
        <v>10</v>
      </c>
      <c r="DD55" s="17">
        <v>5.6</v>
      </c>
      <c r="DE55" s="17">
        <v>0</v>
      </c>
      <c r="DF55" s="17">
        <v>1.6</v>
      </c>
      <c r="DG55" s="17">
        <v>3.8</v>
      </c>
      <c r="DH55" s="17">
        <v>5.2</v>
      </c>
      <c r="DI55" s="17">
        <v>20</v>
      </c>
      <c r="DJ55" s="17">
        <v>20</v>
      </c>
      <c r="DK55" s="17">
        <v>18.7</v>
      </c>
      <c r="DL55" s="17">
        <v>3.4</v>
      </c>
      <c r="DM55" s="17">
        <v>18.600000000000001</v>
      </c>
      <c r="DN55" s="17">
        <v>0</v>
      </c>
      <c r="DO55" s="17">
        <v>0</v>
      </c>
      <c r="DP55" s="17">
        <v>4.4000000000000004</v>
      </c>
      <c r="DQ55" s="17">
        <v>15</v>
      </c>
      <c r="DR55" s="17">
        <v>0</v>
      </c>
      <c r="DS55" s="17">
        <v>3.2</v>
      </c>
      <c r="DT55" s="17">
        <v>20.2</v>
      </c>
      <c r="DU55" s="17">
        <v>3.1</v>
      </c>
      <c r="DV55" s="17">
        <v>0.4</v>
      </c>
      <c r="DW55" s="17">
        <v>0</v>
      </c>
      <c r="DX55" s="17">
        <v>19.7</v>
      </c>
      <c r="DY55" s="17">
        <v>12.8</v>
      </c>
      <c r="DZ55" s="17">
        <v>20</v>
      </c>
      <c r="EA55" s="17">
        <v>20.2</v>
      </c>
      <c r="EB55" s="17">
        <v>20</v>
      </c>
      <c r="EC55" s="17">
        <v>0</v>
      </c>
      <c r="ED55" s="17">
        <v>1.1000000000000001</v>
      </c>
      <c r="EE55" s="17">
        <v>0</v>
      </c>
      <c r="EF55" s="17">
        <v>7.3</v>
      </c>
      <c r="EG55" s="17">
        <v>19.920000000000002</v>
      </c>
      <c r="EH55" s="17">
        <v>0.6</v>
      </c>
      <c r="EI55" s="17">
        <v>0</v>
      </c>
      <c r="EJ55" s="17">
        <v>0</v>
      </c>
      <c r="EK55" s="17">
        <v>21</v>
      </c>
      <c r="EL55" s="17">
        <v>8.1</v>
      </c>
      <c r="EM55" s="17"/>
      <c r="EN55" s="17">
        <v>20.399999999999999</v>
      </c>
      <c r="EO55" s="17">
        <v>20.399999999999999</v>
      </c>
      <c r="EP55" s="17">
        <v>20.100000000000001</v>
      </c>
      <c r="EQ55" s="17">
        <v>0</v>
      </c>
      <c r="ER55" s="17">
        <v>0</v>
      </c>
      <c r="ES55" s="17">
        <v>0</v>
      </c>
      <c r="ET55" s="17">
        <v>0</v>
      </c>
      <c r="EU55" s="17">
        <v>0.3</v>
      </c>
      <c r="EV55" s="17">
        <v>18.8</v>
      </c>
      <c r="EW55" s="17">
        <v>17.600000000000001</v>
      </c>
      <c r="EX55" s="17">
        <v>0</v>
      </c>
      <c r="EY55" s="17">
        <v>3.1</v>
      </c>
      <c r="EZ55" s="17">
        <v>2.1</v>
      </c>
      <c r="FA55" s="17">
        <v>1.2</v>
      </c>
      <c r="FB55" s="17">
        <v>1.1000000000000001</v>
      </c>
      <c r="FC55" s="17">
        <v>0</v>
      </c>
      <c r="FD55" s="17">
        <v>8.9</v>
      </c>
      <c r="FE55" s="17">
        <v>20.100000000000001</v>
      </c>
      <c r="FF55" s="17">
        <v>8.5</v>
      </c>
      <c r="FG55" s="17">
        <v>27.2</v>
      </c>
      <c r="FH55" s="17">
        <v>34.1</v>
      </c>
      <c r="FI55" s="17"/>
      <c r="FJ55" s="17">
        <v>5.0999999999999996</v>
      </c>
      <c r="FK55" s="17">
        <v>5.69</v>
      </c>
      <c r="FL55" s="17">
        <v>0</v>
      </c>
      <c r="FM55" s="17">
        <v>9.92</v>
      </c>
      <c r="FN55" s="17">
        <v>7644.73</v>
      </c>
      <c r="FO55" s="15"/>
      <c r="FP55" s="17">
        <v>24.469449999999998</v>
      </c>
      <c r="FQ55" s="17">
        <v>7.9169999999999998</v>
      </c>
      <c r="FR55" s="17">
        <v>6.0060000000000002</v>
      </c>
      <c r="FS55" s="17">
        <v>13.2</v>
      </c>
      <c r="FT55" s="17">
        <v>25.561820000000001</v>
      </c>
      <c r="FU55" s="17">
        <v>18.948149999999998</v>
      </c>
      <c r="FV55" s="17">
        <v>11.5</v>
      </c>
      <c r="FW55" s="17">
        <v>15.8</v>
      </c>
      <c r="FX55" s="17">
        <v>123.40242000000001</v>
      </c>
    </row>
    <row r="56" spans="1:180" ht="24" customHeight="1" x14ac:dyDescent="0.25">
      <c r="A56" s="16" t="s">
        <v>35</v>
      </c>
      <c r="B56" s="16" t="s">
        <v>831</v>
      </c>
      <c r="C56" s="17">
        <v>203</v>
      </c>
      <c r="D56" s="17">
        <v>643</v>
      </c>
      <c r="E56" s="17">
        <v>215.6</v>
      </c>
      <c r="F56" s="17"/>
      <c r="G56" s="17"/>
      <c r="H56" s="17">
        <v>90.2</v>
      </c>
      <c r="I56" s="17">
        <v>241.1</v>
      </c>
      <c r="J56" s="17"/>
      <c r="K56" s="17">
        <v>61.7</v>
      </c>
      <c r="L56" s="17">
        <v>123.6</v>
      </c>
      <c r="M56" s="17">
        <v>124</v>
      </c>
      <c r="N56" s="17">
        <v>124.4</v>
      </c>
      <c r="O56" s="17">
        <v>216.9</v>
      </c>
      <c r="P56" s="17">
        <v>205.5</v>
      </c>
      <c r="Q56" s="17">
        <v>108.5</v>
      </c>
      <c r="R56" s="17">
        <v>569.6</v>
      </c>
      <c r="S56" s="17">
        <v>10.3</v>
      </c>
      <c r="T56" s="17"/>
      <c r="U56" s="17"/>
      <c r="V56" s="17"/>
      <c r="W56" s="17"/>
      <c r="X56" s="17">
        <v>170.5</v>
      </c>
      <c r="Y56" s="17">
        <v>7.9</v>
      </c>
      <c r="Z56" s="17">
        <v>4.9000000000000004</v>
      </c>
      <c r="AA56" s="17">
        <v>4.3</v>
      </c>
      <c r="AB56" s="17">
        <v>6.2</v>
      </c>
      <c r="AC56" s="17"/>
      <c r="AD56" s="17">
        <v>142.69999999999999</v>
      </c>
      <c r="AE56" s="17"/>
      <c r="AF56" s="17">
        <v>0</v>
      </c>
      <c r="AG56" s="17"/>
      <c r="AH56" s="17"/>
      <c r="AI56" s="17">
        <v>110.9</v>
      </c>
      <c r="AJ56" s="17">
        <v>222.9</v>
      </c>
      <c r="AK56" s="17"/>
      <c r="AL56" s="17"/>
      <c r="AM56" s="17"/>
      <c r="AN56" s="17">
        <v>6.5</v>
      </c>
      <c r="AO56" s="17">
        <v>466</v>
      </c>
      <c r="AP56" s="17">
        <v>80.8</v>
      </c>
      <c r="AQ56" s="17">
        <v>151.69999999999999</v>
      </c>
      <c r="AR56" s="17">
        <v>42.1</v>
      </c>
      <c r="AS56" s="17">
        <v>18.5</v>
      </c>
      <c r="AT56" s="17">
        <v>18.8</v>
      </c>
      <c r="AU56" s="17">
        <v>92</v>
      </c>
      <c r="AV56" s="17">
        <v>0</v>
      </c>
      <c r="AW56" s="17">
        <v>0</v>
      </c>
      <c r="AX56" s="17">
        <v>0</v>
      </c>
      <c r="AY56" s="17">
        <v>106.4</v>
      </c>
      <c r="AZ56" s="17">
        <v>44.3</v>
      </c>
      <c r="BA56" s="17">
        <v>46.5</v>
      </c>
      <c r="BB56" s="17">
        <v>4</v>
      </c>
      <c r="BC56" s="17">
        <v>16.7</v>
      </c>
      <c r="BD56" s="17">
        <v>171.7</v>
      </c>
      <c r="BE56" s="17"/>
      <c r="BF56" s="17"/>
      <c r="BG56" s="17">
        <v>54.7</v>
      </c>
      <c r="BH56" s="17">
        <v>25</v>
      </c>
      <c r="BI56" s="17"/>
      <c r="BJ56" s="17">
        <v>0</v>
      </c>
      <c r="BK56" s="17"/>
      <c r="BL56" s="17"/>
      <c r="BM56" s="17"/>
      <c r="BN56" s="17">
        <v>128.4</v>
      </c>
      <c r="BO56" s="17"/>
      <c r="BP56" s="17">
        <v>110.5</v>
      </c>
      <c r="BQ56" s="17">
        <v>183.5</v>
      </c>
      <c r="BR56" s="17"/>
      <c r="BS56" s="17">
        <v>72.7</v>
      </c>
      <c r="BT56" s="17">
        <v>35.5</v>
      </c>
      <c r="BU56" s="17"/>
      <c r="BV56" s="17"/>
      <c r="BW56" s="17"/>
      <c r="BX56" s="17"/>
      <c r="BY56" s="17"/>
      <c r="BZ56" s="17"/>
      <c r="CA56" s="17">
        <v>2.2999999999999998</v>
      </c>
      <c r="CB56" s="17">
        <v>248</v>
      </c>
      <c r="CC56" s="17">
        <v>126.5</v>
      </c>
      <c r="CD56" s="17">
        <v>62.9</v>
      </c>
      <c r="CE56" s="17">
        <v>76.099999999999994</v>
      </c>
      <c r="CF56" s="17">
        <v>29.1</v>
      </c>
      <c r="CG56" s="17"/>
      <c r="CH56" s="17"/>
      <c r="CI56" s="17"/>
      <c r="CJ56" s="17">
        <v>140.9</v>
      </c>
      <c r="CK56" s="17">
        <v>141.30000000000001</v>
      </c>
      <c r="CL56" s="17">
        <v>148.19999999999999</v>
      </c>
      <c r="CM56" s="17">
        <v>0</v>
      </c>
      <c r="CN56" s="17"/>
      <c r="CO56" s="17"/>
      <c r="CP56" s="17"/>
      <c r="CQ56" s="17"/>
      <c r="CR56" s="17">
        <v>208.6</v>
      </c>
      <c r="CS56" s="17">
        <v>99.7</v>
      </c>
      <c r="CT56" s="17">
        <v>0</v>
      </c>
      <c r="CU56" s="17">
        <v>4.4000000000000004</v>
      </c>
      <c r="CV56" s="17">
        <v>20.100000000000001</v>
      </c>
      <c r="CW56" s="17">
        <v>0</v>
      </c>
      <c r="CX56" s="17">
        <v>26.7</v>
      </c>
      <c r="CY56" s="17">
        <v>0</v>
      </c>
      <c r="CZ56" s="17">
        <v>0</v>
      </c>
      <c r="DA56" s="17">
        <v>0</v>
      </c>
      <c r="DB56" s="17">
        <v>20.3</v>
      </c>
      <c r="DC56" s="17">
        <v>10</v>
      </c>
      <c r="DD56" s="17">
        <v>5.6</v>
      </c>
      <c r="DE56" s="17">
        <v>0</v>
      </c>
      <c r="DF56" s="17">
        <v>1.6</v>
      </c>
      <c r="DG56" s="17">
        <v>3.8</v>
      </c>
      <c r="DH56" s="17">
        <v>5.2</v>
      </c>
      <c r="DI56" s="17">
        <v>20.5</v>
      </c>
      <c r="DJ56" s="17">
        <v>20</v>
      </c>
      <c r="DK56" s="17">
        <v>18.7</v>
      </c>
      <c r="DL56" s="17">
        <v>3.4</v>
      </c>
      <c r="DM56" s="17">
        <v>18.5</v>
      </c>
      <c r="DN56" s="17">
        <v>0</v>
      </c>
      <c r="DO56" s="17">
        <v>0</v>
      </c>
      <c r="DP56" s="17">
        <v>4.8</v>
      </c>
      <c r="DQ56" s="17">
        <v>13.5</v>
      </c>
      <c r="DR56" s="17">
        <v>0</v>
      </c>
      <c r="DS56" s="17">
        <v>3.2</v>
      </c>
      <c r="DT56" s="17">
        <v>20.2</v>
      </c>
      <c r="DU56" s="17">
        <v>3.1</v>
      </c>
      <c r="DV56" s="17">
        <v>0.3</v>
      </c>
      <c r="DW56" s="17">
        <v>0</v>
      </c>
      <c r="DX56" s="17">
        <v>19.7</v>
      </c>
      <c r="DY56" s="17">
        <v>12.9</v>
      </c>
      <c r="DZ56" s="17">
        <v>20.100000000000001</v>
      </c>
      <c r="EA56" s="17">
        <v>20.2</v>
      </c>
      <c r="EB56" s="17">
        <v>20</v>
      </c>
      <c r="EC56" s="17">
        <v>0</v>
      </c>
      <c r="ED56" s="17">
        <v>1.7</v>
      </c>
      <c r="EE56" s="17">
        <v>0</v>
      </c>
      <c r="EF56" s="17">
        <v>7.9</v>
      </c>
      <c r="EG56" s="17">
        <v>22.25</v>
      </c>
      <c r="EH56" s="17">
        <v>0.4</v>
      </c>
      <c r="EI56" s="17">
        <v>0</v>
      </c>
      <c r="EJ56" s="17">
        <v>0</v>
      </c>
      <c r="EK56" s="17">
        <v>21.1</v>
      </c>
      <c r="EL56" s="17">
        <v>8.1</v>
      </c>
      <c r="EM56" s="17"/>
      <c r="EN56" s="17">
        <v>20.399999999999999</v>
      </c>
      <c r="EO56" s="17">
        <v>20.399999999999999</v>
      </c>
      <c r="EP56" s="17">
        <v>20.100000000000001</v>
      </c>
      <c r="EQ56" s="17">
        <v>0</v>
      </c>
      <c r="ER56" s="17">
        <v>0</v>
      </c>
      <c r="ES56" s="17">
        <v>0</v>
      </c>
      <c r="ET56" s="17">
        <v>0</v>
      </c>
      <c r="EU56" s="17">
        <v>0.3</v>
      </c>
      <c r="EV56" s="17">
        <v>20.8</v>
      </c>
      <c r="EW56" s="17">
        <v>21.8</v>
      </c>
      <c r="EX56" s="17">
        <v>0</v>
      </c>
      <c r="EY56" s="17">
        <v>3.5</v>
      </c>
      <c r="EZ56" s="17">
        <v>2.1</v>
      </c>
      <c r="FA56" s="17">
        <v>1.2</v>
      </c>
      <c r="FB56" s="17">
        <v>1.1000000000000001</v>
      </c>
      <c r="FC56" s="17">
        <v>0</v>
      </c>
      <c r="FD56" s="17">
        <v>8.8000000000000007</v>
      </c>
      <c r="FE56" s="17">
        <v>20</v>
      </c>
      <c r="FF56" s="17">
        <v>9.4</v>
      </c>
      <c r="FG56" s="17">
        <v>27.3</v>
      </c>
      <c r="FH56" s="17">
        <v>34.299999999999997</v>
      </c>
      <c r="FI56" s="17"/>
      <c r="FJ56" s="17">
        <v>4.2</v>
      </c>
      <c r="FK56" s="17">
        <v>5.45</v>
      </c>
      <c r="FL56" s="17">
        <v>0</v>
      </c>
      <c r="FM56" s="17">
        <v>13.06</v>
      </c>
      <c r="FN56" s="17">
        <v>7380.06</v>
      </c>
      <c r="FO56" s="15"/>
      <c r="FP56" s="17">
        <v>24.497</v>
      </c>
      <c r="FQ56" s="17">
        <v>7.915</v>
      </c>
      <c r="FR56" s="17">
        <v>6.0060000000000002</v>
      </c>
      <c r="FS56" s="17">
        <v>13.2</v>
      </c>
      <c r="FT56" s="17">
        <v>25.551770000000001</v>
      </c>
      <c r="FU56" s="17">
        <v>18.948350000000001</v>
      </c>
      <c r="FV56" s="17">
        <v>11.5</v>
      </c>
      <c r="FW56" s="17">
        <v>15.8</v>
      </c>
      <c r="FX56" s="17">
        <v>123.41812</v>
      </c>
    </row>
    <row r="57" spans="1:180" ht="24" customHeight="1" x14ac:dyDescent="0.25">
      <c r="A57" s="16" t="s">
        <v>35</v>
      </c>
      <c r="B57" s="16" t="s">
        <v>832</v>
      </c>
      <c r="C57" s="17">
        <v>203.5</v>
      </c>
      <c r="D57" s="17">
        <v>639.5</v>
      </c>
      <c r="E57" s="17">
        <v>214.5</v>
      </c>
      <c r="F57" s="17"/>
      <c r="G57" s="17"/>
      <c r="H57" s="17">
        <v>90.8</v>
      </c>
      <c r="I57" s="17">
        <v>240.6</v>
      </c>
      <c r="J57" s="17"/>
      <c r="K57" s="17">
        <v>62.2</v>
      </c>
      <c r="L57" s="17">
        <v>146.30000000000001</v>
      </c>
      <c r="M57" s="17">
        <v>146.9</v>
      </c>
      <c r="N57" s="17">
        <v>146.4</v>
      </c>
      <c r="O57" s="17">
        <v>243.8</v>
      </c>
      <c r="P57" s="17">
        <v>205.6</v>
      </c>
      <c r="Q57" s="17">
        <v>108.9</v>
      </c>
      <c r="R57" s="17">
        <v>559.79999999999995</v>
      </c>
      <c r="S57" s="17">
        <v>10.199999999999999</v>
      </c>
      <c r="T57" s="17"/>
      <c r="U57" s="17"/>
      <c r="V57" s="17"/>
      <c r="W57" s="17"/>
      <c r="X57" s="17">
        <v>164.2</v>
      </c>
      <c r="Y57" s="17">
        <v>7.4</v>
      </c>
      <c r="Z57" s="17">
        <v>4.5999999999999996</v>
      </c>
      <c r="AA57" s="17">
        <v>0</v>
      </c>
      <c r="AB57" s="17">
        <v>6.2</v>
      </c>
      <c r="AC57" s="17"/>
      <c r="AD57" s="17">
        <v>142.80000000000001</v>
      </c>
      <c r="AE57" s="17"/>
      <c r="AF57" s="17">
        <v>0</v>
      </c>
      <c r="AG57" s="17"/>
      <c r="AH57" s="17"/>
      <c r="AI57" s="17">
        <v>110.6</v>
      </c>
      <c r="AJ57" s="17">
        <v>220.4</v>
      </c>
      <c r="AK57" s="17"/>
      <c r="AL57" s="17"/>
      <c r="AM57" s="17"/>
      <c r="AN57" s="17">
        <v>6.5</v>
      </c>
      <c r="AO57" s="17">
        <v>460.6</v>
      </c>
      <c r="AP57" s="17">
        <v>81.3</v>
      </c>
      <c r="AQ57" s="17">
        <v>151.6</v>
      </c>
      <c r="AR57" s="17">
        <v>42</v>
      </c>
      <c r="AS57" s="17">
        <v>18.5</v>
      </c>
      <c r="AT57" s="17">
        <v>18.8</v>
      </c>
      <c r="AU57" s="17">
        <v>89</v>
      </c>
      <c r="AV57" s="17">
        <v>0</v>
      </c>
      <c r="AW57" s="17">
        <v>0</v>
      </c>
      <c r="AX57" s="17">
        <v>0</v>
      </c>
      <c r="AY57" s="17">
        <v>107</v>
      </c>
      <c r="AZ57" s="17">
        <v>44.7</v>
      </c>
      <c r="BA57" s="17">
        <v>46.4</v>
      </c>
      <c r="BB57" s="17">
        <v>4</v>
      </c>
      <c r="BC57" s="17">
        <v>17</v>
      </c>
      <c r="BD57" s="17">
        <v>170.6</v>
      </c>
      <c r="BE57" s="17"/>
      <c r="BF57" s="17"/>
      <c r="BG57" s="17">
        <v>54.7</v>
      </c>
      <c r="BH57" s="17">
        <v>25.4</v>
      </c>
      <c r="BI57" s="17"/>
      <c r="BJ57" s="17">
        <v>0</v>
      </c>
      <c r="BK57" s="17"/>
      <c r="BL57" s="17"/>
      <c r="BM57" s="17"/>
      <c r="BN57" s="17">
        <v>128.5</v>
      </c>
      <c r="BO57" s="17"/>
      <c r="BP57" s="17">
        <v>0</v>
      </c>
      <c r="BQ57" s="17">
        <v>33.4</v>
      </c>
      <c r="BR57" s="17"/>
      <c r="BS57" s="17">
        <v>72.599999999999994</v>
      </c>
      <c r="BT57" s="17">
        <v>35.4</v>
      </c>
      <c r="BU57" s="17"/>
      <c r="BV57" s="17"/>
      <c r="BW57" s="17"/>
      <c r="BX57" s="17"/>
      <c r="BY57" s="17"/>
      <c r="BZ57" s="17"/>
      <c r="CA57" s="17">
        <v>2.2999999999999998</v>
      </c>
      <c r="CB57" s="17">
        <v>270</v>
      </c>
      <c r="CC57" s="17">
        <v>132.4</v>
      </c>
      <c r="CD57" s="17">
        <v>62.8</v>
      </c>
      <c r="CE57" s="17">
        <v>75.900000000000006</v>
      </c>
      <c r="CF57" s="17">
        <v>29.1</v>
      </c>
      <c r="CG57" s="17"/>
      <c r="CH57" s="17"/>
      <c r="CI57" s="17"/>
      <c r="CJ57" s="17">
        <v>140.4</v>
      </c>
      <c r="CK57" s="17">
        <v>141</v>
      </c>
      <c r="CL57" s="17">
        <v>147.30000000000001</v>
      </c>
      <c r="CM57" s="17">
        <v>0</v>
      </c>
      <c r="CN57" s="17"/>
      <c r="CO57" s="17"/>
      <c r="CP57" s="17"/>
      <c r="CQ57" s="17"/>
      <c r="CR57" s="17">
        <v>208.8</v>
      </c>
      <c r="CS57" s="17">
        <v>99.8</v>
      </c>
      <c r="CT57" s="17">
        <v>0</v>
      </c>
      <c r="CU57" s="17">
        <v>4.5</v>
      </c>
      <c r="CV57" s="17">
        <v>20</v>
      </c>
      <c r="CW57" s="17">
        <v>0</v>
      </c>
      <c r="CX57" s="17">
        <v>26.2</v>
      </c>
      <c r="CY57" s="17">
        <v>0</v>
      </c>
      <c r="CZ57" s="17">
        <v>0</v>
      </c>
      <c r="DA57" s="17">
        <v>0</v>
      </c>
      <c r="DB57" s="17">
        <v>20.2</v>
      </c>
      <c r="DC57" s="17">
        <v>10</v>
      </c>
      <c r="DD57" s="17">
        <v>5.5</v>
      </c>
      <c r="DE57" s="17">
        <v>0</v>
      </c>
      <c r="DF57" s="17">
        <v>1.6</v>
      </c>
      <c r="DG57" s="17">
        <v>3.8</v>
      </c>
      <c r="DH57" s="17">
        <v>5.2</v>
      </c>
      <c r="DI57" s="17">
        <v>20.5</v>
      </c>
      <c r="DJ57" s="17">
        <v>20</v>
      </c>
      <c r="DK57" s="17">
        <v>18.600000000000001</v>
      </c>
      <c r="DL57" s="17">
        <v>3.4</v>
      </c>
      <c r="DM57" s="17">
        <v>18.600000000000001</v>
      </c>
      <c r="DN57" s="17">
        <v>0</v>
      </c>
      <c r="DO57" s="17">
        <v>0</v>
      </c>
      <c r="DP57" s="17">
        <v>4.5999999999999996</v>
      </c>
      <c r="DQ57" s="17">
        <v>12.8</v>
      </c>
      <c r="DR57" s="17">
        <v>0</v>
      </c>
      <c r="DS57" s="17">
        <v>3.1</v>
      </c>
      <c r="DT57" s="17">
        <v>20.100000000000001</v>
      </c>
      <c r="DU57" s="17">
        <v>3.1</v>
      </c>
      <c r="DV57" s="17">
        <v>0.3</v>
      </c>
      <c r="DW57" s="17">
        <v>0</v>
      </c>
      <c r="DX57" s="17">
        <v>19.7</v>
      </c>
      <c r="DY57" s="17">
        <v>12.9</v>
      </c>
      <c r="DZ57" s="17">
        <v>20.3</v>
      </c>
      <c r="EA57" s="17">
        <v>20.3</v>
      </c>
      <c r="EB57" s="17">
        <v>20</v>
      </c>
      <c r="EC57" s="17">
        <v>0.3</v>
      </c>
      <c r="ED57" s="17">
        <v>4.0999999999999996</v>
      </c>
      <c r="EE57" s="17">
        <v>0</v>
      </c>
      <c r="EF57" s="17">
        <v>8.6999999999999993</v>
      </c>
      <c r="EG57" s="17">
        <v>17.23</v>
      </c>
      <c r="EH57" s="17">
        <v>0.7</v>
      </c>
      <c r="EI57" s="17">
        <v>0</v>
      </c>
      <c r="EJ57" s="17">
        <v>0</v>
      </c>
      <c r="EK57" s="17">
        <v>21.1</v>
      </c>
      <c r="EL57" s="17">
        <v>8.1</v>
      </c>
      <c r="EM57" s="17"/>
      <c r="EN57" s="17">
        <v>20.399999999999999</v>
      </c>
      <c r="EO57" s="17">
        <v>20.399999999999999</v>
      </c>
      <c r="EP57" s="17">
        <v>20.100000000000001</v>
      </c>
      <c r="EQ57" s="17">
        <v>0</v>
      </c>
      <c r="ER57" s="17">
        <v>0</v>
      </c>
      <c r="ES57" s="17">
        <v>0</v>
      </c>
      <c r="ET57" s="17">
        <v>0</v>
      </c>
      <c r="EU57" s="17">
        <v>0.3</v>
      </c>
      <c r="EV57" s="17">
        <v>12.3</v>
      </c>
      <c r="EW57" s="17">
        <v>10.199999999999999</v>
      </c>
      <c r="EX57" s="17">
        <v>0</v>
      </c>
      <c r="EY57" s="17">
        <v>3.5</v>
      </c>
      <c r="EZ57" s="17">
        <v>2.1</v>
      </c>
      <c r="FA57" s="17">
        <v>1.2</v>
      </c>
      <c r="FB57" s="17">
        <v>1.1000000000000001</v>
      </c>
      <c r="FC57" s="17">
        <v>0</v>
      </c>
      <c r="FD57" s="17">
        <v>8.8000000000000007</v>
      </c>
      <c r="FE57" s="17">
        <v>20</v>
      </c>
      <c r="FF57" s="17">
        <v>9.1</v>
      </c>
      <c r="FG57" s="17">
        <v>27.1</v>
      </c>
      <c r="FH57" s="17">
        <v>34</v>
      </c>
      <c r="FI57" s="17"/>
      <c r="FJ57" s="17">
        <v>5</v>
      </c>
      <c r="FK57" s="17">
        <v>0</v>
      </c>
      <c r="FL57" s="17">
        <v>0</v>
      </c>
      <c r="FM57" s="17">
        <v>17.89</v>
      </c>
      <c r="FN57" s="17">
        <v>7182.02</v>
      </c>
      <c r="FO57" s="15"/>
      <c r="FP57" s="17">
        <v>24.495889999999999</v>
      </c>
      <c r="FQ57" s="17">
        <v>7.9160000000000004</v>
      </c>
      <c r="FR57" s="17">
        <v>6.008</v>
      </c>
      <c r="FS57" s="17">
        <v>13.2</v>
      </c>
      <c r="FT57" s="17">
        <v>25.396719999999998</v>
      </c>
      <c r="FU57" s="17">
        <v>18.948440000000002</v>
      </c>
      <c r="FV57" s="17">
        <v>11.5</v>
      </c>
      <c r="FW57" s="17">
        <v>15.7</v>
      </c>
      <c r="FX57" s="17">
        <v>123.16504999999999</v>
      </c>
    </row>
    <row r="58" spans="1:180" ht="24" customHeight="1" x14ac:dyDescent="0.25">
      <c r="A58" s="18" t="s">
        <v>833</v>
      </c>
      <c r="B58" s="18" t="s">
        <v>36</v>
      </c>
      <c r="C58" s="19">
        <v>202.9</v>
      </c>
      <c r="D58" s="19">
        <v>642</v>
      </c>
      <c r="E58" s="19">
        <v>214.8</v>
      </c>
      <c r="F58" s="19"/>
      <c r="G58" s="19"/>
      <c r="H58" s="19">
        <v>90</v>
      </c>
      <c r="I58" s="19">
        <v>241.7</v>
      </c>
      <c r="J58" s="19"/>
      <c r="K58" s="19">
        <v>61.6</v>
      </c>
      <c r="L58" s="19">
        <v>123.4</v>
      </c>
      <c r="M58" s="19">
        <v>122.9</v>
      </c>
      <c r="N58" s="19">
        <v>122.3</v>
      </c>
      <c r="O58" s="19">
        <v>217.5</v>
      </c>
      <c r="P58" s="19">
        <v>205.2</v>
      </c>
      <c r="Q58" s="19">
        <v>109.1</v>
      </c>
      <c r="R58" s="19">
        <v>567.4</v>
      </c>
      <c r="S58" s="19">
        <v>10.199999999999999</v>
      </c>
      <c r="T58" s="19"/>
      <c r="U58" s="19"/>
      <c r="V58" s="19"/>
      <c r="W58" s="19"/>
      <c r="X58" s="19">
        <v>169.3</v>
      </c>
      <c r="Y58" s="19">
        <v>7.3</v>
      </c>
      <c r="Z58" s="19">
        <v>4.9000000000000004</v>
      </c>
      <c r="AA58" s="19">
        <v>0</v>
      </c>
      <c r="AB58" s="19">
        <v>6.2</v>
      </c>
      <c r="AC58" s="19"/>
      <c r="AD58" s="19">
        <v>142.6</v>
      </c>
      <c r="AE58" s="19"/>
      <c r="AF58" s="19">
        <v>0</v>
      </c>
      <c r="AG58" s="19"/>
      <c r="AH58" s="19"/>
      <c r="AI58" s="19">
        <v>110.8</v>
      </c>
      <c r="AJ58" s="19">
        <v>222.6</v>
      </c>
      <c r="AK58" s="19"/>
      <c r="AL58" s="19"/>
      <c r="AM58" s="19"/>
      <c r="AN58" s="19">
        <v>6.5</v>
      </c>
      <c r="AO58" s="19">
        <v>464.3</v>
      </c>
      <c r="AP58" s="19">
        <v>81.3</v>
      </c>
      <c r="AQ58" s="19">
        <v>151.6</v>
      </c>
      <c r="AR58" s="19">
        <v>42</v>
      </c>
      <c r="AS58" s="19">
        <v>18.399999999999999</v>
      </c>
      <c r="AT58" s="19">
        <v>18.8</v>
      </c>
      <c r="AU58" s="19">
        <v>94.5</v>
      </c>
      <c r="AV58" s="19">
        <v>0</v>
      </c>
      <c r="AW58" s="19">
        <v>0</v>
      </c>
      <c r="AX58" s="19">
        <v>0</v>
      </c>
      <c r="AY58" s="19">
        <v>106.2</v>
      </c>
      <c r="AZ58" s="19">
        <v>44.3</v>
      </c>
      <c r="BA58" s="19">
        <v>46</v>
      </c>
      <c r="BB58" s="19">
        <v>4</v>
      </c>
      <c r="BC58" s="19">
        <v>16.8</v>
      </c>
      <c r="BD58" s="19">
        <v>170.8</v>
      </c>
      <c r="BE58" s="19"/>
      <c r="BF58" s="19"/>
      <c r="BG58" s="19">
        <v>54.6</v>
      </c>
      <c r="BH58" s="19">
        <v>25.4</v>
      </c>
      <c r="BI58" s="19"/>
      <c r="BJ58" s="19">
        <v>0</v>
      </c>
      <c r="BK58" s="19"/>
      <c r="BL58" s="19"/>
      <c r="BM58" s="19"/>
      <c r="BN58" s="19">
        <v>128.6</v>
      </c>
      <c r="BO58" s="19"/>
      <c r="BP58" s="19">
        <v>0</v>
      </c>
      <c r="BQ58" s="19">
        <v>0</v>
      </c>
      <c r="BR58" s="19"/>
      <c r="BS58" s="19">
        <v>73.099999999999994</v>
      </c>
      <c r="BT58" s="19">
        <v>35.700000000000003</v>
      </c>
      <c r="BU58" s="19"/>
      <c r="BV58" s="19"/>
      <c r="BW58" s="19"/>
      <c r="BX58" s="19"/>
      <c r="BY58" s="19"/>
      <c r="BZ58" s="19"/>
      <c r="CA58" s="19">
        <v>2.2999999999999998</v>
      </c>
      <c r="CB58" s="19">
        <v>233.9</v>
      </c>
      <c r="CC58" s="19">
        <v>127.1</v>
      </c>
      <c r="CD58" s="19">
        <v>62.8</v>
      </c>
      <c r="CE58" s="19">
        <v>76.099999999999994</v>
      </c>
      <c r="CF58" s="19">
        <v>29</v>
      </c>
      <c r="CG58" s="19"/>
      <c r="CH58" s="19"/>
      <c r="CI58" s="19"/>
      <c r="CJ58" s="19">
        <v>140.80000000000001</v>
      </c>
      <c r="CK58" s="19">
        <v>141.69999999999999</v>
      </c>
      <c r="CL58" s="19">
        <v>147.6</v>
      </c>
      <c r="CM58" s="19">
        <v>0</v>
      </c>
      <c r="CN58" s="19"/>
      <c r="CO58" s="19"/>
      <c r="CP58" s="19"/>
      <c r="CQ58" s="19"/>
      <c r="CR58" s="19">
        <v>208.9</v>
      </c>
      <c r="CS58" s="19">
        <v>99.9</v>
      </c>
      <c r="CT58" s="19">
        <v>0</v>
      </c>
      <c r="CU58" s="19">
        <v>4.5</v>
      </c>
      <c r="CV58" s="19">
        <v>20</v>
      </c>
      <c r="CW58" s="19">
        <v>0</v>
      </c>
      <c r="CX58" s="19">
        <v>28.1</v>
      </c>
      <c r="CY58" s="19">
        <v>0</v>
      </c>
      <c r="CZ58" s="19">
        <v>0</v>
      </c>
      <c r="DA58" s="19">
        <v>0</v>
      </c>
      <c r="DB58" s="19">
        <v>20.3</v>
      </c>
      <c r="DC58" s="19">
        <v>10</v>
      </c>
      <c r="DD58" s="19">
        <v>5.6</v>
      </c>
      <c r="DE58" s="19">
        <v>0</v>
      </c>
      <c r="DF58" s="19">
        <v>1.6</v>
      </c>
      <c r="DG58" s="19">
        <v>3.8</v>
      </c>
      <c r="DH58" s="19">
        <v>5.0999999999999996</v>
      </c>
      <c r="DI58" s="19">
        <v>20.399999999999999</v>
      </c>
      <c r="DJ58" s="19">
        <v>20</v>
      </c>
      <c r="DK58" s="19">
        <v>18.600000000000001</v>
      </c>
      <c r="DL58" s="19">
        <v>3.4</v>
      </c>
      <c r="DM58" s="19">
        <v>18.600000000000001</v>
      </c>
      <c r="DN58" s="19">
        <v>0</v>
      </c>
      <c r="DO58" s="19">
        <v>0</v>
      </c>
      <c r="DP58" s="19">
        <v>5.3</v>
      </c>
      <c r="DQ58" s="19">
        <v>15</v>
      </c>
      <c r="DR58" s="19">
        <v>0</v>
      </c>
      <c r="DS58" s="19">
        <v>3.1</v>
      </c>
      <c r="DT58" s="19">
        <v>20.2</v>
      </c>
      <c r="DU58" s="19">
        <v>3.1</v>
      </c>
      <c r="DV58" s="19">
        <v>0.3</v>
      </c>
      <c r="DW58" s="19">
        <v>0</v>
      </c>
      <c r="DX58" s="19">
        <v>19.8</v>
      </c>
      <c r="DY58" s="19">
        <v>12.9</v>
      </c>
      <c r="DZ58" s="19">
        <v>20</v>
      </c>
      <c r="EA58" s="19">
        <v>20.3</v>
      </c>
      <c r="EB58" s="19">
        <v>20</v>
      </c>
      <c r="EC58" s="19">
        <v>0.9</v>
      </c>
      <c r="ED58" s="19">
        <v>1.7</v>
      </c>
      <c r="EE58" s="19">
        <v>0</v>
      </c>
      <c r="EF58" s="19">
        <v>7.1</v>
      </c>
      <c r="EG58" s="19">
        <v>0</v>
      </c>
      <c r="EH58" s="19">
        <v>0.3</v>
      </c>
      <c r="EI58" s="19">
        <v>0</v>
      </c>
      <c r="EJ58" s="19">
        <v>0</v>
      </c>
      <c r="EK58" s="19">
        <v>21.1</v>
      </c>
      <c r="EL58" s="19">
        <v>8.1</v>
      </c>
      <c r="EM58" s="19"/>
      <c r="EN58" s="19">
        <v>20.399999999999999</v>
      </c>
      <c r="EO58" s="19">
        <v>20.399999999999999</v>
      </c>
      <c r="EP58" s="19">
        <v>20.100000000000001</v>
      </c>
      <c r="EQ58" s="19">
        <v>0</v>
      </c>
      <c r="ER58" s="19">
        <v>0</v>
      </c>
      <c r="ES58" s="19">
        <v>0</v>
      </c>
      <c r="ET58" s="19">
        <v>0</v>
      </c>
      <c r="EU58" s="19">
        <v>0.3</v>
      </c>
      <c r="EV58" s="19">
        <v>6.2</v>
      </c>
      <c r="EW58" s="19">
        <v>5.6</v>
      </c>
      <c r="EX58" s="19">
        <v>0</v>
      </c>
      <c r="EY58" s="19">
        <v>3.3</v>
      </c>
      <c r="EZ58" s="19">
        <v>2.1</v>
      </c>
      <c r="FA58" s="19">
        <v>1.2</v>
      </c>
      <c r="FB58" s="19">
        <v>1.1000000000000001</v>
      </c>
      <c r="FC58" s="19">
        <v>0</v>
      </c>
      <c r="FD58" s="19">
        <v>8.9</v>
      </c>
      <c r="FE58" s="19">
        <v>20</v>
      </c>
      <c r="FF58" s="19">
        <v>9.3000000000000007</v>
      </c>
      <c r="FG58" s="19">
        <v>27.1</v>
      </c>
      <c r="FH58" s="19">
        <v>34.1</v>
      </c>
      <c r="FI58" s="19"/>
      <c r="FJ58" s="19">
        <v>5</v>
      </c>
      <c r="FK58" s="19">
        <v>0</v>
      </c>
      <c r="FL58" s="19">
        <v>0</v>
      </c>
      <c r="FM58" s="19">
        <v>17.329999999999998</v>
      </c>
      <c r="FN58" s="19">
        <v>7009.33</v>
      </c>
      <c r="FO58" s="15"/>
      <c r="FP58" s="19">
        <v>24.48047</v>
      </c>
      <c r="FQ58" s="19">
        <v>7.9169999999999998</v>
      </c>
      <c r="FR58" s="19">
        <v>6.0060000000000002</v>
      </c>
      <c r="FS58" s="19">
        <v>13.2</v>
      </c>
      <c r="FT58" s="19">
        <v>25.337219999999999</v>
      </c>
      <c r="FU58" s="19">
        <v>18.947849999999999</v>
      </c>
      <c r="FV58" s="19">
        <v>11.5</v>
      </c>
      <c r="FW58" s="19">
        <v>15.8</v>
      </c>
      <c r="FX58" s="19">
        <v>123.18854</v>
      </c>
    </row>
    <row r="59" spans="1:180" ht="25.15" customHeight="1" x14ac:dyDescent="0.25">
      <c r="A59" s="187" t="s">
        <v>834</v>
      </c>
      <c r="B59" s="188"/>
      <c r="C59" s="20">
        <v>4860.1499999999996</v>
      </c>
      <c r="D59" s="20">
        <v>15251.95</v>
      </c>
      <c r="E59" s="20">
        <v>5132.8</v>
      </c>
      <c r="F59" s="20">
        <v>0</v>
      </c>
      <c r="G59" s="20">
        <v>0</v>
      </c>
      <c r="H59" s="20">
        <v>2162.8000000000002</v>
      </c>
      <c r="I59" s="20">
        <v>5677.8</v>
      </c>
      <c r="J59" s="20">
        <v>0</v>
      </c>
      <c r="K59" s="20">
        <v>845.95</v>
      </c>
      <c r="L59" s="20">
        <v>3619.35</v>
      </c>
      <c r="M59" s="20">
        <v>3375</v>
      </c>
      <c r="N59" s="20">
        <v>3536.95</v>
      </c>
      <c r="O59" s="20">
        <v>5464.95</v>
      </c>
      <c r="P59" s="20">
        <v>4195.6499999999996</v>
      </c>
      <c r="Q59" s="20">
        <v>2301.9</v>
      </c>
      <c r="R59" s="20">
        <v>13385.9</v>
      </c>
      <c r="S59" s="20">
        <v>245.55</v>
      </c>
      <c r="T59" s="20">
        <v>0</v>
      </c>
      <c r="U59" s="20">
        <v>0</v>
      </c>
      <c r="V59" s="20">
        <v>0</v>
      </c>
      <c r="W59" s="20">
        <v>0</v>
      </c>
      <c r="X59" s="20">
        <v>3964.95</v>
      </c>
      <c r="Y59" s="20">
        <v>193.75</v>
      </c>
      <c r="Z59" s="20">
        <v>131.75</v>
      </c>
      <c r="AA59" s="20">
        <v>270.85000000000002</v>
      </c>
      <c r="AB59" s="20">
        <v>90.55</v>
      </c>
      <c r="AC59" s="20">
        <v>0</v>
      </c>
      <c r="AD59" s="20">
        <v>3417.7</v>
      </c>
      <c r="AE59" s="20">
        <v>0</v>
      </c>
      <c r="AF59" s="20">
        <v>11.15</v>
      </c>
      <c r="AG59" s="20">
        <v>0</v>
      </c>
      <c r="AH59" s="20">
        <v>0</v>
      </c>
      <c r="AI59" s="20">
        <v>2545.0500000000002</v>
      </c>
      <c r="AJ59" s="20">
        <v>4860.55</v>
      </c>
      <c r="AK59" s="20">
        <v>0</v>
      </c>
      <c r="AL59" s="20">
        <v>0</v>
      </c>
      <c r="AM59" s="20">
        <v>0</v>
      </c>
      <c r="AN59" s="20">
        <v>156</v>
      </c>
      <c r="AO59" s="20">
        <v>10349.549999999999</v>
      </c>
      <c r="AP59" s="20">
        <v>1952.6</v>
      </c>
      <c r="AQ59" s="20">
        <v>3502.8</v>
      </c>
      <c r="AR59" s="20">
        <v>1008.65</v>
      </c>
      <c r="AS59" s="20">
        <v>441.85</v>
      </c>
      <c r="AT59" s="20">
        <v>443.15</v>
      </c>
      <c r="AU59" s="20">
        <v>2171.6</v>
      </c>
      <c r="AV59" s="20">
        <v>1322.6</v>
      </c>
      <c r="AW59" s="20">
        <v>1262</v>
      </c>
      <c r="AX59" s="20">
        <v>1449.3</v>
      </c>
      <c r="AY59" s="20">
        <v>2445.9</v>
      </c>
      <c r="AZ59" s="20">
        <v>1022.1</v>
      </c>
      <c r="BA59" s="20">
        <v>374.75</v>
      </c>
      <c r="BB59" s="20">
        <v>96</v>
      </c>
      <c r="BC59" s="20">
        <v>524.15</v>
      </c>
      <c r="BD59" s="20">
        <v>3998.3</v>
      </c>
      <c r="BE59" s="20">
        <v>0</v>
      </c>
      <c r="BF59" s="20">
        <v>0</v>
      </c>
      <c r="BG59" s="20">
        <v>1357.1</v>
      </c>
      <c r="BH59" s="20">
        <v>456.25</v>
      </c>
      <c r="BI59" s="20">
        <v>0</v>
      </c>
      <c r="BJ59" s="20">
        <v>146.85</v>
      </c>
      <c r="BK59" s="20">
        <v>0</v>
      </c>
      <c r="BL59" s="20">
        <v>0</v>
      </c>
      <c r="BM59" s="20">
        <v>0</v>
      </c>
      <c r="BN59" s="20">
        <v>3075.25</v>
      </c>
      <c r="BO59" s="20">
        <v>0</v>
      </c>
      <c r="BP59" s="20">
        <v>2238.5</v>
      </c>
      <c r="BQ59" s="20">
        <v>2707.15</v>
      </c>
      <c r="BR59" s="20">
        <v>0</v>
      </c>
      <c r="BS59" s="20">
        <v>1401.6</v>
      </c>
      <c r="BT59" s="20">
        <v>772.15</v>
      </c>
      <c r="BU59" s="20">
        <v>0</v>
      </c>
      <c r="BV59" s="20">
        <v>0</v>
      </c>
      <c r="BW59" s="20">
        <v>0</v>
      </c>
      <c r="BX59" s="20">
        <v>0</v>
      </c>
      <c r="BY59" s="20">
        <v>0</v>
      </c>
      <c r="BZ59" s="20">
        <v>0</v>
      </c>
      <c r="CA59" s="20">
        <v>55.2</v>
      </c>
      <c r="CB59" s="20">
        <v>5189.6499999999996</v>
      </c>
      <c r="CC59" s="20">
        <v>2783.2</v>
      </c>
      <c r="CD59" s="20">
        <v>1534.5</v>
      </c>
      <c r="CE59" s="20">
        <v>1606.35</v>
      </c>
      <c r="CF59" s="20">
        <v>297.55</v>
      </c>
      <c r="CG59" s="20">
        <v>0</v>
      </c>
      <c r="CH59" s="20">
        <v>0</v>
      </c>
      <c r="CI59" s="20">
        <v>0</v>
      </c>
      <c r="CJ59" s="20">
        <v>3011.2</v>
      </c>
      <c r="CK59" s="20">
        <v>3017.5</v>
      </c>
      <c r="CL59" s="20">
        <v>3497</v>
      </c>
      <c r="CM59" s="20">
        <v>1898.85</v>
      </c>
      <c r="CN59" s="20">
        <v>0</v>
      </c>
      <c r="CO59" s="20">
        <v>0</v>
      </c>
      <c r="CP59" s="20">
        <v>0</v>
      </c>
      <c r="CQ59" s="20">
        <v>0</v>
      </c>
      <c r="CR59" s="20">
        <v>3945.6</v>
      </c>
      <c r="CS59" s="20">
        <v>1862.15</v>
      </c>
      <c r="CT59" s="20">
        <v>25.5</v>
      </c>
      <c r="CU59" s="20">
        <v>105.5</v>
      </c>
      <c r="CV59" s="20">
        <v>323.8</v>
      </c>
      <c r="CW59" s="20">
        <v>3.15</v>
      </c>
      <c r="CX59" s="20">
        <v>357.2</v>
      </c>
      <c r="CY59" s="20">
        <v>485.55</v>
      </c>
      <c r="CZ59" s="20">
        <v>1.45</v>
      </c>
      <c r="DA59" s="20">
        <v>1.35</v>
      </c>
      <c r="DB59" s="20">
        <v>395.1</v>
      </c>
      <c r="DC59" s="20">
        <v>238.35</v>
      </c>
      <c r="DD59" s="20">
        <v>132.1</v>
      </c>
      <c r="DE59" s="20">
        <v>985.75</v>
      </c>
      <c r="DF59" s="20">
        <v>33.85</v>
      </c>
      <c r="DG59" s="20">
        <v>88.7</v>
      </c>
      <c r="DH59" s="20">
        <v>100.8</v>
      </c>
      <c r="DI59" s="20">
        <v>388.1</v>
      </c>
      <c r="DJ59" s="20">
        <v>443.5</v>
      </c>
      <c r="DK59" s="20">
        <v>442.95</v>
      </c>
      <c r="DL59" s="20">
        <v>79.400000000000006</v>
      </c>
      <c r="DM59" s="20">
        <v>444.9</v>
      </c>
      <c r="DN59" s="20">
        <v>89.55</v>
      </c>
      <c r="DO59" s="20">
        <v>114.4</v>
      </c>
      <c r="DP59" s="20">
        <v>65.349999999999994</v>
      </c>
      <c r="DQ59" s="20">
        <v>229.25</v>
      </c>
      <c r="DR59" s="20">
        <v>121.95</v>
      </c>
      <c r="DS59" s="20">
        <v>74.5</v>
      </c>
      <c r="DT59" s="20">
        <v>451.75</v>
      </c>
      <c r="DU59" s="20">
        <v>74.400000000000006</v>
      </c>
      <c r="DV59" s="20">
        <v>9.4</v>
      </c>
      <c r="DW59" s="20">
        <v>2.65</v>
      </c>
      <c r="DX59" s="20">
        <v>473.7</v>
      </c>
      <c r="DY59" s="20">
        <v>306.8</v>
      </c>
      <c r="DZ59" s="20">
        <v>479</v>
      </c>
      <c r="EA59" s="20">
        <v>485.95</v>
      </c>
      <c r="EB59" s="20">
        <v>479.75</v>
      </c>
      <c r="EC59" s="20">
        <v>102.7</v>
      </c>
      <c r="ED59" s="20">
        <v>29.8</v>
      </c>
      <c r="EE59" s="20">
        <v>118.5</v>
      </c>
      <c r="EF59" s="20">
        <v>182.8</v>
      </c>
      <c r="EG59" s="20">
        <v>317.68</v>
      </c>
      <c r="EH59" s="20">
        <v>20.85</v>
      </c>
      <c r="EI59" s="20">
        <v>12.35</v>
      </c>
      <c r="EJ59" s="20">
        <v>173.9</v>
      </c>
      <c r="EK59" s="20">
        <v>504.5</v>
      </c>
      <c r="EL59" s="20">
        <v>168.9</v>
      </c>
      <c r="EM59" s="20">
        <v>0</v>
      </c>
      <c r="EN59" s="20">
        <v>489.6</v>
      </c>
      <c r="EO59" s="20">
        <v>489.6</v>
      </c>
      <c r="EP59" s="20">
        <v>482.4</v>
      </c>
      <c r="EQ59" s="20">
        <v>3.45</v>
      </c>
      <c r="ER59" s="20">
        <v>1360.05</v>
      </c>
      <c r="ES59" s="20">
        <v>128.44999999999999</v>
      </c>
      <c r="ET59" s="20">
        <v>563.6</v>
      </c>
      <c r="EU59" s="20">
        <v>2.7</v>
      </c>
      <c r="EV59" s="20">
        <v>387.25</v>
      </c>
      <c r="EW59" s="20">
        <v>434.4</v>
      </c>
      <c r="EX59" s="20">
        <v>447.9</v>
      </c>
      <c r="EY59" s="20">
        <v>62.8</v>
      </c>
      <c r="EZ59" s="20">
        <v>34.65</v>
      </c>
      <c r="FA59" s="20">
        <v>28.35</v>
      </c>
      <c r="FB59" s="20">
        <v>26.25</v>
      </c>
      <c r="FC59" s="20">
        <v>83.6</v>
      </c>
      <c r="FD59" s="20">
        <v>210.8</v>
      </c>
      <c r="FE59" s="20">
        <v>480.3</v>
      </c>
      <c r="FF59" s="20">
        <v>209.25</v>
      </c>
      <c r="FG59" s="20">
        <v>650.4</v>
      </c>
      <c r="FH59" s="20">
        <v>814.9</v>
      </c>
      <c r="FI59" s="20">
        <v>0</v>
      </c>
      <c r="FJ59" s="20">
        <v>117.1</v>
      </c>
      <c r="FK59" s="20">
        <v>124.86</v>
      </c>
      <c r="FL59" s="20">
        <v>54.5</v>
      </c>
      <c r="FM59" s="20">
        <v>273.86500000000001</v>
      </c>
      <c r="FN59" s="20">
        <v>177046.30499999999</v>
      </c>
      <c r="FO59" s="21"/>
      <c r="FP59" s="20">
        <v>587.52173500000004</v>
      </c>
      <c r="FQ59" s="20">
        <v>190.0095</v>
      </c>
      <c r="FR59" s="20">
        <v>144.202</v>
      </c>
      <c r="FS59" s="20">
        <v>270.60000000000002</v>
      </c>
      <c r="FT59" s="20">
        <v>603.80145000000005</v>
      </c>
      <c r="FU59" s="20">
        <v>454.78723000000002</v>
      </c>
      <c r="FV59" s="20">
        <v>260.45</v>
      </c>
      <c r="FW59" s="20">
        <v>377.85</v>
      </c>
      <c r="FX59" s="20">
        <v>2889.2219150000001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554687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81" t="s">
        <v>0</v>
      </c>
      <c r="C3" s="182"/>
      <c r="D3" s="182"/>
      <c r="E3" s="182"/>
      <c r="F3" s="182"/>
      <c r="G3" s="18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190" t="s">
        <v>835</v>
      </c>
      <c r="B5" s="191"/>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c r="BF5" s="191"/>
      <c r="BG5" s="191"/>
      <c r="BH5" s="191"/>
      <c r="BI5" s="191"/>
      <c r="BJ5" s="191"/>
      <c r="BK5" s="191"/>
      <c r="BL5" s="191"/>
      <c r="BM5" s="191"/>
      <c r="BN5" s="191"/>
      <c r="BO5" s="191"/>
      <c r="BP5" s="191"/>
      <c r="BQ5" s="191"/>
      <c r="BR5" s="191"/>
      <c r="BS5" s="191"/>
      <c r="BT5" s="191"/>
      <c r="BU5" s="191"/>
      <c r="BV5" s="191"/>
      <c r="BW5" s="191"/>
      <c r="BX5" s="191"/>
      <c r="BY5" s="191"/>
      <c r="BZ5" s="191"/>
      <c r="CA5" s="191"/>
      <c r="CB5" s="191"/>
      <c r="CC5" s="191"/>
      <c r="CD5" s="191"/>
      <c r="CE5" s="191"/>
      <c r="CF5" s="191"/>
      <c r="CG5" s="191"/>
      <c r="CH5" s="191"/>
      <c r="CI5" s="191"/>
      <c r="CJ5" s="191"/>
      <c r="CK5" s="191"/>
      <c r="CL5" s="191"/>
      <c r="CM5" s="191"/>
      <c r="CN5" s="191"/>
      <c r="CO5" s="191"/>
      <c r="CP5" s="191"/>
      <c r="CQ5" s="191"/>
      <c r="CR5" s="191"/>
      <c r="CS5" s="191"/>
      <c r="CT5" s="191"/>
      <c r="CU5" s="191"/>
      <c r="CV5" s="191"/>
      <c r="CW5" s="191"/>
      <c r="CX5" s="191"/>
      <c r="CY5" s="191"/>
      <c r="CZ5" s="191"/>
      <c r="DA5" s="191"/>
      <c r="DB5" s="191"/>
      <c r="DC5" s="191"/>
      <c r="DD5" s="191"/>
      <c r="DE5" s="191"/>
      <c r="DF5" s="191"/>
      <c r="DG5" s="191"/>
      <c r="DH5" s="191"/>
      <c r="DI5" s="191"/>
      <c r="DJ5" s="191"/>
      <c r="DK5" s="191"/>
      <c r="DL5" s="191"/>
      <c r="DM5" s="191"/>
      <c r="DN5" s="191"/>
      <c r="DO5" s="191"/>
      <c r="DP5" s="191"/>
      <c r="DQ5" s="191"/>
      <c r="DR5" s="191"/>
      <c r="DS5" s="191"/>
      <c r="DT5" s="191"/>
      <c r="DU5" s="191"/>
      <c r="DV5" s="191"/>
      <c r="DW5" s="191"/>
      <c r="DX5" s="191"/>
      <c r="DY5" s="191"/>
      <c r="DZ5" s="191"/>
      <c r="EA5" s="191"/>
      <c r="EB5" s="191"/>
      <c r="EC5" s="191"/>
      <c r="ED5" s="191"/>
      <c r="EE5" s="191"/>
      <c r="EF5" s="191"/>
      <c r="EG5" s="191"/>
      <c r="EH5" s="191"/>
      <c r="EI5" s="191"/>
      <c r="EJ5" s="191"/>
      <c r="EK5" s="191"/>
      <c r="EL5" s="191"/>
      <c r="EM5" s="191"/>
      <c r="EN5" s="191"/>
      <c r="EO5" s="191"/>
      <c r="EP5" s="191"/>
      <c r="EQ5" s="191"/>
      <c r="ER5" s="191"/>
      <c r="ES5" s="191"/>
      <c r="ET5" s="191"/>
      <c r="EU5" s="191"/>
      <c r="EV5" s="191"/>
      <c r="EW5" s="191"/>
      <c r="EX5" s="191"/>
      <c r="EY5" s="191"/>
      <c r="EZ5" s="191"/>
      <c r="FA5" s="191"/>
      <c r="FB5" s="191"/>
      <c r="FC5" s="191"/>
      <c r="FD5" s="191"/>
      <c r="FE5" s="191"/>
      <c r="FF5" s="191"/>
      <c r="FG5" s="191"/>
      <c r="FH5" s="191"/>
      <c r="FI5" s="191"/>
      <c r="FJ5" s="191"/>
      <c r="FK5" s="191"/>
      <c r="FL5" s="191"/>
      <c r="FM5" s="191"/>
      <c r="FN5" s="191"/>
      <c r="FO5" s="1"/>
      <c r="FP5" s="186" t="s">
        <v>552</v>
      </c>
      <c r="FQ5" s="185"/>
      <c r="FR5" s="185"/>
      <c r="FS5" s="185"/>
      <c r="FT5" s="185"/>
      <c r="FU5" s="185"/>
      <c r="FV5" s="185"/>
      <c r="FW5" s="185"/>
      <c r="FX5" s="185"/>
    </row>
    <row r="6" spans="1:180" ht="22.15" hidden="1" customHeight="1" x14ac:dyDescent="0.25">
      <c r="A6" s="189" t="s">
        <v>31</v>
      </c>
      <c r="B6" s="189" t="s">
        <v>553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89" t="s">
        <v>554</v>
      </c>
      <c r="FO6" s="1"/>
      <c r="FP6" s="10">
        <v>221</v>
      </c>
      <c r="FQ6" s="10">
        <v>222</v>
      </c>
      <c r="FR6" s="10">
        <v>224</v>
      </c>
      <c r="FS6" s="10">
        <v>2187</v>
      </c>
      <c r="FT6" s="10">
        <v>227</v>
      </c>
      <c r="FU6" s="10">
        <v>49400</v>
      </c>
      <c r="FV6" s="10">
        <v>199</v>
      </c>
      <c r="FW6" s="10">
        <v>200</v>
      </c>
      <c r="FX6" s="185" t="s">
        <v>555</v>
      </c>
    </row>
    <row r="7" spans="1:180" ht="15" hidden="1" customHeight="1" x14ac:dyDescent="0.25">
      <c r="A7" s="189"/>
      <c r="B7" s="189"/>
      <c r="C7" s="9" t="s">
        <v>556</v>
      </c>
      <c r="D7" s="9" t="s">
        <v>557</v>
      </c>
      <c r="E7" s="9" t="s">
        <v>557</v>
      </c>
      <c r="F7" s="9" t="s">
        <v>558</v>
      </c>
      <c r="G7" s="9" t="s">
        <v>558</v>
      </c>
      <c r="H7" s="9" t="s">
        <v>558</v>
      </c>
      <c r="I7" s="9" t="s">
        <v>558</v>
      </c>
      <c r="J7" s="9" t="s">
        <v>557</v>
      </c>
      <c r="K7" s="9" t="s">
        <v>557</v>
      </c>
      <c r="L7" s="9" t="s">
        <v>557</v>
      </c>
      <c r="M7" s="9" t="s">
        <v>557</v>
      </c>
      <c r="N7" s="9" t="s">
        <v>557</v>
      </c>
      <c r="O7" s="9" t="s">
        <v>557</v>
      </c>
      <c r="P7" s="9" t="s">
        <v>557</v>
      </c>
      <c r="Q7" s="9" t="s">
        <v>557</v>
      </c>
      <c r="R7" s="9" t="s">
        <v>557</v>
      </c>
      <c r="S7" s="9" t="s">
        <v>557</v>
      </c>
      <c r="T7" s="9" t="s">
        <v>557</v>
      </c>
      <c r="U7" s="9" t="s">
        <v>557</v>
      </c>
      <c r="V7" s="9" t="s">
        <v>557</v>
      </c>
      <c r="W7" s="9" t="s">
        <v>557</v>
      </c>
      <c r="X7" s="9" t="s">
        <v>556</v>
      </c>
      <c r="Y7" s="9" t="s">
        <v>556</v>
      </c>
      <c r="Z7" s="9" t="s">
        <v>556</v>
      </c>
      <c r="AA7" s="9" t="s">
        <v>557</v>
      </c>
      <c r="AB7" s="9" t="s">
        <v>556</v>
      </c>
      <c r="AC7" s="9" t="s">
        <v>556</v>
      </c>
      <c r="AD7" s="9" t="s">
        <v>556</v>
      </c>
      <c r="AE7" s="9" t="s">
        <v>556</v>
      </c>
      <c r="AF7" s="9" t="s">
        <v>556</v>
      </c>
      <c r="AG7" s="9" t="s">
        <v>556</v>
      </c>
      <c r="AH7" s="9" t="s">
        <v>556</v>
      </c>
      <c r="AI7" s="9" t="s">
        <v>556</v>
      </c>
      <c r="AJ7" s="9" t="s">
        <v>557</v>
      </c>
      <c r="AK7" s="9" t="s">
        <v>558</v>
      </c>
      <c r="AL7" s="9" t="s">
        <v>558</v>
      </c>
      <c r="AM7" s="9" t="s">
        <v>558</v>
      </c>
      <c r="AN7" s="9" t="s">
        <v>557</v>
      </c>
      <c r="AO7" s="9" t="s">
        <v>557</v>
      </c>
      <c r="AP7" s="9" t="s">
        <v>557</v>
      </c>
      <c r="AQ7" s="9" t="s">
        <v>557</v>
      </c>
      <c r="AR7" s="9" t="s">
        <v>557</v>
      </c>
      <c r="AS7" s="9" t="s">
        <v>557</v>
      </c>
      <c r="AT7" s="9" t="s">
        <v>557</v>
      </c>
      <c r="AU7" s="9" t="s">
        <v>556</v>
      </c>
      <c r="AV7" s="9" t="s">
        <v>557</v>
      </c>
      <c r="AW7" s="9" t="s">
        <v>557</v>
      </c>
      <c r="AX7" s="9" t="s">
        <v>557</v>
      </c>
      <c r="AY7" s="9" t="s">
        <v>557</v>
      </c>
      <c r="AZ7" s="9" t="s">
        <v>557</v>
      </c>
      <c r="BA7" s="9" t="s">
        <v>557</v>
      </c>
      <c r="BB7" s="9" t="s">
        <v>556</v>
      </c>
      <c r="BC7" s="9" t="s">
        <v>558</v>
      </c>
      <c r="BD7" s="9" t="s">
        <v>557</v>
      </c>
      <c r="BE7" s="9" t="s">
        <v>557</v>
      </c>
      <c r="BF7" s="9" t="s">
        <v>557</v>
      </c>
      <c r="BG7" s="9" t="s">
        <v>557</v>
      </c>
      <c r="BH7" s="9" t="s">
        <v>558</v>
      </c>
      <c r="BI7" s="9" t="s">
        <v>558</v>
      </c>
      <c r="BJ7" s="9" t="s">
        <v>558</v>
      </c>
      <c r="BK7" s="9" t="s">
        <v>556</v>
      </c>
      <c r="BL7" s="9" t="s">
        <v>556</v>
      </c>
      <c r="BM7" s="9" t="s">
        <v>556</v>
      </c>
      <c r="BN7" s="9" t="s">
        <v>557</v>
      </c>
      <c r="BO7" s="9" t="s">
        <v>557</v>
      </c>
      <c r="BP7" s="9" t="s">
        <v>557</v>
      </c>
      <c r="BQ7" s="9" t="s">
        <v>557</v>
      </c>
      <c r="BR7" s="9" t="s">
        <v>557</v>
      </c>
      <c r="BS7" s="9" t="s">
        <v>557</v>
      </c>
      <c r="BT7" s="9" t="s">
        <v>557</v>
      </c>
      <c r="BU7" s="9" t="s">
        <v>556</v>
      </c>
      <c r="BV7" s="9" t="s">
        <v>556</v>
      </c>
      <c r="BW7" s="9" t="s">
        <v>556</v>
      </c>
      <c r="BX7" s="9" t="s">
        <v>558</v>
      </c>
      <c r="BY7" s="9" t="s">
        <v>556</v>
      </c>
      <c r="BZ7" s="9" t="s">
        <v>557</v>
      </c>
      <c r="CA7" s="9" t="s">
        <v>558</v>
      </c>
      <c r="CB7" s="9" t="s">
        <v>557</v>
      </c>
      <c r="CC7" s="9" t="s">
        <v>557</v>
      </c>
      <c r="CD7" s="9" t="s">
        <v>557</v>
      </c>
      <c r="CE7" s="9" t="s">
        <v>557</v>
      </c>
      <c r="CF7" s="9" t="s">
        <v>557</v>
      </c>
      <c r="CG7" s="9" t="s">
        <v>557</v>
      </c>
      <c r="CH7" s="9" t="s">
        <v>557</v>
      </c>
      <c r="CI7" s="9" t="s">
        <v>557</v>
      </c>
      <c r="CJ7" s="9" t="s">
        <v>557</v>
      </c>
      <c r="CK7" s="9" t="s">
        <v>557</v>
      </c>
      <c r="CL7" s="9" t="s">
        <v>557</v>
      </c>
      <c r="CM7" s="9" t="s">
        <v>557</v>
      </c>
      <c r="CN7" s="9" t="s">
        <v>556</v>
      </c>
      <c r="CO7" s="9" t="s">
        <v>556</v>
      </c>
      <c r="CP7" s="9" t="s">
        <v>556</v>
      </c>
      <c r="CQ7" s="9" t="s">
        <v>556</v>
      </c>
      <c r="CR7" s="9" t="s">
        <v>557</v>
      </c>
      <c r="CS7" s="9" t="s">
        <v>557</v>
      </c>
      <c r="CT7" s="9" t="s">
        <v>557</v>
      </c>
      <c r="CU7" s="9" t="s">
        <v>557</v>
      </c>
      <c r="CV7" s="9" t="s">
        <v>558</v>
      </c>
      <c r="CW7" s="9" t="s">
        <v>557</v>
      </c>
      <c r="CX7" s="9" t="s">
        <v>557</v>
      </c>
      <c r="CY7" s="9" t="s">
        <v>556</v>
      </c>
      <c r="CZ7" s="9" t="s">
        <v>558</v>
      </c>
      <c r="DA7" s="9" t="s">
        <v>558</v>
      </c>
      <c r="DB7" s="9" t="s">
        <v>557</v>
      </c>
      <c r="DC7" s="9" t="s">
        <v>558</v>
      </c>
      <c r="DD7" s="9" t="s">
        <v>558</v>
      </c>
      <c r="DE7" s="9" t="s">
        <v>556</v>
      </c>
      <c r="DF7" s="9" t="s">
        <v>556</v>
      </c>
      <c r="DG7" s="9" t="s">
        <v>557</v>
      </c>
      <c r="DH7" s="9" t="s">
        <v>557</v>
      </c>
      <c r="DI7" s="9" t="s">
        <v>557</v>
      </c>
      <c r="DJ7" s="9" t="s">
        <v>558</v>
      </c>
      <c r="DK7" s="9" t="s">
        <v>558</v>
      </c>
      <c r="DL7" s="9" t="s">
        <v>557</v>
      </c>
      <c r="DM7" s="9" t="s">
        <v>557</v>
      </c>
      <c r="DN7" s="9" t="s">
        <v>556</v>
      </c>
      <c r="DO7" s="9" t="s">
        <v>556</v>
      </c>
      <c r="DP7" s="9" t="s">
        <v>557</v>
      </c>
      <c r="DQ7" s="9" t="s">
        <v>557</v>
      </c>
      <c r="DR7" s="9" t="s">
        <v>556</v>
      </c>
      <c r="DS7" s="9" t="s">
        <v>557</v>
      </c>
      <c r="DT7" s="9" t="s">
        <v>557</v>
      </c>
      <c r="DU7" s="9" t="s">
        <v>558</v>
      </c>
      <c r="DV7" s="9" t="s">
        <v>557</v>
      </c>
      <c r="DW7" s="9" t="s">
        <v>557</v>
      </c>
      <c r="DX7" s="9" t="s">
        <v>557</v>
      </c>
      <c r="DY7" s="9" t="s">
        <v>558</v>
      </c>
      <c r="DZ7" s="9" t="s">
        <v>557</v>
      </c>
      <c r="EA7" s="9" t="s">
        <v>557</v>
      </c>
      <c r="EB7" s="9" t="s">
        <v>557</v>
      </c>
      <c r="EC7" s="9" t="s">
        <v>558</v>
      </c>
      <c r="ED7" s="9" t="s">
        <v>558</v>
      </c>
      <c r="EE7" s="9" t="s">
        <v>556</v>
      </c>
      <c r="EF7" s="9" t="s">
        <v>557</v>
      </c>
      <c r="EG7" s="9" t="s">
        <v>557</v>
      </c>
      <c r="EH7" s="9" t="s">
        <v>557</v>
      </c>
      <c r="EI7" s="9" t="s">
        <v>557</v>
      </c>
      <c r="EJ7" s="9" t="s">
        <v>556</v>
      </c>
      <c r="EK7" s="9" t="s">
        <v>557</v>
      </c>
      <c r="EL7" s="9" t="s">
        <v>557</v>
      </c>
      <c r="EM7" s="9" t="s">
        <v>556</v>
      </c>
      <c r="EN7" s="9" t="s">
        <v>556</v>
      </c>
      <c r="EO7" s="9" t="s">
        <v>556</v>
      </c>
      <c r="EP7" s="9" t="s">
        <v>556</v>
      </c>
      <c r="EQ7" s="9" t="s">
        <v>558</v>
      </c>
      <c r="ER7" s="9" t="s">
        <v>556</v>
      </c>
      <c r="ES7" s="9" t="s">
        <v>556</v>
      </c>
      <c r="ET7" s="9" t="s">
        <v>556</v>
      </c>
      <c r="EU7" s="9" t="s">
        <v>557</v>
      </c>
      <c r="EV7" s="9" t="s">
        <v>557</v>
      </c>
      <c r="EW7" s="9" t="s">
        <v>557</v>
      </c>
      <c r="EX7" s="9" t="s">
        <v>556</v>
      </c>
      <c r="EY7" s="9" t="s">
        <v>557</v>
      </c>
      <c r="EZ7" s="9" t="s">
        <v>557</v>
      </c>
      <c r="FA7" s="9" t="s">
        <v>557</v>
      </c>
      <c r="FB7" s="9" t="s">
        <v>557</v>
      </c>
      <c r="FC7" s="9" t="s">
        <v>556</v>
      </c>
      <c r="FD7" s="9" t="s">
        <v>558</v>
      </c>
      <c r="FE7" s="9" t="s">
        <v>557</v>
      </c>
      <c r="FF7" s="9" t="s">
        <v>558</v>
      </c>
      <c r="FG7" s="9" t="s">
        <v>558</v>
      </c>
      <c r="FH7" s="9" t="s">
        <v>558</v>
      </c>
      <c r="FI7" s="9" t="s">
        <v>557</v>
      </c>
      <c r="FJ7" s="9" t="s">
        <v>558</v>
      </c>
      <c r="FK7" s="9" t="s">
        <v>558</v>
      </c>
      <c r="FL7" s="9" t="s">
        <v>558</v>
      </c>
      <c r="FM7" s="9" t="s">
        <v>558</v>
      </c>
      <c r="FN7" s="189"/>
      <c r="FO7" s="1"/>
      <c r="FP7" s="10" t="s">
        <v>558</v>
      </c>
      <c r="FQ7" s="10" t="s">
        <v>557</v>
      </c>
      <c r="FR7" s="10" t="s">
        <v>558</v>
      </c>
      <c r="FS7" s="10" t="s">
        <v>558</v>
      </c>
      <c r="FT7" s="10" t="s">
        <v>558</v>
      </c>
      <c r="FU7" s="10" t="s">
        <v>558</v>
      </c>
      <c r="FV7" s="10" t="s">
        <v>558</v>
      </c>
      <c r="FW7" s="10" t="s">
        <v>558</v>
      </c>
      <c r="FX7" s="185"/>
    </row>
    <row r="8" spans="1:180" ht="15" hidden="1" customHeight="1" x14ac:dyDescent="0.25">
      <c r="A8" s="189"/>
      <c r="B8" s="189"/>
      <c r="C8" s="9" t="s">
        <v>559</v>
      </c>
      <c r="D8" s="9" t="s">
        <v>559</v>
      </c>
      <c r="E8" s="9" t="s">
        <v>559</v>
      </c>
      <c r="F8" s="9" t="s">
        <v>560</v>
      </c>
      <c r="G8" s="9" t="s">
        <v>560</v>
      </c>
      <c r="H8" s="9" t="s">
        <v>559</v>
      </c>
      <c r="I8" s="9" t="s">
        <v>559</v>
      </c>
      <c r="J8" s="9" t="s">
        <v>560</v>
      </c>
      <c r="K8" s="9" t="s">
        <v>560</v>
      </c>
      <c r="L8" s="9" t="s">
        <v>560</v>
      </c>
      <c r="M8" s="9" t="s">
        <v>560</v>
      </c>
      <c r="N8" s="9" t="s">
        <v>560</v>
      </c>
      <c r="O8" s="9" t="s">
        <v>560</v>
      </c>
      <c r="P8" s="9" t="s">
        <v>560</v>
      </c>
      <c r="Q8" s="9" t="s">
        <v>560</v>
      </c>
      <c r="R8" s="9" t="s">
        <v>559</v>
      </c>
      <c r="S8" s="9" t="s">
        <v>559</v>
      </c>
      <c r="T8" s="9" t="s">
        <v>560</v>
      </c>
      <c r="U8" s="9" t="s">
        <v>560</v>
      </c>
      <c r="V8" s="9" t="s">
        <v>560</v>
      </c>
      <c r="W8" s="9" t="s">
        <v>560</v>
      </c>
      <c r="X8" s="9" t="s">
        <v>559</v>
      </c>
      <c r="Y8" s="9" t="s">
        <v>559</v>
      </c>
      <c r="Z8" s="9" t="s">
        <v>559</v>
      </c>
      <c r="AA8" s="9" t="s">
        <v>560</v>
      </c>
      <c r="AB8" s="9" t="s">
        <v>559</v>
      </c>
      <c r="AC8" s="9" t="s">
        <v>559</v>
      </c>
      <c r="AD8" s="9" t="s">
        <v>559</v>
      </c>
      <c r="AE8" s="9" t="s">
        <v>559</v>
      </c>
      <c r="AF8" s="9" t="s">
        <v>560</v>
      </c>
      <c r="AG8" s="9" t="s">
        <v>560</v>
      </c>
      <c r="AH8" s="9" t="s">
        <v>560</v>
      </c>
      <c r="AI8" s="9" t="s">
        <v>559</v>
      </c>
      <c r="AJ8" s="9" t="s">
        <v>559</v>
      </c>
      <c r="AK8" s="9" t="s">
        <v>560</v>
      </c>
      <c r="AL8" s="9" t="s">
        <v>560</v>
      </c>
      <c r="AM8" s="9" t="s">
        <v>560</v>
      </c>
      <c r="AN8" s="9" t="s">
        <v>559</v>
      </c>
      <c r="AO8" s="9" t="s">
        <v>559</v>
      </c>
      <c r="AP8" s="9" t="s">
        <v>559</v>
      </c>
      <c r="AQ8" s="9" t="s">
        <v>559</v>
      </c>
      <c r="AR8" s="9" t="s">
        <v>559</v>
      </c>
      <c r="AS8" s="9" t="s">
        <v>559</v>
      </c>
      <c r="AT8" s="9" t="s">
        <v>559</v>
      </c>
      <c r="AU8" s="9" t="s">
        <v>559</v>
      </c>
      <c r="AV8" s="9" t="s">
        <v>560</v>
      </c>
      <c r="AW8" s="9" t="s">
        <v>560</v>
      </c>
      <c r="AX8" s="9" t="s">
        <v>560</v>
      </c>
      <c r="AY8" s="9" t="s">
        <v>559</v>
      </c>
      <c r="AZ8" s="9" t="s">
        <v>559</v>
      </c>
      <c r="BA8" s="9" t="s">
        <v>559</v>
      </c>
      <c r="BB8" s="9" t="s">
        <v>559</v>
      </c>
      <c r="BC8" s="9" t="s">
        <v>559</v>
      </c>
      <c r="BD8" s="9" t="s">
        <v>559</v>
      </c>
      <c r="BE8" s="9" t="s">
        <v>559</v>
      </c>
      <c r="BF8" s="9" t="s">
        <v>559</v>
      </c>
      <c r="BG8" s="9" t="s">
        <v>559</v>
      </c>
      <c r="BH8" s="9" t="s">
        <v>560</v>
      </c>
      <c r="BI8" s="9" t="s">
        <v>560</v>
      </c>
      <c r="BJ8" s="9" t="s">
        <v>560</v>
      </c>
      <c r="BK8" s="9" t="s">
        <v>560</v>
      </c>
      <c r="BL8" s="9" t="s">
        <v>560</v>
      </c>
      <c r="BM8" s="9" t="s">
        <v>560</v>
      </c>
      <c r="BN8" s="9" t="s">
        <v>559</v>
      </c>
      <c r="BO8" s="9" t="s">
        <v>560</v>
      </c>
      <c r="BP8" s="9" t="s">
        <v>560</v>
      </c>
      <c r="BQ8" s="9" t="s">
        <v>560</v>
      </c>
      <c r="BR8" s="9" t="s">
        <v>560</v>
      </c>
      <c r="BS8" s="9" t="s">
        <v>560</v>
      </c>
      <c r="BT8" s="9" t="s">
        <v>560</v>
      </c>
      <c r="BU8" s="9" t="s">
        <v>560</v>
      </c>
      <c r="BV8" s="9" t="s">
        <v>560</v>
      </c>
      <c r="BW8" s="9" t="s">
        <v>560</v>
      </c>
      <c r="BX8" s="9" t="s">
        <v>559</v>
      </c>
      <c r="BY8" s="9" t="s">
        <v>560</v>
      </c>
      <c r="BZ8" s="9" t="s">
        <v>560</v>
      </c>
      <c r="CA8" s="9" t="s">
        <v>559</v>
      </c>
      <c r="CB8" s="9" t="s">
        <v>559</v>
      </c>
      <c r="CC8" s="9" t="s">
        <v>559</v>
      </c>
      <c r="CD8" s="9" t="s">
        <v>559</v>
      </c>
      <c r="CE8" s="9" t="s">
        <v>559</v>
      </c>
      <c r="CF8" s="9" t="s">
        <v>559</v>
      </c>
      <c r="CG8" s="9" t="s">
        <v>560</v>
      </c>
      <c r="CH8" s="9" t="s">
        <v>560</v>
      </c>
      <c r="CI8" s="9" t="s">
        <v>560</v>
      </c>
      <c r="CJ8" s="9" t="s">
        <v>560</v>
      </c>
      <c r="CK8" s="9" t="s">
        <v>560</v>
      </c>
      <c r="CL8" s="9" t="s">
        <v>560</v>
      </c>
      <c r="CM8" s="9" t="s">
        <v>560</v>
      </c>
      <c r="CN8" s="9" t="s">
        <v>560</v>
      </c>
      <c r="CO8" s="9" t="s">
        <v>560</v>
      </c>
      <c r="CP8" s="9" t="s">
        <v>560</v>
      </c>
      <c r="CQ8" s="9" t="s">
        <v>560</v>
      </c>
      <c r="CR8" s="9" t="s">
        <v>560</v>
      </c>
      <c r="CS8" s="9" t="s">
        <v>560</v>
      </c>
      <c r="CT8" s="9" t="s">
        <v>559</v>
      </c>
      <c r="CU8" s="9" t="s">
        <v>559</v>
      </c>
      <c r="CV8" s="9" t="s">
        <v>559</v>
      </c>
      <c r="CW8" s="9" t="s">
        <v>561</v>
      </c>
      <c r="CX8" s="9" t="s">
        <v>562</v>
      </c>
      <c r="CY8" s="9" t="s">
        <v>561</v>
      </c>
      <c r="CZ8" s="9" t="s">
        <v>562</v>
      </c>
      <c r="DA8" s="9" t="s">
        <v>561</v>
      </c>
      <c r="DB8" s="9" t="s">
        <v>559</v>
      </c>
      <c r="DC8" s="9" t="s">
        <v>559</v>
      </c>
      <c r="DD8" s="9" t="s">
        <v>559</v>
      </c>
      <c r="DE8" s="9" t="s">
        <v>561</v>
      </c>
      <c r="DF8" s="9" t="s">
        <v>559</v>
      </c>
      <c r="DG8" s="9" t="s">
        <v>559</v>
      </c>
      <c r="DH8" s="9" t="s">
        <v>559</v>
      </c>
      <c r="DI8" s="9" t="s">
        <v>559</v>
      </c>
      <c r="DJ8" s="9" t="s">
        <v>559</v>
      </c>
      <c r="DK8" s="9" t="s">
        <v>559</v>
      </c>
      <c r="DL8" s="9" t="s">
        <v>559</v>
      </c>
      <c r="DM8" s="9" t="s">
        <v>559</v>
      </c>
      <c r="DN8" s="9" t="s">
        <v>561</v>
      </c>
      <c r="DO8" s="9" t="s">
        <v>561</v>
      </c>
      <c r="DP8" s="9" t="s">
        <v>562</v>
      </c>
      <c r="DQ8" s="9" t="s">
        <v>562</v>
      </c>
      <c r="DR8" s="9" t="s">
        <v>561</v>
      </c>
      <c r="DS8" s="9" t="s">
        <v>559</v>
      </c>
      <c r="DT8" s="9" t="s">
        <v>559</v>
      </c>
      <c r="DU8" s="9" t="s">
        <v>559</v>
      </c>
      <c r="DV8" s="9" t="s">
        <v>559</v>
      </c>
      <c r="DW8" s="9" t="s">
        <v>561</v>
      </c>
      <c r="DX8" s="9" t="s">
        <v>559</v>
      </c>
      <c r="DY8" s="9" t="s">
        <v>559</v>
      </c>
      <c r="DZ8" s="9" t="s">
        <v>559</v>
      </c>
      <c r="EA8" s="9" t="s">
        <v>559</v>
      </c>
      <c r="EB8" s="9" t="s">
        <v>559</v>
      </c>
      <c r="EC8" s="9" t="s">
        <v>562</v>
      </c>
      <c r="ED8" s="9" t="s">
        <v>562</v>
      </c>
      <c r="EE8" s="9" t="s">
        <v>561</v>
      </c>
      <c r="EF8" s="9" t="s">
        <v>562</v>
      </c>
      <c r="EG8" s="9" t="s">
        <v>562</v>
      </c>
      <c r="EH8" s="9" t="s">
        <v>562</v>
      </c>
      <c r="EI8" s="9" t="s">
        <v>562</v>
      </c>
      <c r="EJ8" s="9" t="s">
        <v>561</v>
      </c>
      <c r="EK8" s="9" t="s">
        <v>559</v>
      </c>
      <c r="EL8" s="9" t="s">
        <v>559</v>
      </c>
      <c r="EM8" s="9" t="s">
        <v>559</v>
      </c>
      <c r="EN8" s="9" t="s">
        <v>559</v>
      </c>
      <c r="EO8" s="9" t="s">
        <v>559</v>
      </c>
      <c r="EP8" s="9" t="s">
        <v>559</v>
      </c>
      <c r="EQ8" s="9" t="s">
        <v>562</v>
      </c>
      <c r="ER8" s="9" t="s">
        <v>561</v>
      </c>
      <c r="ES8" s="9" t="s">
        <v>561</v>
      </c>
      <c r="ET8" s="9" t="s">
        <v>561</v>
      </c>
      <c r="EU8" s="9" t="s">
        <v>559</v>
      </c>
      <c r="EV8" s="9" t="s">
        <v>562</v>
      </c>
      <c r="EW8" s="9" t="s">
        <v>562</v>
      </c>
      <c r="EX8" s="9" t="s">
        <v>561</v>
      </c>
      <c r="EY8" s="9" t="s">
        <v>560</v>
      </c>
      <c r="EZ8" s="9" t="s">
        <v>560</v>
      </c>
      <c r="FA8" s="9" t="s">
        <v>560</v>
      </c>
      <c r="FB8" s="9" t="s">
        <v>560</v>
      </c>
      <c r="FC8" s="9" t="s">
        <v>561</v>
      </c>
      <c r="FD8" s="9" t="s">
        <v>559</v>
      </c>
      <c r="FE8" s="9" t="s">
        <v>559</v>
      </c>
      <c r="FF8" s="9" t="s">
        <v>560</v>
      </c>
      <c r="FG8" s="9" t="s">
        <v>560</v>
      </c>
      <c r="FH8" s="9" t="s">
        <v>560</v>
      </c>
      <c r="FI8" s="9" t="s">
        <v>560</v>
      </c>
      <c r="FJ8" s="9" t="s">
        <v>560</v>
      </c>
      <c r="FK8" s="9" t="s">
        <v>560</v>
      </c>
      <c r="FL8" s="9" t="s">
        <v>560</v>
      </c>
      <c r="FM8" s="9" t="s">
        <v>560</v>
      </c>
      <c r="FN8" s="189"/>
      <c r="FO8" s="1"/>
      <c r="FP8" s="10" t="s">
        <v>559</v>
      </c>
      <c r="FQ8" s="10" t="s">
        <v>559</v>
      </c>
      <c r="FR8" s="10" t="s">
        <v>559</v>
      </c>
      <c r="FS8" s="10" t="s">
        <v>559</v>
      </c>
      <c r="FT8" s="10" t="s">
        <v>560</v>
      </c>
      <c r="FU8" s="10" t="s">
        <v>560</v>
      </c>
      <c r="FV8" s="10" t="s">
        <v>559</v>
      </c>
      <c r="FW8" s="10" t="s">
        <v>559</v>
      </c>
      <c r="FX8" s="185"/>
    </row>
    <row r="9" spans="1:180" ht="40.15" customHeight="1" x14ac:dyDescent="0.25">
      <c r="A9" s="189"/>
      <c r="B9" s="189"/>
      <c r="C9" s="11" t="s">
        <v>563</v>
      </c>
      <c r="D9" s="11" t="s">
        <v>50</v>
      </c>
      <c r="E9" s="11" t="s">
        <v>50</v>
      </c>
      <c r="F9" s="11" t="s">
        <v>50</v>
      </c>
      <c r="G9" s="11" t="s">
        <v>50</v>
      </c>
      <c r="H9" s="11" t="s">
        <v>88</v>
      </c>
      <c r="I9" s="11" t="s">
        <v>88</v>
      </c>
      <c r="J9" s="11" t="s">
        <v>141</v>
      </c>
      <c r="K9" s="11" t="s">
        <v>141</v>
      </c>
      <c r="L9" s="11" t="s">
        <v>72</v>
      </c>
      <c r="M9" s="11" t="s">
        <v>72</v>
      </c>
      <c r="N9" s="11" t="s">
        <v>72</v>
      </c>
      <c r="O9" s="11" t="s">
        <v>72</v>
      </c>
      <c r="P9" s="11" t="s">
        <v>72</v>
      </c>
      <c r="Q9" s="11" t="s">
        <v>72</v>
      </c>
      <c r="R9" s="11" t="s">
        <v>72</v>
      </c>
      <c r="S9" s="11" t="s">
        <v>72</v>
      </c>
      <c r="T9" s="11" t="s">
        <v>475</v>
      </c>
      <c r="U9" s="11" t="s">
        <v>475</v>
      </c>
      <c r="V9" s="11" t="s">
        <v>475</v>
      </c>
      <c r="W9" s="11" t="s">
        <v>475</v>
      </c>
      <c r="X9" s="11" t="s">
        <v>564</v>
      </c>
      <c r="Y9" s="11" t="s">
        <v>235</v>
      </c>
      <c r="Z9" s="11" t="s">
        <v>235</v>
      </c>
      <c r="AA9" s="11" t="s">
        <v>235</v>
      </c>
      <c r="AB9" s="11" t="s">
        <v>43</v>
      </c>
      <c r="AC9" s="11" t="s">
        <v>43</v>
      </c>
      <c r="AD9" s="11" t="s">
        <v>43</v>
      </c>
      <c r="AE9" s="11" t="s">
        <v>43</v>
      </c>
      <c r="AF9" s="11" t="s">
        <v>43</v>
      </c>
      <c r="AG9" s="11" t="s">
        <v>43</v>
      </c>
      <c r="AH9" s="11" t="s">
        <v>43</v>
      </c>
      <c r="AI9" s="11" t="s">
        <v>565</v>
      </c>
      <c r="AJ9" s="11" t="s">
        <v>38</v>
      </c>
      <c r="AK9" s="11" t="s">
        <v>349</v>
      </c>
      <c r="AL9" s="11" t="s">
        <v>566</v>
      </c>
      <c r="AM9" s="11" t="s">
        <v>566</v>
      </c>
      <c r="AN9" s="11" t="s">
        <v>567</v>
      </c>
      <c r="AO9" s="11" t="s">
        <v>567</v>
      </c>
      <c r="AP9" s="11" t="s">
        <v>568</v>
      </c>
      <c r="AQ9" s="11" t="s">
        <v>569</v>
      </c>
      <c r="AR9" s="11" t="s">
        <v>569</v>
      </c>
      <c r="AS9" s="11" t="s">
        <v>570</v>
      </c>
      <c r="AT9" s="11" t="s">
        <v>571</v>
      </c>
      <c r="AU9" s="11" t="s">
        <v>572</v>
      </c>
      <c r="AV9" s="11" t="s">
        <v>69</v>
      </c>
      <c r="AW9" s="11" t="s">
        <v>69</v>
      </c>
      <c r="AX9" s="11" t="s">
        <v>69</v>
      </c>
      <c r="AY9" s="11" t="s">
        <v>130</v>
      </c>
      <c r="AZ9" s="11" t="s">
        <v>130</v>
      </c>
      <c r="BA9" s="11" t="s">
        <v>130</v>
      </c>
      <c r="BB9" s="11" t="s">
        <v>130</v>
      </c>
      <c r="BC9" s="11" t="s">
        <v>130</v>
      </c>
      <c r="BD9" s="11" t="s">
        <v>130</v>
      </c>
      <c r="BE9" s="11" t="s">
        <v>573</v>
      </c>
      <c r="BF9" s="11" t="s">
        <v>573</v>
      </c>
      <c r="BG9" s="11" t="s">
        <v>574</v>
      </c>
      <c r="BH9" s="11" t="s">
        <v>53</v>
      </c>
      <c r="BI9" s="11" t="s">
        <v>53</v>
      </c>
      <c r="BJ9" s="11" t="s">
        <v>53</v>
      </c>
      <c r="BK9" s="11" t="s">
        <v>60</v>
      </c>
      <c r="BL9" s="11" t="s">
        <v>60</v>
      </c>
      <c r="BM9" s="11" t="s">
        <v>60</v>
      </c>
      <c r="BN9" s="11" t="s">
        <v>60</v>
      </c>
      <c r="BO9" s="11" t="s">
        <v>60</v>
      </c>
      <c r="BP9" s="11" t="s">
        <v>60</v>
      </c>
      <c r="BQ9" s="11" t="s">
        <v>60</v>
      </c>
      <c r="BR9" s="11" t="s">
        <v>60</v>
      </c>
      <c r="BS9" s="11" t="s">
        <v>60</v>
      </c>
      <c r="BT9" s="11" t="s">
        <v>60</v>
      </c>
      <c r="BU9" s="11" t="s">
        <v>60</v>
      </c>
      <c r="BV9" s="11" t="s">
        <v>60</v>
      </c>
      <c r="BW9" s="11" t="s">
        <v>60</v>
      </c>
      <c r="BX9" s="11" t="s">
        <v>60</v>
      </c>
      <c r="BY9" s="11" t="s">
        <v>575</v>
      </c>
      <c r="BZ9" s="11" t="s">
        <v>575</v>
      </c>
      <c r="CA9" s="11" t="s">
        <v>576</v>
      </c>
      <c r="CB9" s="11" t="s">
        <v>112</v>
      </c>
      <c r="CC9" s="11" t="s">
        <v>112</v>
      </c>
      <c r="CD9" s="11" t="s">
        <v>112</v>
      </c>
      <c r="CE9" s="11" t="s">
        <v>112</v>
      </c>
      <c r="CF9" s="11" t="s">
        <v>112</v>
      </c>
      <c r="CG9" s="11" t="s">
        <v>112</v>
      </c>
      <c r="CH9" s="11" t="s">
        <v>112</v>
      </c>
      <c r="CI9" s="11" t="s">
        <v>112</v>
      </c>
      <c r="CJ9" s="11" t="s">
        <v>112</v>
      </c>
      <c r="CK9" s="11" t="s">
        <v>112</v>
      </c>
      <c r="CL9" s="11" t="s">
        <v>112</v>
      </c>
      <c r="CM9" s="11" t="s">
        <v>112</v>
      </c>
      <c r="CN9" s="11" t="s">
        <v>127</v>
      </c>
      <c r="CO9" s="11" t="s">
        <v>127</v>
      </c>
      <c r="CP9" s="11" t="s">
        <v>127</v>
      </c>
      <c r="CQ9" s="11" t="s">
        <v>127</v>
      </c>
      <c r="CR9" s="11" t="s">
        <v>135</v>
      </c>
      <c r="CS9" s="11" t="s">
        <v>135</v>
      </c>
      <c r="CT9" s="11" t="s">
        <v>577</v>
      </c>
      <c r="CU9" s="11" t="s">
        <v>577</v>
      </c>
      <c r="CV9" s="11" t="s">
        <v>578</v>
      </c>
      <c r="CW9" s="11" t="s">
        <v>579</v>
      </c>
      <c r="CX9" s="11" t="s">
        <v>263</v>
      </c>
      <c r="CY9" s="11" t="s">
        <v>580</v>
      </c>
      <c r="CZ9" s="11" t="s">
        <v>581</v>
      </c>
      <c r="DA9" s="11" t="s">
        <v>582</v>
      </c>
      <c r="DB9" s="11" t="s">
        <v>583</v>
      </c>
      <c r="DC9" s="11" t="s">
        <v>88</v>
      </c>
      <c r="DD9" s="11" t="s">
        <v>88</v>
      </c>
      <c r="DE9" s="11" t="s">
        <v>72</v>
      </c>
      <c r="DF9" s="11" t="s">
        <v>565</v>
      </c>
      <c r="DG9" s="11" t="s">
        <v>584</v>
      </c>
      <c r="DH9" s="11" t="s">
        <v>585</v>
      </c>
      <c r="DI9" s="11" t="s">
        <v>586</v>
      </c>
      <c r="DJ9" s="11" t="s">
        <v>587</v>
      </c>
      <c r="DK9" s="11" t="s">
        <v>588</v>
      </c>
      <c r="DL9" s="11" t="s">
        <v>589</v>
      </c>
      <c r="DM9" s="11" t="s">
        <v>590</v>
      </c>
      <c r="DN9" s="11" t="s">
        <v>591</v>
      </c>
      <c r="DO9" s="11" t="s">
        <v>592</v>
      </c>
      <c r="DP9" s="11" t="s">
        <v>372</v>
      </c>
      <c r="DQ9" s="11" t="s">
        <v>380</v>
      </c>
      <c r="DR9" s="11" t="s">
        <v>593</v>
      </c>
      <c r="DS9" s="11" t="s">
        <v>594</v>
      </c>
      <c r="DT9" s="11" t="s">
        <v>595</v>
      </c>
      <c r="DU9" s="11" t="s">
        <v>596</v>
      </c>
      <c r="DV9" s="11" t="s">
        <v>597</v>
      </c>
      <c r="DW9" s="11" t="s">
        <v>598</v>
      </c>
      <c r="DX9" s="11" t="s">
        <v>599</v>
      </c>
      <c r="DY9" s="11" t="s">
        <v>599</v>
      </c>
      <c r="DZ9" s="11" t="s">
        <v>599</v>
      </c>
      <c r="EA9" s="11" t="s">
        <v>599</v>
      </c>
      <c r="EB9" s="11" t="s">
        <v>600</v>
      </c>
      <c r="EC9" s="11" t="s">
        <v>601</v>
      </c>
      <c r="ED9" s="11" t="s">
        <v>601</v>
      </c>
      <c r="EE9" s="11" t="s">
        <v>60</v>
      </c>
      <c r="EF9" s="11" t="s">
        <v>60</v>
      </c>
      <c r="EG9" s="11" t="s">
        <v>60</v>
      </c>
      <c r="EH9" s="11" t="s">
        <v>60</v>
      </c>
      <c r="EI9" s="11" t="s">
        <v>60</v>
      </c>
      <c r="EJ9" s="11" t="s">
        <v>60</v>
      </c>
      <c r="EK9" s="11" t="s">
        <v>602</v>
      </c>
      <c r="EL9" s="11" t="s">
        <v>602</v>
      </c>
      <c r="EM9" s="11" t="s">
        <v>603</v>
      </c>
      <c r="EN9" s="11" t="s">
        <v>603</v>
      </c>
      <c r="EO9" s="11" t="s">
        <v>603</v>
      </c>
      <c r="EP9" s="11" t="s">
        <v>603</v>
      </c>
      <c r="EQ9" s="11" t="s">
        <v>304</v>
      </c>
      <c r="ER9" s="11" t="s">
        <v>604</v>
      </c>
      <c r="ES9" s="11" t="s">
        <v>605</v>
      </c>
      <c r="ET9" s="11" t="s">
        <v>112</v>
      </c>
      <c r="EU9" s="11" t="s">
        <v>112</v>
      </c>
      <c r="EV9" s="11" t="s">
        <v>112</v>
      </c>
      <c r="EW9" s="11" t="s">
        <v>112</v>
      </c>
      <c r="EX9" s="11" t="s">
        <v>112</v>
      </c>
      <c r="EY9" s="11" t="s">
        <v>392</v>
      </c>
      <c r="EZ9" s="11" t="s">
        <v>392</v>
      </c>
      <c r="FA9" s="11" t="s">
        <v>392</v>
      </c>
      <c r="FB9" s="11" t="s">
        <v>392</v>
      </c>
      <c r="FC9" s="11" t="s">
        <v>606</v>
      </c>
      <c r="FD9" s="11" t="s">
        <v>607</v>
      </c>
      <c r="FE9" s="11" t="s">
        <v>607</v>
      </c>
      <c r="FF9" s="11" t="s">
        <v>608</v>
      </c>
      <c r="FG9" s="11" t="s">
        <v>609</v>
      </c>
      <c r="FH9" s="11" t="s">
        <v>609</v>
      </c>
      <c r="FI9" s="11" t="s">
        <v>158</v>
      </c>
      <c r="FJ9" s="11" t="s">
        <v>610</v>
      </c>
      <c r="FK9" s="11" t="s">
        <v>169</v>
      </c>
      <c r="FL9" s="11" t="s">
        <v>611</v>
      </c>
      <c r="FM9" s="11" t="s">
        <v>612</v>
      </c>
      <c r="FN9" s="189"/>
      <c r="FO9" s="1"/>
      <c r="FP9" s="12" t="s">
        <v>613</v>
      </c>
      <c r="FQ9" s="12" t="s">
        <v>14</v>
      </c>
      <c r="FR9" s="12" t="s">
        <v>614</v>
      </c>
      <c r="FS9" s="12" t="s">
        <v>615</v>
      </c>
      <c r="FT9" s="12" t="s">
        <v>616</v>
      </c>
      <c r="FU9" s="12" t="s">
        <v>617</v>
      </c>
      <c r="FV9" s="12" t="s">
        <v>607</v>
      </c>
      <c r="FW9" s="12" t="s">
        <v>607</v>
      </c>
      <c r="FX9" s="185"/>
    </row>
    <row r="10" spans="1:180" ht="40.15" customHeight="1" x14ac:dyDescent="0.25">
      <c r="A10" s="189"/>
      <c r="B10" s="189"/>
      <c r="C10" s="9" t="s">
        <v>618</v>
      </c>
      <c r="D10" s="9" t="s">
        <v>619</v>
      </c>
      <c r="E10" s="9" t="s">
        <v>620</v>
      </c>
      <c r="F10" s="9" t="s">
        <v>621</v>
      </c>
      <c r="G10" s="9" t="s">
        <v>622</v>
      </c>
      <c r="H10" s="9" t="s">
        <v>623</v>
      </c>
      <c r="I10" s="9" t="s">
        <v>624</v>
      </c>
      <c r="J10" s="9" t="s">
        <v>625</v>
      </c>
      <c r="K10" s="9" t="s">
        <v>626</v>
      </c>
      <c r="L10" s="9" t="s">
        <v>627</v>
      </c>
      <c r="M10" s="9" t="s">
        <v>628</v>
      </c>
      <c r="N10" s="9" t="s">
        <v>629</v>
      </c>
      <c r="O10" s="9" t="s">
        <v>630</v>
      </c>
      <c r="P10" s="9" t="s">
        <v>631</v>
      </c>
      <c r="Q10" s="9" t="s">
        <v>632</v>
      </c>
      <c r="R10" s="9" t="s">
        <v>633</v>
      </c>
      <c r="S10" s="9" t="s">
        <v>634</v>
      </c>
      <c r="T10" s="9" t="s">
        <v>635</v>
      </c>
      <c r="U10" s="9" t="s">
        <v>636</v>
      </c>
      <c r="V10" s="9" t="s">
        <v>637</v>
      </c>
      <c r="W10" s="9" t="s">
        <v>638</v>
      </c>
      <c r="X10" s="9" t="s">
        <v>639</v>
      </c>
      <c r="Y10" s="9" t="s">
        <v>640</v>
      </c>
      <c r="Z10" s="9" t="s">
        <v>641</v>
      </c>
      <c r="AA10" s="9" t="s">
        <v>239</v>
      </c>
      <c r="AB10" s="9" t="s">
        <v>642</v>
      </c>
      <c r="AC10" s="9" t="s">
        <v>217</v>
      </c>
      <c r="AD10" s="9" t="s">
        <v>219</v>
      </c>
      <c r="AE10" s="9" t="s">
        <v>643</v>
      </c>
      <c r="AF10" s="9" t="s">
        <v>644</v>
      </c>
      <c r="AG10" s="9" t="s">
        <v>645</v>
      </c>
      <c r="AH10" s="9" t="s">
        <v>646</v>
      </c>
      <c r="AI10" s="9" t="s">
        <v>647</v>
      </c>
      <c r="AJ10" s="9" t="s">
        <v>648</v>
      </c>
      <c r="AK10" s="9" t="s">
        <v>649</v>
      </c>
      <c r="AL10" s="9" t="s">
        <v>650</v>
      </c>
      <c r="AM10" s="9" t="s">
        <v>651</v>
      </c>
      <c r="AN10" s="9" t="s">
        <v>652</v>
      </c>
      <c r="AO10" s="9" t="s">
        <v>653</v>
      </c>
      <c r="AP10" s="9" t="s">
        <v>568</v>
      </c>
      <c r="AQ10" s="9" t="s">
        <v>654</v>
      </c>
      <c r="AR10" s="9" t="s">
        <v>655</v>
      </c>
      <c r="AS10" s="9" t="s">
        <v>656</v>
      </c>
      <c r="AT10" s="9" t="s">
        <v>657</v>
      </c>
      <c r="AU10" s="9" t="s">
        <v>658</v>
      </c>
      <c r="AV10" s="9" t="s">
        <v>659</v>
      </c>
      <c r="AW10" s="9" t="s">
        <v>660</v>
      </c>
      <c r="AX10" s="9" t="s">
        <v>661</v>
      </c>
      <c r="AY10" s="9" t="s">
        <v>662</v>
      </c>
      <c r="AZ10" s="9" t="s">
        <v>663</v>
      </c>
      <c r="BA10" s="9" t="s">
        <v>664</v>
      </c>
      <c r="BB10" s="9" t="s">
        <v>665</v>
      </c>
      <c r="BC10" s="9" t="s">
        <v>666</v>
      </c>
      <c r="BD10" s="9" t="s">
        <v>667</v>
      </c>
      <c r="BE10" s="9" t="s">
        <v>668</v>
      </c>
      <c r="BF10" s="9" t="s">
        <v>669</v>
      </c>
      <c r="BG10" s="9" t="s">
        <v>670</v>
      </c>
      <c r="BH10" s="9" t="s">
        <v>671</v>
      </c>
      <c r="BI10" s="9" t="s">
        <v>672</v>
      </c>
      <c r="BJ10" s="9" t="s">
        <v>673</v>
      </c>
      <c r="BK10" s="9" t="s">
        <v>674</v>
      </c>
      <c r="BL10" s="9" t="s">
        <v>675</v>
      </c>
      <c r="BM10" s="9" t="s">
        <v>676</v>
      </c>
      <c r="BN10" s="9" t="s">
        <v>677</v>
      </c>
      <c r="BO10" s="9" t="s">
        <v>678</v>
      </c>
      <c r="BP10" s="9" t="s">
        <v>679</v>
      </c>
      <c r="BQ10" s="9" t="s">
        <v>680</v>
      </c>
      <c r="BR10" s="9" t="s">
        <v>681</v>
      </c>
      <c r="BS10" s="9" t="s">
        <v>682</v>
      </c>
      <c r="BT10" s="9" t="s">
        <v>683</v>
      </c>
      <c r="BU10" s="9" t="s">
        <v>684</v>
      </c>
      <c r="BV10" s="9" t="s">
        <v>685</v>
      </c>
      <c r="BW10" s="9" t="s">
        <v>686</v>
      </c>
      <c r="BX10" s="9" t="s">
        <v>687</v>
      </c>
      <c r="BY10" s="9" t="s">
        <v>688</v>
      </c>
      <c r="BZ10" s="9" t="s">
        <v>689</v>
      </c>
      <c r="CA10" s="9" t="s">
        <v>690</v>
      </c>
      <c r="CB10" s="9" t="s">
        <v>691</v>
      </c>
      <c r="CC10" s="9" t="s">
        <v>692</v>
      </c>
      <c r="CD10" s="9" t="s">
        <v>693</v>
      </c>
      <c r="CE10" s="9" t="s">
        <v>356</v>
      </c>
      <c r="CF10" s="9" t="s">
        <v>366</v>
      </c>
      <c r="CG10" s="9" t="s">
        <v>694</v>
      </c>
      <c r="CH10" s="9" t="s">
        <v>695</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709</v>
      </c>
      <c r="CW10" s="9" t="s">
        <v>710</v>
      </c>
      <c r="CX10" s="9" t="s">
        <v>711</v>
      </c>
      <c r="CY10" s="9" t="s">
        <v>712</v>
      </c>
      <c r="CZ10" s="9" t="s">
        <v>713</v>
      </c>
      <c r="DA10" s="9" t="s">
        <v>714</v>
      </c>
      <c r="DB10" s="9" t="s">
        <v>715</v>
      </c>
      <c r="DC10" s="9" t="s">
        <v>716</v>
      </c>
      <c r="DD10" s="9" t="s">
        <v>717</v>
      </c>
      <c r="DE10" s="9" t="s">
        <v>718</v>
      </c>
      <c r="DF10" s="9" t="s">
        <v>719</v>
      </c>
      <c r="DG10" s="9" t="s">
        <v>720</v>
      </c>
      <c r="DH10" s="9" t="s">
        <v>721</v>
      </c>
      <c r="DI10" s="9" t="s">
        <v>722</v>
      </c>
      <c r="DJ10" s="9" t="s">
        <v>723</v>
      </c>
      <c r="DK10" s="9" t="s">
        <v>724</v>
      </c>
      <c r="DL10" s="9" t="s">
        <v>725</v>
      </c>
      <c r="DM10" s="9" t="s">
        <v>726</v>
      </c>
      <c r="DN10" s="9" t="s">
        <v>727</v>
      </c>
      <c r="DO10" s="9" t="s">
        <v>728</v>
      </c>
      <c r="DP10" s="9" t="s">
        <v>729</v>
      </c>
      <c r="DQ10" s="9" t="s">
        <v>730</v>
      </c>
      <c r="DR10" s="9" t="s">
        <v>731</v>
      </c>
      <c r="DS10" s="9" t="s">
        <v>732</v>
      </c>
      <c r="DT10" s="9" t="s">
        <v>733</v>
      </c>
      <c r="DU10" s="9" t="s">
        <v>734</v>
      </c>
      <c r="DV10" s="9" t="s">
        <v>735</v>
      </c>
      <c r="DW10" s="9" t="s">
        <v>736</v>
      </c>
      <c r="DX10" s="9" t="s">
        <v>737</v>
      </c>
      <c r="DY10" s="9" t="s">
        <v>738</v>
      </c>
      <c r="DZ10" s="9" t="s">
        <v>739</v>
      </c>
      <c r="EA10" s="9" t="s">
        <v>740</v>
      </c>
      <c r="EB10" s="9" t="s">
        <v>741</v>
      </c>
      <c r="EC10" s="9" t="s">
        <v>742</v>
      </c>
      <c r="ED10" s="9" t="s">
        <v>743</v>
      </c>
      <c r="EE10" s="9" t="s">
        <v>744</v>
      </c>
      <c r="EF10" s="9" t="s">
        <v>745</v>
      </c>
      <c r="EG10" s="9" t="s">
        <v>746</v>
      </c>
      <c r="EH10" s="9" t="s">
        <v>747</v>
      </c>
      <c r="EI10" s="9" t="s">
        <v>748</v>
      </c>
      <c r="EJ10" s="9" t="s">
        <v>749</v>
      </c>
      <c r="EK10" s="9" t="s">
        <v>750</v>
      </c>
      <c r="EL10" s="9" t="s">
        <v>751</v>
      </c>
      <c r="EM10" s="9" t="s">
        <v>752</v>
      </c>
      <c r="EN10" s="9" t="s">
        <v>753</v>
      </c>
      <c r="EO10" s="9" t="s">
        <v>754</v>
      </c>
      <c r="EP10" s="9" t="s">
        <v>755</v>
      </c>
      <c r="EQ10" s="9" t="s">
        <v>756</v>
      </c>
      <c r="ER10" s="9" t="s">
        <v>757</v>
      </c>
      <c r="ES10" s="9" t="s">
        <v>758</v>
      </c>
      <c r="ET10" s="9" t="s">
        <v>759</v>
      </c>
      <c r="EU10" s="9" t="s">
        <v>760</v>
      </c>
      <c r="EV10" s="9" t="s">
        <v>761</v>
      </c>
      <c r="EW10" s="9" t="s">
        <v>762</v>
      </c>
      <c r="EX10" s="9" t="s">
        <v>763</v>
      </c>
      <c r="EY10" s="9" t="s">
        <v>398</v>
      </c>
      <c r="EZ10" s="9" t="s">
        <v>764</v>
      </c>
      <c r="FA10" s="9" t="s">
        <v>765</v>
      </c>
      <c r="FB10" s="9" t="s">
        <v>766</v>
      </c>
      <c r="FC10" s="9" t="s">
        <v>767</v>
      </c>
      <c r="FD10" s="9" t="s">
        <v>768</v>
      </c>
      <c r="FE10" s="9" t="s">
        <v>769</v>
      </c>
      <c r="FF10" s="9" t="s">
        <v>770</v>
      </c>
      <c r="FG10" s="9" t="s">
        <v>771</v>
      </c>
      <c r="FH10" s="9" t="s">
        <v>772</v>
      </c>
      <c r="FI10" s="9" t="s">
        <v>159</v>
      </c>
      <c r="FJ10" s="9" t="s">
        <v>773</v>
      </c>
      <c r="FK10" s="9" t="s">
        <v>774</v>
      </c>
      <c r="FL10" s="9" t="s">
        <v>775</v>
      </c>
      <c r="FM10" s="9" t="s">
        <v>776</v>
      </c>
      <c r="FN10" s="189" t="s">
        <v>836</v>
      </c>
      <c r="FO10" s="1"/>
      <c r="FP10" s="10" t="s">
        <v>778</v>
      </c>
      <c r="FQ10" s="10" t="s">
        <v>779</v>
      </c>
      <c r="FR10" s="10" t="s">
        <v>780</v>
      </c>
      <c r="FS10" s="10" t="s">
        <v>781</v>
      </c>
      <c r="FT10" s="10" t="s">
        <v>782</v>
      </c>
      <c r="FU10" s="10" t="s">
        <v>783</v>
      </c>
      <c r="FV10" s="10" t="s">
        <v>784</v>
      </c>
      <c r="FW10" s="10" t="s">
        <v>785</v>
      </c>
      <c r="FX10" s="185" t="s">
        <v>836</v>
      </c>
    </row>
    <row r="11" spans="1:180" ht="24" customHeight="1" x14ac:dyDescent="0.25">
      <c r="A11" s="13" t="s">
        <v>35</v>
      </c>
      <c r="B11" s="13" t="s">
        <v>786</v>
      </c>
      <c r="C11" s="14">
        <v>31.5</v>
      </c>
      <c r="D11" s="14">
        <v>20.100000000000001</v>
      </c>
      <c r="E11" s="14">
        <v>11.7</v>
      </c>
      <c r="F11" s="14"/>
      <c r="G11" s="14"/>
      <c r="H11" s="14">
        <v>-12.2</v>
      </c>
      <c r="I11" s="14">
        <v>17.600000000000001</v>
      </c>
      <c r="J11" s="14"/>
      <c r="K11" s="14">
        <v>0</v>
      </c>
      <c r="L11" s="14">
        <v>1.9</v>
      </c>
      <c r="M11" s="14">
        <v>-5.8</v>
      </c>
      <c r="N11" s="14">
        <v>-0.3</v>
      </c>
      <c r="O11" s="14">
        <v>11.9</v>
      </c>
      <c r="P11" s="14">
        <v>-5.2</v>
      </c>
      <c r="Q11" s="14">
        <v>-21.5</v>
      </c>
      <c r="R11" s="14">
        <v>72.2</v>
      </c>
      <c r="S11" s="14">
        <v>0.2</v>
      </c>
      <c r="T11" s="14"/>
      <c r="U11" s="14"/>
      <c r="V11" s="14"/>
      <c r="W11" s="14"/>
      <c r="X11" s="14">
        <v>1.5</v>
      </c>
      <c r="Y11" s="14">
        <v>1.1000000000000001</v>
      </c>
      <c r="Z11" s="14">
        <v>0.5</v>
      </c>
      <c r="AA11" s="14">
        <v>0</v>
      </c>
      <c r="AB11" s="14">
        <v>0</v>
      </c>
      <c r="AC11" s="14"/>
      <c r="AD11" s="14">
        <v>0</v>
      </c>
      <c r="AE11" s="14"/>
      <c r="AF11" s="14">
        <v>0</v>
      </c>
      <c r="AG11" s="14"/>
      <c r="AH11" s="14"/>
      <c r="AI11" s="14">
        <v>12.4</v>
      </c>
      <c r="AJ11" s="14">
        <v>-17.100000000000001</v>
      </c>
      <c r="AK11" s="14"/>
      <c r="AL11" s="14"/>
      <c r="AM11" s="14"/>
      <c r="AN11" s="14">
        <v>-0.8</v>
      </c>
      <c r="AO11" s="14">
        <v>51.5</v>
      </c>
      <c r="AP11" s="14">
        <v>8.6999999999999993</v>
      </c>
      <c r="AQ11" s="14">
        <v>26.3</v>
      </c>
      <c r="AR11" s="14">
        <v>6.1</v>
      </c>
      <c r="AS11" s="14">
        <v>0.1</v>
      </c>
      <c r="AT11" s="14">
        <v>2.6</v>
      </c>
      <c r="AU11" s="14">
        <v>2.2000000000000002</v>
      </c>
      <c r="AV11" s="14">
        <v>10.1</v>
      </c>
      <c r="AW11" s="14">
        <v>-39.700000000000003</v>
      </c>
      <c r="AX11" s="14">
        <v>-52.2</v>
      </c>
      <c r="AY11" s="14">
        <v>9.6999999999999993</v>
      </c>
      <c r="AZ11" s="14">
        <v>3.3</v>
      </c>
      <c r="BA11" s="14">
        <v>0</v>
      </c>
      <c r="BB11" s="14">
        <v>1</v>
      </c>
      <c r="BC11" s="14">
        <v>0</v>
      </c>
      <c r="BD11" s="14">
        <v>9</v>
      </c>
      <c r="BE11" s="14"/>
      <c r="BF11" s="14"/>
      <c r="BG11" s="14">
        <v>-4.9000000000000004</v>
      </c>
      <c r="BH11" s="14">
        <v>0</v>
      </c>
      <c r="BI11" s="14"/>
      <c r="BJ11" s="14">
        <v>-2.8</v>
      </c>
      <c r="BK11" s="14"/>
      <c r="BL11" s="14"/>
      <c r="BM11" s="14"/>
      <c r="BN11" s="14">
        <v>10.8</v>
      </c>
      <c r="BO11" s="14"/>
      <c r="BP11" s="14">
        <v>0</v>
      </c>
      <c r="BQ11" s="14">
        <v>0</v>
      </c>
      <c r="BR11" s="14"/>
      <c r="BS11" s="14">
        <v>-6.9</v>
      </c>
      <c r="BT11" s="14">
        <v>-1.3</v>
      </c>
      <c r="BU11" s="14"/>
      <c r="BV11" s="14"/>
      <c r="BW11" s="14"/>
      <c r="BX11" s="14"/>
      <c r="BY11" s="14"/>
      <c r="BZ11" s="14"/>
      <c r="CA11" s="14">
        <v>-0.4</v>
      </c>
      <c r="CB11" s="14">
        <v>2.1</v>
      </c>
      <c r="CC11" s="14">
        <v>12.9</v>
      </c>
      <c r="CD11" s="14">
        <v>-0.5</v>
      </c>
      <c r="CE11" s="14">
        <v>-0.8</v>
      </c>
      <c r="CF11" s="14">
        <v>1</v>
      </c>
      <c r="CG11" s="14"/>
      <c r="CH11" s="14"/>
      <c r="CI11" s="14"/>
      <c r="CJ11" s="14">
        <v>-2</v>
      </c>
      <c r="CK11" s="14">
        <v>2.1</v>
      </c>
      <c r="CL11" s="14">
        <v>-33</v>
      </c>
      <c r="CM11" s="14">
        <v>0</v>
      </c>
      <c r="CN11" s="14"/>
      <c r="CO11" s="14"/>
      <c r="CP11" s="14"/>
      <c r="CQ11" s="14"/>
      <c r="CR11" s="14">
        <v>-18.100000000000001</v>
      </c>
      <c r="CS11" s="14">
        <v>-19.5</v>
      </c>
      <c r="CT11" s="14">
        <v>-1.1000000000000001</v>
      </c>
      <c r="CU11" s="14">
        <v>0.7</v>
      </c>
      <c r="CV11" s="14">
        <v>1.4</v>
      </c>
      <c r="CW11" s="14"/>
      <c r="CX11" s="14">
        <v>-5.5</v>
      </c>
      <c r="CY11" s="14">
        <v>0</v>
      </c>
      <c r="CZ11" s="14">
        <v>0</v>
      </c>
      <c r="DA11" s="14"/>
      <c r="DB11" s="14">
        <v>0</v>
      </c>
      <c r="DC11" s="14">
        <v>-0.1</v>
      </c>
      <c r="DD11" s="14">
        <v>-1.1000000000000001</v>
      </c>
      <c r="DE11" s="14">
        <v>0</v>
      </c>
      <c r="DF11" s="14"/>
      <c r="DG11" s="14">
        <v>0.2</v>
      </c>
      <c r="DH11" s="14">
        <v>0.9</v>
      </c>
      <c r="DI11" s="14">
        <v>0.2</v>
      </c>
      <c r="DJ11" s="14">
        <v>-1.7</v>
      </c>
      <c r="DK11" s="14">
        <v>0.2</v>
      </c>
      <c r="DL11" s="14">
        <v>0.6</v>
      </c>
      <c r="DM11" s="14"/>
      <c r="DN11" s="14">
        <v>0</v>
      </c>
      <c r="DO11" s="14">
        <v>0</v>
      </c>
      <c r="DP11" s="14">
        <v>0.2</v>
      </c>
      <c r="DQ11" s="14">
        <v>1.5</v>
      </c>
      <c r="DR11" s="14">
        <v>0</v>
      </c>
      <c r="DS11" s="14">
        <v>0</v>
      </c>
      <c r="DT11" s="14">
        <v>0.2</v>
      </c>
      <c r="DU11" s="14">
        <v>0.3</v>
      </c>
      <c r="DV11" s="14">
        <v>0</v>
      </c>
      <c r="DW11" s="14"/>
      <c r="DX11" s="14">
        <v>-4.5999999999999996</v>
      </c>
      <c r="DY11" s="14">
        <v>0.5</v>
      </c>
      <c r="DZ11" s="14">
        <v>3.1</v>
      </c>
      <c r="EA11" s="14">
        <v>2.9</v>
      </c>
      <c r="EB11" s="14">
        <v>1</v>
      </c>
      <c r="EC11" s="14"/>
      <c r="ED11" s="14"/>
      <c r="EE11" s="14">
        <v>0</v>
      </c>
      <c r="EF11" s="14">
        <v>-8.1999999999999993</v>
      </c>
      <c r="EG11" s="14">
        <v>-9</v>
      </c>
      <c r="EH11" s="14">
        <v>-1</v>
      </c>
      <c r="EI11" s="14">
        <v>0</v>
      </c>
      <c r="EJ11" s="14">
        <v>0</v>
      </c>
      <c r="EK11" s="14">
        <v>2.6</v>
      </c>
      <c r="EL11" s="14">
        <v>-0.1</v>
      </c>
      <c r="EM11" s="14"/>
      <c r="EN11" s="14">
        <v>0.2</v>
      </c>
      <c r="EO11" s="14">
        <v>0.2</v>
      </c>
      <c r="EP11" s="14">
        <v>0.2</v>
      </c>
      <c r="EQ11" s="14">
        <v>0</v>
      </c>
      <c r="ER11" s="14">
        <v>0</v>
      </c>
      <c r="ES11" s="14">
        <v>0</v>
      </c>
      <c r="ET11" s="14">
        <v>0</v>
      </c>
      <c r="EU11" s="14">
        <v>-0.1</v>
      </c>
      <c r="EV11" s="14">
        <v>-13.4</v>
      </c>
      <c r="EW11" s="14">
        <v>-1</v>
      </c>
      <c r="EX11" s="14">
        <v>0</v>
      </c>
      <c r="EY11" s="14">
        <v>1.5</v>
      </c>
      <c r="EZ11" s="14">
        <v>0.4</v>
      </c>
      <c r="FA11" s="14">
        <v>0.2</v>
      </c>
      <c r="FB11" s="14">
        <v>0.3</v>
      </c>
      <c r="FC11" s="14">
        <v>0</v>
      </c>
      <c r="FD11" s="14">
        <v>0.4</v>
      </c>
      <c r="FE11" s="14">
        <v>1.2</v>
      </c>
      <c r="FF11" s="14">
        <v>2.5</v>
      </c>
      <c r="FG11" s="14">
        <v>6.1</v>
      </c>
      <c r="FH11" s="14">
        <v>0.1</v>
      </c>
      <c r="FI11" s="14"/>
      <c r="FJ11" s="14">
        <v>0.6</v>
      </c>
      <c r="FK11" s="14">
        <v>3.3</v>
      </c>
      <c r="FL11" s="14">
        <v>2.7</v>
      </c>
      <c r="FM11" s="14">
        <v>8.68</v>
      </c>
      <c r="FN11" s="14">
        <v>95.28</v>
      </c>
      <c r="FO11" s="15"/>
      <c r="FP11" s="14">
        <v>2.4207200000000002</v>
      </c>
      <c r="FQ11" s="14">
        <v>-0.48299999999999998</v>
      </c>
      <c r="FR11" s="14">
        <v>1.9810000000000001</v>
      </c>
      <c r="FS11" s="14">
        <v>0</v>
      </c>
      <c r="FT11" s="14">
        <v>0.33605000000000002</v>
      </c>
      <c r="FU11" s="14">
        <v>9.7110000000000002E-2</v>
      </c>
      <c r="FV11" s="14">
        <v>-1</v>
      </c>
      <c r="FW11" s="14">
        <v>0.1</v>
      </c>
      <c r="FX11" s="14">
        <v>3.4518800000000001</v>
      </c>
    </row>
    <row r="12" spans="1:180" ht="24" customHeight="1" x14ac:dyDescent="0.25">
      <c r="A12" s="16" t="s">
        <v>35</v>
      </c>
      <c r="B12" s="16" t="s">
        <v>787</v>
      </c>
      <c r="C12" s="17">
        <v>30</v>
      </c>
      <c r="D12" s="17">
        <v>19.399999999999999</v>
      </c>
      <c r="E12" s="17">
        <v>10.9</v>
      </c>
      <c r="F12" s="17"/>
      <c r="G12" s="17"/>
      <c r="H12" s="17">
        <v>-14.4</v>
      </c>
      <c r="I12" s="17">
        <v>9.5</v>
      </c>
      <c r="J12" s="17"/>
      <c r="K12" s="17">
        <v>0</v>
      </c>
      <c r="L12" s="17">
        <v>1.8</v>
      </c>
      <c r="M12" s="17">
        <v>-12.8</v>
      </c>
      <c r="N12" s="17">
        <v>-7.4</v>
      </c>
      <c r="O12" s="17">
        <v>15.1</v>
      </c>
      <c r="P12" s="17">
        <v>-12.8</v>
      </c>
      <c r="Q12" s="17">
        <v>-23.9</v>
      </c>
      <c r="R12" s="17">
        <v>76.8</v>
      </c>
      <c r="S12" s="17">
        <v>-0.1</v>
      </c>
      <c r="T12" s="17"/>
      <c r="U12" s="17"/>
      <c r="V12" s="17"/>
      <c r="W12" s="17"/>
      <c r="X12" s="17">
        <v>0.8</v>
      </c>
      <c r="Y12" s="17">
        <v>1</v>
      </c>
      <c r="Z12" s="17">
        <v>0.5</v>
      </c>
      <c r="AA12" s="17">
        <v>0</v>
      </c>
      <c r="AB12" s="17">
        <v>0</v>
      </c>
      <c r="AC12" s="17"/>
      <c r="AD12" s="17">
        <v>-0.3</v>
      </c>
      <c r="AE12" s="17"/>
      <c r="AF12" s="17">
        <v>0</v>
      </c>
      <c r="AG12" s="17"/>
      <c r="AH12" s="17"/>
      <c r="AI12" s="17">
        <v>12.3</v>
      </c>
      <c r="AJ12" s="17">
        <v>-16.8</v>
      </c>
      <c r="AK12" s="17"/>
      <c r="AL12" s="17"/>
      <c r="AM12" s="17"/>
      <c r="AN12" s="17">
        <v>-0.9</v>
      </c>
      <c r="AO12" s="17">
        <v>49.9</v>
      </c>
      <c r="AP12" s="17">
        <v>8.4</v>
      </c>
      <c r="AQ12" s="17">
        <v>25.8</v>
      </c>
      <c r="AR12" s="17">
        <v>5.8</v>
      </c>
      <c r="AS12" s="17">
        <v>0.8</v>
      </c>
      <c r="AT12" s="17">
        <v>2.6</v>
      </c>
      <c r="AU12" s="17">
        <v>1.5</v>
      </c>
      <c r="AV12" s="17">
        <v>8.1999999999999993</v>
      </c>
      <c r="AW12" s="17">
        <v>-41</v>
      </c>
      <c r="AX12" s="17">
        <v>-53.1</v>
      </c>
      <c r="AY12" s="17">
        <v>10.4</v>
      </c>
      <c r="AZ12" s="17">
        <v>0.6</v>
      </c>
      <c r="BA12" s="17">
        <v>0</v>
      </c>
      <c r="BB12" s="17">
        <v>1</v>
      </c>
      <c r="BC12" s="17">
        <v>0</v>
      </c>
      <c r="BD12" s="17">
        <v>2.4</v>
      </c>
      <c r="BE12" s="17"/>
      <c r="BF12" s="17"/>
      <c r="BG12" s="17">
        <v>-5.8</v>
      </c>
      <c r="BH12" s="17">
        <v>0</v>
      </c>
      <c r="BI12" s="17"/>
      <c r="BJ12" s="17">
        <v>-4</v>
      </c>
      <c r="BK12" s="17"/>
      <c r="BL12" s="17"/>
      <c r="BM12" s="17"/>
      <c r="BN12" s="17">
        <v>10</v>
      </c>
      <c r="BO12" s="17"/>
      <c r="BP12" s="17">
        <v>0</v>
      </c>
      <c r="BQ12" s="17">
        <v>0</v>
      </c>
      <c r="BR12" s="17"/>
      <c r="BS12" s="17">
        <v>-7.5</v>
      </c>
      <c r="BT12" s="17">
        <v>-1.5</v>
      </c>
      <c r="BU12" s="17"/>
      <c r="BV12" s="17"/>
      <c r="BW12" s="17"/>
      <c r="BX12" s="17"/>
      <c r="BY12" s="17"/>
      <c r="BZ12" s="17"/>
      <c r="CA12" s="17">
        <v>-0.3</v>
      </c>
      <c r="CB12" s="17">
        <v>2.2000000000000002</v>
      </c>
      <c r="CC12" s="17">
        <v>12.7</v>
      </c>
      <c r="CD12" s="17">
        <v>-0.3</v>
      </c>
      <c r="CE12" s="17">
        <v>-1.1000000000000001</v>
      </c>
      <c r="CF12" s="17">
        <v>0.9</v>
      </c>
      <c r="CG12" s="17"/>
      <c r="CH12" s="17"/>
      <c r="CI12" s="17"/>
      <c r="CJ12" s="17">
        <v>-6.7</v>
      </c>
      <c r="CK12" s="17">
        <v>-2.4</v>
      </c>
      <c r="CL12" s="17">
        <v>-34</v>
      </c>
      <c r="CM12" s="17">
        <v>0</v>
      </c>
      <c r="CN12" s="17"/>
      <c r="CO12" s="17"/>
      <c r="CP12" s="17"/>
      <c r="CQ12" s="17"/>
      <c r="CR12" s="17">
        <v>-20</v>
      </c>
      <c r="CS12" s="17">
        <v>0</v>
      </c>
      <c r="CT12" s="17">
        <v>-1.1000000000000001</v>
      </c>
      <c r="CU12" s="17">
        <v>0.7</v>
      </c>
      <c r="CV12" s="17">
        <v>1.4</v>
      </c>
      <c r="CW12" s="17"/>
      <c r="CX12" s="17">
        <v>-5.6</v>
      </c>
      <c r="CY12" s="17">
        <v>0</v>
      </c>
      <c r="CZ12" s="17">
        <v>0</v>
      </c>
      <c r="DA12" s="17"/>
      <c r="DB12" s="17">
        <v>0.1</v>
      </c>
      <c r="DC12" s="17">
        <v>-0.1</v>
      </c>
      <c r="DD12" s="17">
        <v>-0.9</v>
      </c>
      <c r="DE12" s="17">
        <v>0</v>
      </c>
      <c r="DF12" s="17"/>
      <c r="DG12" s="17">
        <v>0.2</v>
      </c>
      <c r="DH12" s="17">
        <v>0.8</v>
      </c>
      <c r="DI12" s="17">
        <v>0.2</v>
      </c>
      <c r="DJ12" s="17">
        <v>-2.1</v>
      </c>
      <c r="DK12" s="17">
        <v>0.3</v>
      </c>
      <c r="DL12" s="17">
        <v>0.6</v>
      </c>
      <c r="DM12" s="17"/>
      <c r="DN12" s="17">
        <v>0</v>
      </c>
      <c r="DO12" s="17">
        <v>0</v>
      </c>
      <c r="DP12" s="17">
        <v>0.2</v>
      </c>
      <c r="DQ12" s="17">
        <v>1.5</v>
      </c>
      <c r="DR12" s="17">
        <v>0</v>
      </c>
      <c r="DS12" s="17">
        <v>0</v>
      </c>
      <c r="DT12" s="17">
        <v>0.3</v>
      </c>
      <c r="DU12" s="17">
        <v>0.3</v>
      </c>
      <c r="DV12" s="17">
        <v>0.1</v>
      </c>
      <c r="DW12" s="17"/>
      <c r="DX12" s="17">
        <v>-4.5999999999999996</v>
      </c>
      <c r="DY12" s="17">
        <v>0.5</v>
      </c>
      <c r="DZ12" s="17">
        <v>3.1</v>
      </c>
      <c r="EA12" s="17">
        <v>3.1</v>
      </c>
      <c r="EB12" s="17">
        <v>1.1000000000000001</v>
      </c>
      <c r="EC12" s="17"/>
      <c r="ED12" s="17"/>
      <c r="EE12" s="17">
        <v>0</v>
      </c>
      <c r="EF12" s="17">
        <v>-7.4</v>
      </c>
      <c r="EG12" s="17">
        <v>-8.8000000000000007</v>
      </c>
      <c r="EH12" s="17">
        <v>-0.9</v>
      </c>
      <c r="EI12" s="17">
        <v>0</v>
      </c>
      <c r="EJ12" s="17">
        <v>0</v>
      </c>
      <c r="EK12" s="17">
        <v>2.6</v>
      </c>
      <c r="EL12" s="17">
        <v>-0.1</v>
      </c>
      <c r="EM12" s="17"/>
      <c r="EN12" s="17">
        <v>0.2</v>
      </c>
      <c r="EO12" s="17">
        <v>0.2</v>
      </c>
      <c r="EP12" s="17">
        <v>0.2</v>
      </c>
      <c r="EQ12" s="17">
        <v>0</v>
      </c>
      <c r="ER12" s="17">
        <v>0</v>
      </c>
      <c r="ES12" s="17">
        <v>0</v>
      </c>
      <c r="ET12" s="17">
        <v>0</v>
      </c>
      <c r="EU12" s="17">
        <v>-0.1</v>
      </c>
      <c r="EV12" s="17">
        <v>0</v>
      </c>
      <c r="EW12" s="17">
        <v>0</v>
      </c>
      <c r="EX12" s="17">
        <v>0</v>
      </c>
      <c r="EY12" s="17">
        <v>1.5</v>
      </c>
      <c r="EZ12" s="17">
        <v>0.4</v>
      </c>
      <c r="FA12" s="17">
        <v>0.2</v>
      </c>
      <c r="FB12" s="17">
        <v>0.3</v>
      </c>
      <c r="FC12" s="17">
        <v>0</v>
      </c>
      <c r="FD12" s="17">
        <v>0.4</v>
      </c>
      <c r="FE12" s="17">
        <v>1.3</v>
      </c>
      <c r="FF12" s="17">
        <v>2.2999999999999998</v>
      </c>
      <c r="FG12" s="17">
        <v>5.7</v>
      </c>
      <c r="FH12" s="17">
        <v>0.5</v>
      </c>
      <c r="FI12" s="17"/>
      <c r="FJ12" s="17">
        <v>1.1000000000000001</v>
      </c>
      <c r="FK12" s="17">
        <v>3</v>
      </c>
      <c r="FL12" s="17">
        <v>2.7</v>
      </c>
      <c r="FM12" s="17">
        <v>8.98</v>
      </c>
      <c r="FN12" s="17">
        <v>68.58</v>
      </c>
      <c r="FO12" s="15"/>
      <c r="FP12" s="17">
        <v>2.3731900000000001</v>
      </c>
      <c r="FQ12" s="17">
        <v>-0.20200000000000001</v>
      </c>
      <c r="FR12" s="17">
        <v>1.5209999999999999</v>
      </c>
      <c r="FS12" s="17">
        <v>0</v>
      </c>
      <c r="FT12" s="17">
        <v>0.32954</v>
      </c>
      <c r="FU12" s="17">
        <v>8.4589999999999999E-2</v>
      </c>
      <c r="FV12" s="17">
        <v>-1.1000000000000001</v>
      </c>
      <c r="FW12" s="17">
        <v>0.3</v>
      </c>
      <c r="FX12" s="17">
        <v>3.3063199999999999</v>
      </c>
    </row>
    <row r="13" spans="1:180" ht="24" customHeight="1" x14ac:dyDescent="0.25">
      <c r="A13" s="16" t="s">
        <v>35</v>
      </c>
      <c r="B13" s="16" t="s">
        <v>788</v>
      </c>
      <c r="C13" s="17">
        <v>27.9</v>
      </c>
      <c r="D13" s="17">
        <v>-0.7</v>
      </c>
      <c r="E13" s="17">
        <v>8</v>
      </c>
      <c r="F13" s="17"/>
      <c r="G13" s="17"/>
      <c r="H13" s="17">
        <v>-13.7</v>
      </c>
      <c r="I13" s="17">
        <v>16.600000000000001</v>
      </c>
      <c r="J13" s="17"/>
      <c r="K13" s="17">
        <v>0</v>
      </c>
      <c r="L13" s="17">
        <v>-4.4000000000000004</v>
      </c>
      <c r="M13" s="17">
        <v>-16.5</v>
      </c>
      <c r="N13" s="17">
        <v>-5</v>
      </c>
      <c r="O13" s="17">
        <v>13.9</v>
      </c>
      <c r="P13" s="17">
        <v>-19</v>
      </c>
      <c r="Q13" s="17">
        <v>-28</v>
      </c>
      <c r="R13" s="17">
        <v>70.099999999999994</v>
      </c>
      <c r="S13" s="17">
        <v>0</v>
      </c>
      <c r="T13" s="17"/>
      <c r="U13" s="17"/>
      <c r="V13" s="17"/>
      <c r="W13" s="17"/>
      <c r="X13" s="17">
        <v>-1.1000000000000001</v>
      </c>
      <c r="Y13" s="17">
        <v>1</v>
      </c>
      <c r="Z13" s="17">
        <v>0.5</v>
      </c>
      <c r="AA13" s="17">
        <v>0</v>
      </c>
      <c r="AB13" s="17">
        <v>0</v>
      </c>
      <c r="AC13" s="17"/>
      <c r="AD13" s="17">
        <v>-1</v>
      </c>
      <c r="AE13" s="17"/>
      <c r="AF13" s="17">
        <v>0</v>
      </c>
      <c r="AG13" s="17"/>
      <c r="AH13" s="17"/>
      <c r="AI13" s="17">
        <v>11.5</v>
      </c>
      <c r="AJ13" s="17">
        <v>-18.3</v>
      </c>
      <c r="AK13" s="17"/>
      <c r="AL13" s="17"/>
      <c r="AM13" s="17"/>
      <c r="AN13" s="17">
        <v>-1</v>
      </c>
      <c r="AO13" s="17">
        <v>50.5</v>
      </c>
      <c r="AP13" s="17">
        <v>8.6</v>
      </c>
      <c r="AQ13" s="17">
        <v>25.9</v>
      </c>
      <c r="AR13" s="17">
        <v>6.2</v>
      </c>
      <c r="AS13" s="17">
        <v>0.2</v>
      </c>
      <c r="AT13" s="17">
        <v>2.6</v>
      </c>
      <c r="AU13" s="17">
        <v>1.7</v>
      </c>
      <c r="AV13" s="17">
        <v>5.0999999999999996</v>
      </c>
      <c r="AW13" s="17">
        <v>-44.7</v>
      </c>
      <c r="AX13" s="17">
        <v>-56.9</v>
      </c>
      <c r="AY13" s="17">
        <v>10.7</v>
      </c>
      <c r="AZ13" s="17">
        <v>1</v>
      </c>
      <c r="BA13" s="17">
        <v>0</v>
      </c>
      <c r="BB13" s="17">
        <v>1</v>
      </c>
      <c r="BC13" s="17">
        <v>0.1</v>
      </c>
      <c r="BD13" s="17">
        <v>4.4000000000000004</v>
      </c>
      <c r="BE13" s="17"/>
      <c r="BF13" s="17"/>
      <c r="BG13" s="17">
        <v>0</v>
      </c>
      <c r="BH13" s="17">
        <v>0</v>
      </c>
      <c r="BI13" s="17"/>
      <c r="BJ13" s="17">
        <v>-3.7</v>
      </c>
      <c r="BK13" s="17"/>
      <c r="BL13" s="17"/>
      <c r="BM13" s="17"/>
      <c r="BN13" s="17">
        <v>9.3000000000000007</v>
      </c>
      <c r="BO13" s="17"/>
      <c r="BP13" s="17">
        <v>0</v>
      </c>
      <c r="BQ13" s="17">
        <v>0</v>
      </c>
      <c r="BR13" s="17"/>
      <c r="BS13" s="17">
        <v>-9.9</v>
      </c>
      <c r="BT13" s="17">
        <v>-2.5</v>
      </c>
      <c r="BU13" s="17"/>
      <c r="BV13" s="17"/>
      <c r="BW13" s="17"/>
      <c r="BX13" s="17"/>
      <c r="BY13" s="17"/>
      <c r="BZ13" s="17"/>
      <c r="CA13" s="17">
        <v>-0.4</v>
      </c>
      <c r="CB13" s="17">
        <v>4.4000000000000004</v>
      </c>
      <c r="CC13" s="17">
        <v>13</v>
      </c>
      <c r="CD13" s="17">
        <v>-0.2</v>
      </c>
      <c r="CE13" s="17">
        <v>-0.9</v>
      </c>
      <c r="CF13" s="17">
        <v>1.1000000000000001</v>
      </c>
      <c r="CG13" s="17"/>
      <c r="CH13" s="17"/>
      <c r="CI13" s="17"/>
      <c r="CJ13" s="17">
        <v>-10.199999999999999</v>
      </c>
      <c r="CK13" s="17">
        <v>-5.8</v>
      </c>
      <c r="CL13" s="17">
        <v>-41.3</v>
      </c>
      <c r="CM13" s="17">
        <v>0</v>
      </c>
      <c r="CN13" s="17"/>
      <c r="CO13" s="17"/>
      <c r="CP13" s="17"/>
      <c r="CQ13" s="17"/>
      <c r="CR13" s="17">
        <v>-22.9</v>
      </c>
      <c r="CS13" s="17">
        <v>0</v>
      </c>
      <c r="CT13" s="17">
        <v>-1</v>
      </c>
      <c r="CU13" s="17">
        <v>0.7</v>
      </c>
      <c r="CV13" s="17">
        <v>1.4</v>
      </c>
      <c r="CW13" s="17"/>
      <c r="CX13" s="17">
        <v>-5.6</v>
      </c>
      <c r="CY13" s="17">
        <v>0</v>
      </c>
      <c r="CZ13" s="17">
        <v>0</v>
      </c>
      <c r="DA13" s="17"/>
      <c r="DB13" s="17">
        <v>0</v>
      </c>
      <c r="DC13" s="17">
        <v>-0.1</v>
      </c>
      <c r="DD13" s="17">
        <v>-1</v>
      </c>
      <c r="DE13" s="17">
        <v>0</v>
      </c>
      <c r="DF13" s="17"/>
      <c r="DG13" s="17">
        <v>0.1</v>
      </c>
      <c r="DH13" s="17">
        <v>0.9</v>
      </c>
      <c r="DI13" s="17">
        <v>0.2</v>
      </c>
      <c r="DJ13" s="17">
        <v>-2.1</v>
      </c>
      <c r="DK13" s="17">
        <v>0.2</v>
      </c>
      <c r="DL13" s="17">
        <v>0.6</v>
      </c>
      <c r="DM13" s="17"/>
      <c r="DN13" s="17">
        <v>0</v>
      </c>
      <c r="DO13" s="17">
        <v>0</v>
      </c>
      <c r="DP13" s="17">
        <v>-0.1</v>
      </c>
      <c r="DQ13" s="17">
        <v>0.7</v>
      </c>
      <c r="DR13" s="17">
        <v>0</v>
      </c>
      <c r="DS13" s="17">
        <v>-0.1</v>
      </c>
      <c r="DT13" s="17">
        <v>0.3</v>
      </c>
      <c r="DU13" s="17">
        <v>0.3</v>
      </c>
      <c r="DV13" s="17">
        <v>0</v>
      </c>
      <c r="DW13" s="17"/>
      <c r="DX13" s="17">
        <v>-4.5999999999999996</v>
      </c>
      <c r="DY13" s="17">
        <v>0.5</v>
      </c>
      <c r="DZ13" s="17">
        <v>3</v>
      </c>
      <c r="EA13" s="17">
        <v>3.1</v>
      </c>
      <c r="EB13" s="17">
        <v>1.1000000000000001</v>
      </c>
      <c r="EC13" s="17"/>
      <c r="ED13" s="17"/>
      <c r="EE13" s="17">
        <v>0</v>
      </c>
      <c r="EF13" s="17">
        <v>-12</v>
      </c>
      <c r="EG13" s="17">
        <v>-12.7</v>
      </c>
      <c r="EH13" s="17">
        <v>-1.6</v>
      </c>
      <c r="EI13" s="17">
        <v>0</v>
      </c>
      <c r="EJ13" s="17">
        <v>0</v>
      </c>
      <c r="EK13" s="17">
        <v>2.7</v>
      </c>
      <c r="EL13" s="17">
        <v>-0.1</v>
      </c>
      <c r="EM13" s="17"/>
      <c r="EN13" s="17">
        <v>0.2</v>
      </c>
      <c r="EO13" s="17">
        <v>0.2</v>
      </c>
      <c r="EP13" s="17">
        <v>0.2</v>
      </c>
      <c r="EQ13" s="17">
        <v>0</v>
      </c>
      <c r="ER13" s="17">
        <v>0</v>
      </c>
      <c r="ES13" s="17">
        <v>0</v>
      </c>
      <c r="ET13" s="17">
        <v>0</v>
      </c>
      <c r="EU13" s="17">
        <v>-0.1</v>
      </c>
      <c r="EV13" s="17">
        <v>0</v>
      </c>
      <c r="EW13" s="17">
        <v>0</v>
      </c>
      <c r="EX13" s="17">
        <v>0</v>
      </c>
      <c r="EY13" s="17">
        <v>1.5</v>
      </c>
      <c r="EZ13" s="17">
        <v>0.4</v>
      </c>
      <c r="FA13" s="17">
        <v>0.3</v>
      </c>
      <c r="FB13" s="17">
        <v>0.5</v>
      </c>
      <c r="FC13" s="17">
        <v>0</v>
      </c>
      <c r="FD13" s="17">
        <v>0.4</v>
      </c>
      <c r="FE13" s="17">
        <v>1.4</v>
      </c>
      <c r="FF13" s="17">
        <v>2.4</v>
      </c>
      <c r="FG13" s="17">
        <v>5.6</v>
      </c>
      <c r="FH13" s="17">
        <v>0.2</v>
      </c>
      <c r="FI13" s="17"/>
      <c r="FJ13" s="17">
        <v>1.3</v>
      </c>
      <c r="FK13" s="17">
        <v>3.43</v>
      </c>
      <c r="FL13" s="17">
        <v>2.7</v>
      </c>
      <c r="FM13" s="17">
        <v>10.130000000000001</v>
      </c>
      <c r="FN13" s="17">
        <v>-7.24</v>
      </c>
      <c r="FO13" s="15"/>
      <c r="FP13" s="17">
        <v>2.43329</v>
      </c>
      <c r="FQ13" s="17">
        <v>-0.33800000000000002</v>
      </c>
      <c r="FR13" s="17">
        <v>1.401</v>
      </c>
      <c r="FS13" s="17">
        <v>0</v>
      </c>
      <c r="FT13" s="17">
        <v>0.33831</v>
      </c>
      <c r="FU13" s="17">
        <v>6.0449999999999997E-2</v>
      </c>
      <c r="FV13" s="17">
        <v>-1.1000000000000001</v>
      </c>
      <c r="FW13" s="17">
        <v>0.2</v>
      </c>
      <c r="FX13" s="17">
        <v>2.99505</v>
      </c>
    </row>
    <row r="14" spans="1:180" ht="24" customHeight="1" x14ac:dyDescent="0.25">
      <c r="A14" s="16" t="s">
        <v>35</v>
      </c>
      <c r="B14" s="16" t="s">
        <v>789</v>
      </c>
      <c r="C14" s="17">
        <v>29.8</v>
      </c>
      <c r="D14" s="17">
        <v>6.8</v>
      </c>
      <c r="E14" s="17">
        <v>9.5</v>
      </c>
      <c r="F14" s="17"/>
      <c r="G14" s="17"/>
      <c r="H14" s="17">
        <v>-14.3</v>
      </c>
      <c r="I14" s="17">
        <v>4.7</v>
      </c>
      <c r="J14" s="17"/>
      <c r="K14" s="17">
        <v>0</v>
      </c>
      <c r="L14" s="17">
        <v>-1.5</v>
      </c>
      <c r="M14" s="17">
        <v>-13.1</v>
      </c>
      <c r="N14" s="17">
        <v>-0.7</v>
      </c>
      <c r="O14" s="17">
        <v>15.1</v>
      </c>
      <c r="P14" s="17">
        <v>-23.4</v>
      </c>
      <c r="Q14" s="17">
        <v>-26.8</v>
      </c>
      <c r="R14" s="17">
        <v>67</v>
      </c>
      <c r="S14" s="17">
        <v>0.1</v>
      </c>
      <c r="T14" s="17"/>
      <c r="U14" s="17"/>
      <c r="V14" s="17"/>
      <c r="W14" s="17"/>
      <c r="X14" s="17">
        <v>0.4</v>
      </c>
      <c r="Y14" s="17">
        <v>1</v>
      </c>
      <c r="Z14" s="17">
        <v>0.4</v>
      </c>
      <c r="AA14" s="17">
        <v>0</v>
      </c>
      <c r="AB14" s="17">
        <v>0</v>
      </c>
      <c r="AC14" s="17"/>
      <c r="AD14" s="17">
        <v>-1.3</v>
      </c>
      <c r="AE14" s="17"/>
      <c r="AF14" s="17">
        <v>0</v>
      </c>
      <c r="AG14" s="17"/>
      <c r="AH14" s="17"/>
      <c r="AI14" s="17">
        <v>11.7</v>
      </c>
      <c r="AJ14" s="17">
        <v>-14.2</v>
      </c>
      <c r="AK14" s="17"/>
      <c r="AL14" s="17"/>
      <c r="AM14" s="17"/>
      <c r="AN14" s="17">
        <v>-1.1000000000000001</v>
      </c>
      <c r="AO14" s="17">
        <v>45.5</v>
      </c>
      <c r="AP14" s="17">
        <v>8.6</v>
      </c>
      <c r="AQ14" s="17">
        <v>26.1</v>
      </c>
      <c r="AR14" s="17">
        <v>5.9</v>
      </c>
      <c r="AS14" s="17">
        <v>0.4</v>
      </c>
      <c r="AT14" s="17">
        <v>2.6</v>
      </c>
      <c r="AU14" s="17">
        <v>1.1000000000000001</v>
      </c>
      <c r="AV14" s="17">
        <v>2.9</v>
      </c>
      <c r="AW14" s="17">
        <v>-46.5</v>
      </c>
      <c r="AX14" s="17">
        <v>-58.4</v>
      </c>
      <c r="AY14" s="17">
        <v>11.5</v>
      </c>
      <c r="AZ14" s="17">
        <v>2.2999999999999998</v>
      </c>
      <c r="BA14" s="17">
        <v>0</v>
      </c>
      <c r="BB14" s="17">
        <v>1</v>
      </c>
      <c r="BC14" s="17">
        <v>0</v>
      </c>
      <c r="BD14" s="17">
        <v>6.3</v>
      </c>
      <c r="BE14" s="17"/>
      <c r="BF14" s="17"/>
      <c r="BG14" s="17">
        <v>0</v>
      </c>
      <c r="BH14" s="17">
        <v>0</v>
      </c>
      <c r="BI14" s="17"/>
      <c r="BJ14" s="17">
        <v>-3.6</v>
      </c>
      <c r="BK14" s="17"/>
      <c r="BL14" s="17"/>
      <c r="BM14" s="17"/>
      <c r="BN14" s="17">
        <v>9.4</v>
      </c>
      <c r="BO14" s="17"/>
      <c r="BP14" s="17">
        <v>0</v>
      </c>
      <c r="BQ14" s="17">
        <v>0</v>
      </c>
      <c r="BR14" s="17"/>
      <c r="BS14" s="17">
        <v>-15.5</v>
      </c>
      <c r="BT14" s="17">
        <v>-3.9</v>
      </c>
      <c r="BU14" s="17"/>
      <c r="BV14" s="17"/>
      <c r="BW14" s="17"/>
      <c r="BX14" s="17"/>
      <c r="BY14" s="17"/>
      <c r="BZ14" s="17"/>
      <c r="CA14" s="17">
        <v>-0.4</v>
      </c>
      <c r="CB14" s="17">
        <v>2.4</v>
      </c>
      <c r="CC14" s="17">
        <v>10</v>
      </c>
      <c r="CD14" s="17">
        <v>-0.8</v>
      </c>
      <c r="CE14" s="17">
        <v>-1.1000000000000001</v>
      </c>
      <c r="CF14" s="17">
        <v>0.9</v>
      </c>
      <c r="CG14" s="17"/>
      <c r="CH14" s="17"/>
      <c r="CI14" s="17"/>
      <c r="CJ14" s="17">
        <v>-11.7</v>
      </c>
      <c r="CK14" s="17">
        <v>-7.5</v>
      </c>
      <c r="CL14" s="17">
        <v>-42.5</v>
      </c>
      <c r="CM14" s="17">
        <v>0</v>
      </c>
      <c r="CN14" s="17"/>
      <c r="CO14" s="17"/>
      <c r="CP14" s="17"/>
      <c r="CQ14" s="17"/>
      <c r="CR14" s="17">
        <v>-24.2</v>
      </c>
      <c r="CS14" s="17">
        <v>0</v>
      </c>
      <c r="CT14" s="17">
        <v>-1.1000000000000001</v>
      </c>
      <c r="CU14" s="17">
        <v>0.7</v>
      </c>
      <c r="CV14" s="17">
        <v>1.4</v>
      </c>
      <c r="CW14" s="17"/>
      <c r="CX14" s="17">
        <v>-5.6</v>
      </c>
      <c r="CY14" s="17">
        <v>0</v>
      </c>
      <c r="CZ14" s="17">
        <v>0</v>
      </c>
      <c r="DA14" s="17"/>
      <c r="DB14" s="17">
        <v>0</v>
      </c>
      <c r="DC14" s="17">
        <v>0</v>
      </c>
      <c r="DD14" s="17">
        <v>-0.9</v>
      </c>
      <c r="DE14" s="17">
        <v>0</v>
      </c>
      <c r="DF14" s="17"/>
      <c r="DG14" s="17">
        <v>0.2</v>
      </c>
      <c r="DH14" s="17">
        <v>0.9</v>
      </c>
      <c r="DI14" s="17">
        <v>0</v>
      </c>
      <c r="DJ14" s="17">
        <v>-2</v>
      </c>
      <c r="DK14" s="17">
        <v>0.2</v>
      </c>
      <c r="DL14" s="17">
        <v>0.5</v>
      </c>
      <c r="DM14" s="17"/>
      <c r="DN14" s="17">
        <v>0</v>
      </c>
      <c r="DO14" s="17">
        <v>0</v>
      </c>
      <c r="DP14" s="17">
        <v>-0.1</v>
      </c>
      <c r="DQ14" s="17">
        <v>0.9</v>
      </c>
      <c r="DR14" s="17">
        <v>0</v>
      </c>
      <c r="DS14" s="17">
        <v>0</v>
      </c>
      <c r="DT14" s="17">
        <v>0.3</v>
      </c>
      <c r="DU14" s="17">
        <v>0.3</v>
      </c>
      <c r="DV14" s="17">
        <v>0</v>
      </c>
      <c r="DW14" s="17"/>
      <c r="DX14" s="17">
        <v>-4.5</v>
      </c>
      <c r="DY14" s="17">
        <v>0.6</v>
      </c>
      <c r="DZ14" s="17">
        <v>3.1</v>
      </c>
      <c r="EA14" s="17">
        <v>3.2</v>
      </c>
      <c r="EB14" s="17">
        <v>1.1000000000000001</v>
      </c>
      <c r="EC14" s="17"/>
      <c r="ED14" s="17"/>
      <c r="EE14" s="17">
        <v>0</v>
      </c>
      <c r="EF14" s="17">
        <v>-12.6</v>
      </c>
      <c r="EG14" s="17">
        <v>-10.4</v>
      </c>
      <c r="EH14" s="17">
        <v>-1.6</v>
      </c>
      <c r="EI14" s="17">
        <v>0</v>
      </c>
      <c r="EJ14" s="17">
        <v>0</v>
      </c>
      <c r="EK14" s="17">
        <v>2.6</v>
      </c>
      <c r="EL14" s="17">
        <v>-0.1</v>
      </c>
      <c r="EM14" s="17"/>
      <c r="EN14" s="17">
        <v>0.2</v>
      </c>
      <c r="EO14" s="17">
        <v>0.2</v>
      </c>
      <c r="EP14" s="17">
        <v>0.2</v>
      </c>
      <c r="EQ14" s="17">
        <v>-1.6</v>
      </c>
      <c r="ER14" s="17">
        <v>0</v>
      </c>
      <c r="ES14" s="17">
        <v>0</v>
      </c>
      <c r="ET14" s="17">
        <v>0</v>
      </c>
      <c r="EU14" s="17">
        <v>-0.1</v>
      </c>
      <c r="EV14" s="17">
        <v>0</v>
      </c>
      <c r="EW14" s="17">
        <v>0</v>
      </c>
      <c r="EX14" s="17">
        <v>0</v>
      </c>
      <c r="EY14" s="17">
        <v>2.1</v>
      </c>
      <c r="EZ14" s="17">
        <v>0.4</v>
      </c>
      <c r="FA14" s="17">
        <v>0.3</v>
      </c>
      <c r="FB14" s="17">
        <v>0.6</v>
      </c>
      <c r="FC14" s="17">
        <v>0</v>
      </c>
      <c r="FD14" s="17">
        <v>0.4</v>
      </c>
      <c r="FE14" s="17">
        <v>1.3</v>
      </c>
      <c r="FF14" s="17">
        <v>2.2999999999999998</v>
      </c>
      <c r="FG14" s="17">
        <v>5.5</v>
      </c>
      <c r="FH14" s="17">
        <v>0.5</v>
      </c>
      <c r="FI14" s="17"/>
      <c r="FJ14" s="17">
        <v>1.5</v>
      </c>
      <c r="FK14" s="17">
        <v>1.63</v>
      </c>
      <c r="FL14" s="17">
        <v>2.7</v>
      </c>
      <c r="FM14" s="17">
        <v>9.4600000000000009</v>
      </c>
      <c r="FN14" s="17">
        <v>-24.41</v>
      </c>
      <c r="FO14" s="15"/>
      <c r="FP14" s="17">
        <v>2.41953</v>
      </c>
      <c r="FQ14" s="17">
        <v>-0.40300000000000002</v>
      </c>
      <c r="FR14" s="17">
        <v>1.3640000000000001</v>
      </c>
      <c r="FS14" s="17">
        <v>0</v>
      </c>
      <c r="FT14" s="17">
        <v>0.33473000000000003</v>
      </c>
      <c r="FU14" s="17">
        <v>5.1229999999999998E-2</v>
      </c>
      <c r="FV14" s="17">
        <v>-1.1000000000000001</v>
      </c>
      <c r="FW14" s="17">
        <v>0.1</v>
      </c>
      <c r="FX14" s="17">
        <v>2.7664900000000001</v>
      </c>
    </row>
    <row r="15" spans="1:180" ht="24" customHeight="1" x14ac:dyDescent="0.25">
      <c r="A15" s="16" t="s">
        <v>35</v>
      </c>
      <c r="B15" s="16" t="s">
        <v>790</v>
      </c>
      <c r="C15" s="17">
        <v>29.2</v>
      </c>
      <c r="D15" s="17">
        <v>-4.2</v>
      </c>
      <c r="E15" s="17">
        <v>7.5</v>
      </c>
      <c r="F15" s="17"/>
      <c r="G15" s="17"/>
      <c r="H15" s="17">
        <v>-15.3</v>
      </c>
      <c r="I15" s="17">
        <v>1</v>
      </c>
      <c r="J15" s="17"/>
      <c r="K15" s="17">
        <v>0</v>
      </c>
      <c r="L15" s="17">
        <v>-4.9000000000000004</v>
      </c>
      <c r="M15" s="17">
        <v>-16.2</v>
      </c>
      <c r="N15" s="17">
        <v>-3.8</v>
      </c>
      <c r="O15" s="17">
        <v>12.2</v>
      </c>
      <c r="P15" s="17">
        <v>-24.9</v>
      </c>
      <c r="Q15" s="17">
        <v>-28.7</v>
      </c>
      <c r="R15" s="17">
        <v>65.7</v>
      </c>
      <c r="S15" s="17">
        <v>0.1</v>
      </c>
      <c r="T15" s="17"/>
      <c r="U15" s="17"/>
      <c r="V15" s="17"/>
      <c r="W15" s="17"/>
      <c r="X15" s="17">
        <v>0.2</v>
      </c>
      <c r="Y15" s="17">
        <v>1</v>
      </c>
      <c r="Z15" s="17">
        <v>0.5</v>
      </c>
      <c r="AA15" s="17">
        <v>0</v>
      </c>
      <c r="AB15" s="17">
        <v>0</v>
      </c>
      <c r="AC15" s="17"/>
      <c r="AD15" s="17">
        <v>-2</v>
      </c>
      <c r="AE15" s="17"/>
      <c r="AF15" s="17">
        <v>0</v>
      </c>
      <c r="AG15" s="17"/>
      <c r="AH15" s="17"/>
      <c r="AI15" s="17">
        <v>11</v>
      </c>
      <c r="AJ15" s="17">
        <v>-14.4</v>
      </c>
      <c r="AK15" s="17"/>
      <c r="AL15" s="17"/>
      <c r="AM15" s="17"/>
      <c r="AN15" s="17">
        <v>-1.3</v>
      </c>
      <c r="AO15" s="17">
        <v>5.8</v>
      </c>
      <c r="AP15" s="17">
        <v>7.2</v>
      </c>
      <c r="AQ15" s="17">
        <v>26.1</v>
      </c>
      <c r="AR15" s="17">
        <v>6.3</v>
      </c>
      <c r="AS15" s="17">
        <v>0.3</v>
      </c>
      <c r="AT15" s="17">
        <v>2.6</v>
      </c>
      <c r="AU15" s="17">
        <v>1.7</v>
      </c>
      <c r="AV15" s="17">
        <v>0.4</v>
      </c>
      <c r="AW15" s="17">
        <v>-49.1</v>
      </c>
      <c r="AX15" s="17">
        <v>-51.6</v>
      </c>
      <c r="AY15" s="17">
        <v>9.5</v>
      </c>
      <c r="AZ15" s="17">
        <v>0.1</v>
      </c>
      <c r="BA15" s="17">
        <v>0</v>
      </c>
      <c r="BB15" s="17">
        <v>1</v>
      </c>
      <c r="BC15" s="17">
        <v>0.1</v>
      </c>
      <c r="BD15" s="17">
        <v>5.2</v>
      </c>
      <c r="BE15" s="17"/>
      <c r="BF15" s="17"/>
      <c r="BG15" s="17">
        <v>0</v>
      </c>
      <c r="BH15" s="17">
        <v>0</v>
      </c>
      <c r="BI15" s="17"/>
      <c r="BJ15" s="17">
        <v>-4.0999999999999996</v>
      </c>
      <c r="BK15" s="17"/>
      <c r="BL15" s="17"/>
      <c r="BM15" s="17"/>
      <c r="BN15" s="17">
        <v>-1.3</v>
      </c>
      <c r="BO15" s="17"/>
      <c r="BP15" s="17">
        <v>0</v>
      </c>
      <c r="BQ15" s="17">
        <v>0</v>
      </c>
      <c r="BR15" s="17"/>
      <c r="BS15" s="17">
        <v>-16.7</v>
      </c>
      <c r="BT15" s="17">
        <v>-4.5</v>
      </c>
      <c r="BU15" s="17"/>
      <c r="BV15" s="17"/>
      <c r="BW15" s="17"/>
      <c r="BX15" s="17"/>
      <c r="BY15" s="17"/>
      <c r="BZ15" s="17"/>
      <c r="CA15" s="17">
        <v>-0.4</v>
      </c>
      <c r="CB15" s="17">
        <v>3.2</v>
      </c>
      <c r="CC15" s="17">
        <v>10.199999999999999</v>
      </c>
      <c r="CD15" s="17">
        <v>-0.6</v>
      </c>
      <c r="CE15" s="17">
        <v>-0.9</v>
      </c>
      <c r="CF15" s="17">
        <v>0.5</v>
      </c>
      <c r="CG15" s="17"/>
      <c r="CH15" s="17"/>
      <c r="CI15" s="17"/>
      <c r="CJ15" s="17">
        <v>-14.6</v>
      </c>
      <c r="CK15" s="17">
        <v>-10.6</v>
      </c>
      <c r="CL15" s="17">
        <v>-47.8</v>
      </c>
      <c r="CM15" s="17">
        <v>0</v>
      </c>
      <c r="CN15" s="17"/>
      <c r="CO15" s="17"/>
      <c r="CP15" s="17"/>
      <c r="CQ15" s="17"/>
      <c r="CR15" s="17">
        <v>-26.8</v>
      </c>
      <c r="CS15" s="17">
        <v>0</v>
      </c>
      <c r="CT15" s="17">
        <v>-1.4</v>
      </c>
      <c r="CU15" s="17">
        <v>0.5</v>
      </c>
      <c r="CV15" s="17">
        <v>0.6</v>
      </c>
      <c r="CW15" s="17"/>
      <c r="CX15" s="17">
        <v>-5.6</v>
      </c>
      <c r="CY15" s="17">
        <v>0</v>
      </c>
      <c r="CZ15" s="17">
        <v>-1.1000000000000001</v>
      </c>
      <c r="DA15" s="17"/>
      <c r="DB15" s="17">
        <v>0</v>
      </c>
      <c r="DC15" s="17">
        <v>-0.1</v>
      </c>
      <c r="DD15" s="17">
        <v>-1</v>
      </c>
      <c r="DE15" s="17">
        <v>0</v>
      </c>
      <c r="DF15" s="17"/>
      <c r="DG15" s="17">
        <v>0.2</v>
      </c>
      <c r="DH15" s="17">
        <v>0.8</v>
      </c>
      <c r="DI15" s="17">
        <v>0</v>
      </c>
      <c r="DJ15" s="17">
        <v>-2.1</v>
      </c>
      <c r="DK15" s="17">
        <v>0.3</v>
      </c>
      <c r="DL15" s="17">
        <v>0.5</v>
      </c>
      <c r="DM15" s="17"/>
      <c r="DN15" s="17">
        <v>0</v>
      </c>
      <c r="DO15" s="17">
        <v>0</v>
      </c>
      <c r="DP15" s="17">
        <v>-0.4</v>
      </c>
      <c r="DQ15" s="17">
        <v>0</v>
      </c>
      <c r="DR15" s="17">
        <v>0</v>
      </c>
      <c r="DS15" s="17">
        <v>-0.1</v>
      </c>
      <c r="DT15" s="17">
        <v>0.2</v>
      </c>
      <c r="DU15" s="17">
        <v>0.3</v>
      </c>
      <c r="DV15" s="17">
        <v>0</v>
      </c>
      <c r="DW15" s="17"/>
      <c r="DX15" s="17">
        <v>-4.5999999999999996</v>
      </c>
      <c r="DY15" s="17">
        <v>1.1000000000000001</v>
      </c>
      <c r="DZ15" s="17">
        <v>3.1</v>
      </c>
      <c r="EA15" s="17">
        <v>3.2</v>
      </c>
      <c r="EB15" s="17">
        <v>0.9</v>
      </c>
      <c r="EC15" s="17"/>
      <c r="ED15" s="17"/>
      <c r="EE15" s="17">
        <v>0</v>
      </c>
      <c r="EF15" s="17">
        <v>-10.9</v>
      </c>
      <c r="EG15" s="17">
        <v>-12</v>
      </c>
      <c r="EH15" s="17">
        <v>0</v>
      </c>
      <c r="EI15" s="17">
        <v>0</v>
      </c>
      <c r="EJ15" s="17">
        <v>0</v>
      </c>
      <c r="EK15" s="17">
        <v>2.5</v>
      </c>
      <c r="EL15" s="17">
        <v>-0.1</v>
      </c>
      <c r="EM15" s="17"/>
      <c r="EN15" s="17">
        <v>0.2</v>
      </c>
      <c r="EO15" s="17">
        <v>0.2</v>
      </c>
      <c r="EP15" s="17">
        <v>0.2</v>
      </c>
      <c r="EQ15" s="17">
        <v>-3.2</v>
      </c>
      <c r="ER15" s="17">
        <v>0</v>
      </c>
      <c r="ES15" s="17">
        <v>0</v>
      </c>
      <c r="ET15" s="17">
        <v>0</v>
      </c>
      <c r="EU15" s="17">
        <v>0</v>
      </c>
      <c r="EV15" s="17">
        <v>-15.6</v>
      </c>
      <c r="EW15" s="17">
        <v>-1.6</v>
      </c>
      <c r="EX15" s="17">
        <v>0</v>
      </c>
      <c r="EY15" s="17">
        <v>2.1</v>
      </c>
      <c r="EZ15" s="17">
        <v>0.4</v>
      </c>
      <c r="FA15" s="17">
        <v>0.3</v>
      </c>
      <c r="FB15" s="17">
        <v>0.6</v>
      </c>
      <c r="FC15" s="17">
        <v>0</v>
      </c>
      <c r="FD15" s="17">
        <v>0.4</v>
      </c>
      <c r="FE15" s="17">
        <v>1.2</v>
      </c>
      <c r="FF15" s="17">
        <v>2.4</v>
      </c>
      <c r="FG15" s="17">
        <v>5.2</v>
      </c>
      <c r="FH15" s="17">
        <v>0.5</v>
      </c>
      <c r="FI15" s="17"/>
      <c r="FJ15" s="17">
        <v>1.1000000000000001</v>
      </c>
      <c r="FK15" s="17">
        <v>1.39</v>
      </c>
      <c r="FL15" s="17">
        <v>2.7</v>
      </c>
      <c r="FM15" s="17">
        <v>8.4700000000000006</v>
      </c>
      <c r="FN15" s="17">
        <v>-154.34</v>
      </c>
      <c r="FO15" s="15"/>
      <c r="FP15" s="17">
        <v>2.0215399999999999</v>
      </c>
      <c r="FQ15" s="17">
        <v>-0.35</v>
      </c>
      <c r="FR15" s="17">
        <v>1.268</v>
      </c>
      <c r="FS15" s="17">
        <v>0</v>
      </c>
      <c r="FT15" s="17">
        <v>0.33038000000000001</v>
      </c>
      <c r="FU15" s="17">
        <v>6.4479999999999996E-2</v>
      </c>
      <c r="FV15" s="17">
        <v>-1.3</v>
      </c>
      <c r="FW15" s="17">
        <v>0.1</v>
      </c>
      <c r="FX15" s="17">
        <v>2.1343999999999999</v>
      </c>
    </row>
    <row r="16" spans="1:180" ht="24" customHeight="1" x14ac:dyDescent="0.25">
      <c r="A16" s="16" t="s">
        <v>35</v>
      </c>
      <c r="B16" s="16" t="s">
        <v>791</v>
      </c>
      <c r="C16" s="17">
        <v>22.9</v>
      </c>
      <c r="D16" s="17">
        <v>-11.4</v>
      </c>
      <c r="E16" s="17">
        <v>5.7</v>
      </c>
      <c r="F16" s="17"/>
      <c r="G16" s="17"/>
      <c r="H16" s="17">
        <v>-9.1</v>
      </c>
      <c r="I16" s="17">
        <v>8.9</v>
      </c>
      <c r="J16" s="17"/>
      <c r="K16" s="17">
        <v>0</v>
      </c>
      <c r="L16" s="17">
        <v>-5.3</v>
      </c>
      <c r="M16" s="17">
        <v>-20.8</v>
      </c>
      <c r="N16" s="17">
        <v>-10.8</v>
      </c>
      <c r="O16" s="17">
        <v>9.3000000000000007</v>
      </c>
      <c r="P16" s="17">
        <v>-24</v>
      </c>
      <c r="Q16" s="17">
        <v>-27.3</v>
      </c>
      <c r="R16" s="17">
        <v>62.5</v>
      </c>
      <c r="S16" s="17">
        <v>-0.1</v>
      </c>
      <c r="T16" s="17"/>
      <c r="U16" s="17"/>
      <c r="V16" s="17"/>
      <c r="W16" s="17"/>
      <c r="X16" s="17">
        <v>-0.5</v>
      </c>
      <c r="Y16" s="17">
        <v>1.1000000000000001</v>
      </c>
      <c r="Z16" s="17">
        <v>0.7</v>
      </c>
      <c r="AA16" s="17">
        <v>0</v>
      </c>
      <c r="AB16" s="17">
        <v>0</v>
      </c>
      <c r="AC16" s="17"/>
      <c r="AD16" s="17">
        <v>-2.5</v>
      </c>
      <c r="AE16" s="17"/>
      <c r="AF16" s="17">
        <v>0</v>
      </c>
      <c r="AG16" s="17"/>
      <c r="AH16" s="17"/>
      <c r="AI16" s="17">
        <v>2.5</v>
      </c>
      <c r="AJ16" s="17">
        <v>-12.8</v>
      </c>
      <c r="AK16" s="17"/>
      <c r="AL16" s="17"/>
      <c r="AM16" s="17"/>
      <c r="AN16" s="17">
        <v>-1.4</v>
      </c>
      <c r="AO16" s="17">
        <v>-6.7</v>
      </c>
      <c r="AP16" s="17">
        <v>6.2</v>
      </c>
      <c r="AQ16" s="17">
        <v>26.9</v>
      </c>
      <c r="AR16" s="17">
        <v>5.9</v>
      </c>
      <c r="AS16" s="17">
        <v>-0.4</v>
      </c>
      <c r="AT16" s="17">
        <v>2.6</v>
      </c>
      <c r="AU16" s="17">
        <v>1.3</v>
      </c>
      <c r="AV16" s="17">
        <v>3.4</v>
      </c>
      <c r="AW16" s="17">
        <v>-45.8</v>
      </c>
      <c r="AX16" s="17">
        <v>-47.8</v>
      </c>
      <c r="AY16" s="17">
        <v>6.5</v>
      </c>
      <c r="AZ16" s="17">
        <v>-1.3</v>
      </c>
      <c r="BA16" s="17">
        <v>0</v>
      </c>
      <c r="BB16" s="17">
        <v>1</v>
      </c>
      <c r="BC16" s="17">
        <v>0.1</v>
      </c>
      <c r="BD16" s="17">
        <v>3.3</v>
      </c>
      <c r="BE16" s="17"/>
      <c r="BF16" s="17"/>
      <c r="BG16" s="17">
        <v>0</v>
      </c>
      <c r="BH16" s="17">
        <v>0</v>
      </c>
      <c r="BI16" s="17"/>
      <c r="BJ16" s="17">
        <v>-3</v>
      </c>
      <c r="BK16" s="17"/>
      <c r="BL16" s="17"/>
      <c r="BM16" s="17"/>
      <c r="BN16" s="17">
        <v>-1</v>
      </c>
      <c r="BO16" s="17"/>
      <c r="BP16" s="17">
        <v>0</v>
      </c>
      <c r="BQ16" s="17">
        <v>0</v>
      </c>
      <c r="BR16" s="17"/>
      <c r="BS16" s="17">
        <v>-16.3</v>
      </c>
      <c r="BT16" s="17">
        <v>-4.2</v>
      </c>
      <c r="BU16" s="17"/>
      <c r="BV16" s="17"/>
      <c r="BW16" s="17"/>
      <c r="BX16" s="17"/>
      <c r="BY16" s="17"/>
      <c r="BZ16" s="17"/>
      <c r="CA16" s="17">
        <v>-0.4</v>
      </c>
      <c r="CB16" s="17">
        <v>3.1</v>
      </c>
      <c r="CC16" s="17">
        <v>10.1</v>
      </c>
      <c r="CD16" s="17">
        <v>-0.1</v>
      </c>
      <c r="CE16" s="17">
        <v>-1.1000000000000001</v>
      </c>
      <c r="CF16" s="17">
        <v>0</v>
      </c>
      <c r="CG16" s="17"/>
      <c r="CH16" s="17"/>
      <c r="CI16" s="17"/>
      <c r="CJ16" s="17">
        <v>-14</v>
      </c>
      <c r="CK16" s="17">
        <v>-9.6</v>
      </c>
      <c r="CL16" s="17">
        <v>-45.8</v>
      </c>
      <c r="CM16" s="17">
        <v>0</v>
      </c>
      <c r="CN16" s="17"/>
      <c r="CO16" s="17"/>
      <c r="CP16" s="17"/>
      <c r="CQ16" s="17"/>
      <c r="CR16" s="17">
        <v>-24.2</v>
      </c>
      <c r="CS16" s="17">
        <v>0</v>
      </c>
      <c r="CT16" s="17">
        <v>-1.3</v>
      </c>
      <c r="CU16" s="17">
        <v>0.5</v>
      </c>
      <c r="CV16" s="17">
        <v>0</v>
      </c>
      <c r="CW16" s="17"/>
      <c r="CX16" s="17">
        <v>-5.6</v>
      </c>
      <c r="CY16" s="17">
        <v>0</v>
      </c>
      <c r="CZ16" s="17">
        <v>-2.2000000000000002</v>
      </c>
      <c r="DA16" s="17"/>
      <c r="DB16" s="17">
        <v>0</v>
      </c>
      <c r="DC16" s="17">
        <v>-0.1</v>
      </c>
      <c r="DD16" s="17">
        <v>-1</v>
      </c>
      <c r="DE16" s="17">
        <v>0</v>
      </c>
      <c r="DF16" s="17"/>
      <c r="DG16" s="17">
        <v>0.2</v>
      </c>
      <c r="DH16" s="17">
        <v>0.8</v>
      </c>
      <c r="DI16" s="17">
        <v>0</v>
      </c>
      <c r="DJ16" s="17">
        <v>-2.1</v>
      </c>
      <c r="DK16" s="17">
        <v>0.3</v>
      </c>
      <c r="DL16" s="17">
        <v>0.5</v>
      </c>
      <c r="DM16" s="17"/>
      <c r="DN16" s="17">
        <v>0</v>
      </c>
      <c r="DO16" s="17">
        <v>0</v>
      </c>
      <c r="DP16" s="17">
        <v>-0.2</v>
      </c>
      <c r="DQ16" s="17">
        <v>0.5</v>
      </c>
      <c r="DR16" s="17">
        <v>0</v>
      </c>
      <c r="DS16" s="17">
        <v>-0.2</v>
      </c>
      <c r="DT16" s="17">
        <v>0.5</v>
      </c>
      <c r="DU16" s="17">
        <v>0.3</v>
      </c>
      <c r="DV16" s="17">
        <v>0</v>
      </c>
      <c r="DW16" s="17"/>
      <c r="DX16" s="17">
        <v>-4.5999999999999996</v>
      </c>
      <c r="DY16" s="17">
        <v>0.2</v>
      </c>
      <c r="DZ16" s="17">
        <v>3.1</v>
      </c>
      <c r="EA16" s="17">
        <v>3.2</v>
      </c>
      <c r="EB16" s="17">
        <v>0.9</v>
      </c>
      <c r="EC16" s="17"/>
      <c r="ED16" s="17"/>
      <c r="EE16" s="17">
        <v>0</v>
      </c>
      <c r="EF16" s="17">
        <v>-12.6</v>
      </c>
      <c r="EG16" s="17">
        <v>-13.7</v>
      </c>
      <c r="EH16" s="17">
        <v>-1.7</v>
      </c>
      <c r="EI16" s="17">
        <v>0</v>
      </c>
      <c r="EJ16" s="17">
        <v>0</v>
      </c>
      <c r="EK16" s="17">
        <v>2.5</v>
      </c>
      <c r="EL16" s="17">
        <v>-0.1</v>
      </c>
      <c r="EM16" s="17"/>
      <c r="EN16" s="17">
        <v>0.2</v>
      </c>
      <c r="EO16" s="17">
        <v>0.2</v>
      </c>
      <c r="EP16" s="17">
        <v>0.2</v>
      </c>
      <c r="EQ16" s="17">
        <v>-4.7</v>
      </c>
      <c r="ER16" s="17">
        <v>0</v>
      </c>
      <c r="ES16" s="17">
        <v>0</v>
      </c>
      <c r="ET16" s="17">
        <v>0</v>
      </c>
      <c r="EU16" s="17">
        <v>0</v>
      </c>
      <c r="EV16" s="17">
        <v>-14.7</v>
      </c>
      <c r="EW16" s="17">
        <v>-2.1</v>
      </c>
      <c r="EX16" s="17">
        <v>0</v>
      </c>
      <c r="EY16" s="17">
        <v>2.1</v>
      </c>
      <c r="EZ16" s="17">
        <v>0.4</v>
      </c>
      <c r="FA16" s="17">
        <v>0.3</v>
      </c>
      <c r="FB16" s="17">
        <v>0.6</v>
      </c>
      <c r="FC16" s="17">
        <v>0</v>
      </c>
      <c r="FD16" s="17">
        <v>0.4</v>
      </c>
      <c r="FE16" s="17">
        <v>1.2</v>
      </c>
      <c r="FF16" s="17">
        <v>2.2999999999999998</v>
      </c>
      <c r="FG16" s="17">
        <v>6.3</v>
      </c>
      <c r="FH16" s="17">
        <v>0</v>
      </c>
      <c r="FI16" s="17"/>
      <c r="FJ16" s="17">
        <v>1.7</v>
      </c>
      <c r="FK16" s="17">
        <v>1.31</v>
      </c>
      <c r="FL16" s="17">
        <v>2.7</v>
      </c>
      <c r="FM16" s="17">
        <v>10.49</v>
      </c>
      <c r="FN16" s="17">
        <v>-186.7</v>
      </c>
      <c r="FO16" s="15"/>
      <c r="FP16" s="17">
        <v>1.93171</v>
      </c>
      <c r="FQ16" s="17">
        <v>-0.39800000000000002</v>
      </c>
      <c r="FR16" s="17">
        <v>1.2210000000000001</v>
      </c>
      <c r="FS16" s="17">
        <v>0</v>
      </c>
      <c r="FT16" s="17">
        <v>0.33149000000000001</v>
      </c>
      <c r="FU16" s="17">
        <v>7.4480000000000005E-2</v>
      </c>
      <c r="FV16" s="17">
        <v>-1.1000000000000001</v>
      </c>
      <c r="FW16" s="17">
        <v>0.2</v>
      </c>
      <c r="FX16" s="17">
        <v>2.2606799999999998</v>
      </c>
    </row>
    <row r="17" spans="1:180" ht="24" customHeight="1" x14ac:dyDescent="0.25">
      <c r="A17" s="16" t="s">
        <v>35</v>
      </c>
      <c r="B17" s="16" t="s">
        <v>792</v>
      </c>
      <c r="C17" s="17">
        <v>22.1</v>
      </c>
      <c r="D17" s="17">
        <v>-12.5</v>
      </c>
      <c r="E17" s="17">
        <v>5.7</v>
      </c>
      <c r="F17" s="17"/>
      <c r="G17" s="17"/>
      <c r="H17" s="17">
        <v>-11.3</v>
      </c>
      <c r="I17" s="17">
        <v>-2.4</v>
      </c>
      <c r="J17" s="17"/>
      <c r="K17" s="17">
        <v>0</v>
      </c>
      <c r="L17" s="17">
        <v>-6.5</v>
      </c>
      <c r="M17" s="17">
        <v>-13.2</v>
      </c>
      <c r="N17" s="17">
        <v>-14.3</v>
      </c>
      <c r="O17" s="17">
        <v>14.9</v>
      </c>
      <c r="P17" s="17">
        <v>-24.7</v>
      </c>
      <c r="Q17" s="17">
        <v>-28.1</v>
      </c>
      <c r="R17" s="17">
        <v>59.3</v>
      </c>
      <c r="S17" s="17">
        <v>0.2</v>
      </c>
      <c r="T17" s="17"/>
      <c r="U17" s="17"/>
      <c r="V17" s="17"/>
      <c r="W17" s="17"/>
      <c r="X17" s="17">
        <v>-1</v>
      </c>
      <c r="Y17" s="17">
        <v>1.6</v>
      </c>
      <c r="Z17" s="17">
        <v>0.9</v>
      </c>
      <c r="AA17" s="17">
        <v>0</v>
      </c>
      <c r="AB17" s="17">
        <v>0</v>
      </c>
      <c r="AC17" s="17"/>
      <c r="AD17" s="17">
        <v>-3.4</v>
      </c>
      <c r="AE17" s="17"/>
      <c r="AF17" s="17">
        <v>0</v>
      </c>
      <c r="AG17" s="17"/>
      <c r="AH17" s="17"/>
      <c r="AI17" s="17">
        <v>2.2000000000000002</v>
      </c>
      <c r="AJ17" s="17">
        <v>-14.8</v>
      </c>
      <c r="AK17" s="17"/>
      <c r="AL17" s="17"/>
      <c r="AM17" s="17"/>
      <c r="AN17" s="17">
        <v>-1.4</v>
      </c>
      <c r="AO17" s="17">
        <v>-7.6</v>
      </c>
      <c r="AP17" s="17">
        <v>6.3</v>
      </c>
      <c r="AQ17" s="17">
        <v>26.6</v>
      </c>
      <c r="AR17" s="17">
        <v>5.9</v>
      </c>
      <c r="AS17" s="17">
        <v>-0.1</v>
      </c>
      <c r="AT17" s="17">
        <v>2.6</v>
      </c>
      <c r="AU17" s="17">
        <v>1</v>
      </c>
      <c r="AV17" s="17">
        <v>0.5</v>
      </c>
      <c r="AW17" s="17">
        <v>-48.9</v>
      </c>
      <c r="AX17" s="17">
        <v>-50.6</v>
      </c>
      <c r="AY17" s="17">
        <v>3.2</v>
      </c>
      <c r="AZ17" s="17">
        <v>-0.1</v>
      </c>
      <c r="BA17" s="17">
        <v>0</v>
      </c>
      <c r="BB17" s="17">
        <v>1</v>
      </c>
      <c r="BC17" s="17">
        <v>0.1</v>
      </c>
      <c r="BD17" s="17">
        <v>5.2</v>
      </c>
      <c r="BE17" s="17"/>
      <c r="BF17" s="17"/>
      <c r="BG17" s="17">
        <v>0</v>
      </c>
      <c r="BH17" s="17">
        <v>0</v>
      </c>
      <c r="BI17" s="17"/>
      <c r="BJ17" s="17">
        <v>-2.2000000000000002</v>
      </c>
      <c r="BK17" s="17"/>
      <c r="BL17" s="17"/>
      <c r="BM17" s="17"/>
      <c r="BN17" s="17">
        <v>-3.4</v>
      </c>
      <c r="BO17" s="17"/>
      <c r="BP17" s="17">
        <v>0</v>
      </c>
      <c r="BQ17" s="17">
        <v>0</v>
      </c>
      <c r="BR17" s="17"/>
      <c r="BS17" s="17">
        <v>-16.3</v>
      </c>
      <c r="BT17" s="17">
        <v>-4.3</v>
      </c>
      <c r="BU17" s="17"/>
      <c r="BV17" s="17"/>
      <c r="BW17" s="17"/>
      <c r="BX17" s="17"/>
      <c r="BY17" s="17"/>
      <c r="BZ17" s="17"/>
      <c r="CA17" s="17">
        <v>-0.4</v>
      </c>
      <c r="CB17" s="17">
        <v>2.5</v>
      </c>
      <c r="CC17" s="17">
        <v>10.3</v>
      </c>
      <c r="CD17" s="17">
        <v>-0.8</v>
      </c>
      <c r="CE17" s="17">
        <v>-1.1000000000000001</v>
      </c>
      <c r="CF17" s="17">
        <v>0</v>
      </c>
      <c r="CG17" s="17"/>
      <c r="CH17" s="17"/>
      <c r="CI17" s="17"/>
      <c r="CJ17" s="17">
        <v>-13.5</v>
      </c>
      <c r="CK17" s="17">
        <v>-9.4</v>
      </c>
      <c r="CL17" s="17">
        <v>-45.8</v>
      </c>
      <c r="CM17" s="17">
        <v>0</v>
      </c>
      <c r="CN17" s="17"/>
      <c r="CO17" s="17"/>
      <c r="CP17" s="17"/>
      <c r="CQ17" s="17"/>
      <c r="CR17" s="17">
        <v>-24.3</v>
      </c>
      <c r="CS17" s="17">
        <v>-2.2000000000000002</v>
      </c>
      <c r="CT17" s="17">
        <v>-1.3</v>
      </c>
      <c r="CU17" s="17">
        <v>0.5</v>
      </c>
      <c r="CV17" s="17">
        <v>0</v>
      </c>
      <c r="CW17" s="17"/>
      <c r="CX17" s="17">
        <v>-5.6</v>
      </c>
      <c r="CY17" s="17">
        <v>0</v>
      </c>
      <c r="CZ17" s="17">
        <v>-1.1000000000000001</v>
      </c>
      <c r="DA17" s="17"/>
      <c r="DB17" s="17">
        <v>0</v>
      </c>
      <c r="DC17" s="17">
        <v>0</v>
      </c>
      <c r="DD17" s="17">
        <v>-0.9</v>
      </c>
      <c r="DE17" s="17">
        <v>0</v>
      </c>
      <c r="DF17" s="17"/>
      <c r="DG17" s="17">
        <v>0.2</v>
      </c>
      <c r="DH17" s="17">
        <v>0.8</v>
      </c>
      <c r="DI17" s="17">
        <v>0</v>
      </c>
      <c r="DJ17" s="17">
        <v>-2.1</v>
      </c>
      <c r="DK17" s="17">
        <v>0.3</v>
      </c>
      <c r="DL17" s="17">
        <v>0.4</v>
      </c>
      <c r="DM17" s="17"/>
      <c r="DN17" s="17">
        <v>0</v>
      </c>
      <c r="DO17" s="17">
        <v>0</v>
      </c>
      <c r="DP17" s="17">
        <v>-0.1</v>
      </c>
      <c r="DQ17" s="17">
        <v>0.6</v>
      </c>
      <c r="DR17" s="17">
        <v>0</v>
      </c>
      <c r="DS17" s="17">
        <v>-0.3</v>
      </c>
      <c r="DT17" s="17">
        <v>0.4</v>
      </c>
      <c r="DU17" s="17">
        <v>0.3</v>
      </c>
      <c r="DV17" s="17">
        <v>0</v>
      </c>
      <c r="DW17" s="17"/>
      <c r="DX17" s="17">
        <v>-4.7</v>
      </c>
      <c r="DY17" s="17">
        <v>0.3</v>
      </c>
      <c r="DZ17" s="17">
        <v>3</v>
      </c>
      <c r="EA17" s="17">
        <v>3.1</v>
      </c>
      <c r="EB17" s="17">
        <v>1</v>
      </c>
      <c r="EC17" s="17"/>
      <c r="ED17" s="17"/>
      <c r="EE17" s="17">
        <v>0</v>
      </c>
      <c r="EF17" s="17">
        <v>-12.5</v>
      </c>
      <c r="EG17" s="17">
        <v>-13.4</v>
      </c>
      <c r="EH17" s="17">
        <v>-1.7</v>
      </c>
      <c r="EI17" s="17">
        <v>0</v>
      </c>
      <c r="EJ17" s="17">
        <v>0</v>
      </c>
      <c r="EK17" s="17">
        <v>2.5</v>
      </c>
      <c r="EL17" s="17">
        <v>-0.1</v>
      </c>
      <c r="EM17" s="17"/>
      <c r="EN17" s="17">
        <v>0.2</v>
      </c>
      <c r="EO17" s="17">
        <v>0.2</v>
      </c>
      <c r="EP17" s="17">
        <v>0.2</v>
      </c>
      <c r="EQ17" s="17">
        <v>-2.4</v>
      </c>
      <c r="ER17" s="17">
        <v>0</v>
      </c>
      <c r="ES17" s="17">
        <v>0</v>
      </c>
      <c r="ET17" s="17">
        <v>0</v>
      </c>
      <c r="EU17" s="17">
        <v>0</v>
      </c>
      <c r="EV17" s="17">
        <v>-15</v>
      </c>
      <c r="EW17" s="17">
        <v>0</v>
      </c>
      <c r="EX17" s="17">
        <v>0</v>
      </c>
      <c r="EY17" s="17">
        <v>2.1</v>
      </c>
      <c r="EZ17" s="17">
        <v>0.4</v>
      </c>
      <c r="FA17" s="17">
        <v>0.3</v>
      </c>
      <c r="FB17" s="17">
        <v>0.6</v>
      </c>
      <c r="FC17" s="17">
        <v>0</v>
      </c>
      <c r="FD17" s="17">
        <v>0.4</v>
      </c>
      <c r="FE17" s="17">
        <v>1.2</v>
      </c>
      <c r="FF17" s="17">
        <v>2.4</v>
      </c>
      <c r="FG17" s="17">
        <v>6.6</v>
      </c>
      <c r="FH17" s="17">
        <v>0</v>
      </c>
      <c r="FI17" s="17"/>
      <c r="FJ17" s="17">
        <v>1.8</v>
      </c>
      <c r="FK17" s="17">
        <v>1.57</v>
      </c>
      <c r="FL17" s="17">
        <v>2.8</v>
      </c>
      <c r="FM17" s="17">
        <v>8.3699999999999992</v>
      </c>
      <c r="FN17" s="17">
        <v>-211.16</v>
      </c>
      <c r="FO17" s="15"/>
      <c r="FP17" s="17">
        <v>1.8754999999999999</v>
      </c>
      <c r="FQ17" s="17">
        <v>5.5E-2</v>
      </c>
      <c r="FR17" s="17">
        <v>1.3879999999999999</v>
      </c>
      <c r="FS17" s="17">
        <v>0</v>
      </c>
      <c r="FT17" s="17">
        <v>0.33542</v>
      </c>
      <c r="FU17" s="17">
        <v>6.7710000000000006E-2</v>
      </c>
      <c r="FV17" s="17">
        <v>-1.1000000000000001</v>
      </c>
      <c r="FW17" s="17">
        <v>0.3</v>
      </c>
      <c r="FX17" s="17">
        <v>2.9216299999999999</v>
      </c>
    </row>
    <row r="18" spans="1:180" ht="24" customHeight="1" x14ac:dyDescent="0.25">
      <c r="A18" s="18" t="s">
        <v>35</v>
      </c>
      <c r="B18" s="18" t="s">
        <v>793</v>
      </c>
      <c r="C18" s="19">
        <v>25.2</v>
      </c>
      <c r="D18" s="19">
        <v>5.4</v>
      </c>
      <c r="E18" s="19">
        <v>8.6</v>
      </c>
      <c r="F18" s="19"/>
      <c r="G18" s="19"/>
      <c r="H18" s="19">
        <v>-11.2</v>
      </c>
      <c r="I18" s="19">
        <v>6.2</v>
      </c>
      <c r="J18" s="19"/>
      <c r="K18" s="19">
        <v>0</v>
      </c>
      <c r="L18" s="19">
        <v>-36.299999999999997</v>
      </c>
      <c r="M18" s="19">
        <v>-17.899999999999999</v>
      </c>
      <c r="N18" s="19">
        <v>-10.7</v>
      </c>
      <c r="O18" s="19">
        <v>32.1</v>
      </c>
      <c r="P18" s="19">
        <v>-18.899999999999999</v>
      </c>
      <c r="Q18" s="19">
        <v>-24.3</v>
      </c>
      <c r="R18" s="19">
        <v>65.2</v>
      </c>
      <c r="S18" s="19">
        <v>0.1</v>
      </c>
      <c r="T18" s="19"/>
      <c r="U18" s="19"/>
      <c r="V18" s="19"/>
      <c r="W18" s="19"/>
      <c r="X18" s="19">
        <v>0.4</v>
      </c>
      <c r="Y18" s="19">
        <v>1.8</v>
      </c>
      <c r="Z18" s="19">
        <v>1.1000000000000001</v>
      </c>
      <c r="AA18" s="19">
        <v>0</v>
      </c>
      <c r="AB18" s="19">
        <v>0</v>
      </c>
      <c r="AC18" s="19"/>
      <c r="AD18" s="19">
        <v>-2.5</v>
      </c>
      <c r="AE18" s="19"/>
      <c r="AF18" s="19">
        <v>0</v>
      </c>
      <c r="AG18" s="19"/>
      <c r="AH18" s="19"/>
      <c r="AI18" s="19">
        <v>3.3</v>
      </c>
      <c r="AJ18" s="19">
        <v>-15.5</v>
      </c>
      <c r="AK18" s="19"/>
      <c r="AL18" s="19"/>
      <c r="AM18" s="19"/>
      <c r="AN18" s="19">
        <v>-1.5</v>
      </c>
      <c r="AO18" s="19">
        <v>-11.4</v>
      </c>
      <c r="AP18" s="19">
        <v>5.7</v>
      </c>
      <c r="AQ18" s="19">
        <v>27.3</v>
      </c>
      <c r="AR18" s="19">
        <v>5.9</v>
      </c>
      <c r="AS18" s="19">
        <v>-1</v>
      </c>
      <c r="AT18" s="19">
        <v>2.6</v>
      </c>
      <c r="AU18" s="19">
        <v>1.4</v>
      </c>
      <c r="AV18" s="19">
        <v>5.3</v>
      </c>
      <c r="AW18" s="19">
        <v>-44</v>
      </c>
      <c r="AX18" s="19">
        <v>-46</v>
      </c>
      <c r="AY18" s="19">
        <v>-1.1000000000000001</v>
      </c>
      <c r="AZ18" s="19">
        <v>-1.3</v>
      </c>
      <c r="BA18" s="19">
        <v>0</v>
      </c>
      <c r="BB18" s="19">
        <v>1.1000000000000001</v>
      </c>
      <c r="BC18" s="19">
        <v>0</v>
      </c>
      <c r="BD18" s="19">
        <v>4.5</v>
      </c>
      <c r="BE18" s="19"/>
      <c r="BF18" s="19"/>
      <c r="BG18" s="19">
        <v>0</v>
      </c>
      <c r="BH18" s="19">
        <v>0</v>
      </c>
      <c r="BI18" s="19"/>
      <c r="BJ18" s="19">
        <v>-2.1</v>
      </c>
      <c r="BK18" s="19"/>
      <c r="BL18" s="19"/>
      <c r="BM18" s="19"/>
      <c r="BN18" s="19">
        <v>-4.0999999999999996</v>
      </c>
      <c r="BO18" s="19"/>
      <c r="BP18" s="19">
        <v>0</v>
      </c>
      <c r="BQ18" s="19">
        <v>0</v>
      </c>
      <c r="BR18" s="19"/>
      <c r="BS18" s="19">
        <v>-13.7</v>
      </c>
      <c r="BT18" s="19">
        <v>-3.1</v>
      </c>
      <c r="BU18" s="19"/>
      <c r="BV18" s="19"/>
      <c r="BW18" s="19"/>
      <c r="BX18" s="19"/>
      <c r="BY18" s="19"/>
      <c r="BZ18" s="19"/>
      <c r="CA18" s="19">
        <v>-0.4</v>
      </c>
      <c r="CB18" s="19">
        <v>1.8</v>
      </c>
      <c r="CC18" s="19">
        <v>10.5</v>
      </c>
      <c r="CD18" s="19">
        <v>0.1</v>
      </c>
      <c r="CE18" s="19">
        <v>-1.1000000000000001</v>
      </c>
      <c r="CF18" s="19">
        <v>0</v>
      </c>
      <c r="CG18" s="19"/>
      <c r="CH18" s="19"/>
      <c r="CI18" s="19"/>
      <c r="CJ18" s="19">
        <v>-10.3</v>
      </c>
      <c r="CK18" s="19">
        <v>-6.3</v>
      </c>
      <c r="CL18" s="19">
        <v>-40.5</v>
      </c>
      <c r="CM18" s="19">
        <v>0</v>
      </c>
      <c r="CN18" s="19"/>
      <c r="CO18" s="19"/>
      <c r="CP18" s="19"/>
      <c r="CQ18" s="19"/>
      <c r="CR18" s="19">
        <v>-19.399999999999999</v>
      </c>
      <c r="CS18" s="19">
        <v>-13.8</v>
      </c>
      <c r="CT18" s="19">
        <v>-0.3</v>
      </c>
      <c r="CU18" s="19">
        <v>0.4</v>
      </c>
      <c r="CV18" s="19">
        <v>0</v>
      </c>
      <c r="CW18" s="19"/>
      <c r="CX18" s="19">
        <v>-5.6</v>
      </c>
      <c r="CY18" s="19">
        <v>0</v>
      </c>
      <c r="CZ18" s="19">
        <v>-0.8</v>
      </c>
      <c r="DA18" s="19"/>
      <c r="DB18" s="19">
        <v>0</v>
      </c>
      <c r="DC18" s="19">
        <v>0</v>
      </c>
      <c r="DD18" s="19">
        <v>-0.9</v>
      </c>
      <c r="DE18" s="19">
        <v>0</v>
      </c>
      <c r="DF18" s="19"/>
      <c r="DG18" s="19">
        <v>0.2</v>
      </c>
      <c r="DH18" s="19">
        <v>0.8</v>
      </c>
      <c r="DI18" s="19">
        <v>0</v>
      </c>
      <c r="DJ18" s="19">
        <v>-2.1</v>
      </c>
      <c r="DK18" s="19">
        <v>0.3</v>
      </c>
      <c r="DL18" s="19">
        <v>0.5</v>
      </c>
      <c r="DM18" s="19"/>
      <c r="DN18" s="19">
        <v>0</v>
      </c>
      <c r="DO18" s="19">
        <v>0</v>
      </c>
      <c r="DP18" s="19">
        <v>-0.1</v>
      </c>
      <c r="DQ18" s="19">
        <v>1</v>
      </c>
      <c r="DR18" s="19">
        <v>0</v>
      </c>
      <c r="DS18" s="19">
        <v>0</v>
      </c>
      <c r="DT18" s="19">
        <v>0.5</v>
      </c>
      <c r="DU18" s="19">
        <v>0.3</v>
      </c>
      <c r="DV18" s="19">
        <v>0</v>
      </c>
      <c r="DW18" s="19"/>
      <c r="DX18" s="19">
        <v>-4.5999999999999996</v>
      </c>
      <c r="DY18" s="19">
        <v>0.3</v>
      </c>
      <c r="DZ18" s="19">
        <v>3.2</v>
      </c>
      <c r="EA18" s="19">
        <v>3.2</v>
      </c>
      <c r="EB18" s="19">
        <v>1</v>
      </c>
      <c r="EC18" s="19"/>
      <c r="ED18" s="19"/>
      <c r="EE18" s="19">
        <v>0</v>
      </c>
      <c r="EF18" s="19">
        <v>-7.2</v>
      </c>
      <c r="EG18" s="19">
        <v>-8</v>
      </c>
      <c r="EH18" s="19">
        <v>0</v>
      </c>
      <c r="EI18" s="19">
        <v>0</v>
      </c>
      <c r="EJ18" s="19">
        <v>0</v>
      </c>
      <c r="EK18" s="19">
        <v>2.6</v>
      </c>
      <c r="EL18" s="19">
        <v>-0.1</v>
      </c>
      <c r="EM18" s="19"/>
      <c r="EN18" s="19">
        <v>0.2</v>
      </c>
      <c r="EO18" s="19">
        <v>0.2</v>
      </c>
      <c r="EP18" s="19">
        <v>0.2</v>
      </c>
      <c r="EQ18" s="19">
        <v>-0.6</v>
      </c>
      <c r="ER18" s="19">
        <v>0</v>
      </c>
      <c r="ES18" s="19">
        <v>0</v>
      </c>
      <c r="ET18" s="19">
        <v>0</v>
      </c>
      <c r="EU18" s="19">
        <v>0</v>
      </c>
      <c r="EV18" s="19">
        <v>0</v>
      </c>
      <c r="EW18" s="19">
        <v>0</v>
      </c>
      <c r="EX18" s="19">
        <v>0</v>
      </c>
      <c r="EY18" s="19">
        <v>2.1</v>
      </c>
      <c r="EZ18" s="19">
        <v>0.4</v>
      </c>
      <c r="FA18" s="19">
        <v>0.3</v>
      </c>
      <c r="FB18" s="19">
        <v>0.6</v>
      </c>
      <c r="FC18" s="19">
        <v>0</v>
      </c>
      <c r="FD18" s="19">
        <v>0.4</v>
      </c>
      <c r="FE18" s="19">
        <v>1.2</v>
      </c>
      <c r="FF18" s="19">
        <v>2.5</v>
      </c>
      <c r="FG18" s="19">
        <v>6.8</v>
      </c>
      <c r="FH18" s="19">
        <v>0.1</v>
      </c>
      <c r="FI18" s="19"/>
      <c r="FJ18" s="19">
        <v>1.8</v>
      </c>
      <c r="FK18" s="19">
        <v>1.23</v>
      </c>
      <c r="FL18" s="19">
        <v>2.7</v>
      </c>
      <c r="FM18" s="19">
        <v>8.81</v>
      </c>
      <c r="FN18" s="19">
        <v>-129.26</v>
      </c>
      <c r="FO18" s="15"/>
      <c r="FP18" s="19">
        <v>1.70407</v>
      </c>
      <c r="FQ18" s="19">
        <v>0.34799999999999998</v>
      </c>
      <c r="FR18" s="19">
        <v>1.5009999999999999</v>
      </c>
      <c r="FS18" s="19">
        <v>1.6</v>
      </c>
      <c r="FT18" s="19">
        <v>0.32866000000000001</v>
      </c>
      <c r="FU18" s="19">
        <v>6.2619999999999995E-2</v>
      </c>
      <c r="FV18" s="19">
        <v>-1.1000000000000001</v>
      </c>
      <c r="FW18" s="19">
        <v>0</v>
      </c>
      <c r="FX18" s="19">
        <v>4.44435</v>
      </c>
    </row>
    <row r="19" spans="1:180" ht="24" customHeight="1" x14ac:dyDescent="0.25">
      <c r="A19" s="13" t="s">
        <v>35</v>
      </c>
      <c r="B19" s="13" t="s">
        <v>794</v>
      </c>
      <c r="C19" s="14">
        <v>26.1</v>
      </c>
      <c r="D19" s="14">
        <v>0.9</v>
      </c>
      <c r="E19" s="14">
        <v>8.3000000000000007</v>
      </c>
      <c r="F19" s="14"/>
      <c r="G19" s="14"/>
      <c r="H19" s="14">
        <v>-10.8</v>
      </c>
      <c r="I19" s="14">
        <v>-0.6</v>
      </c>
      <c r="J19" s="14"/>
      <c r="K19" s="14">
        <v>0</v>
      </c>
      <c r="L19" s="14">
        <v>-37.1</v>
      </c>
      <c r="M19" s="14">
        <v>-16.8</v>
      </c>
      <c r="N19" s="14">
        <v>-8.4</v>
      </c>
      <c r="O19" s="14">
        <v>31.7</v>
      </c>
      <c r="P19" s="14">
        <v>-19.7</v>
      </c>
      <c r="Q19" s="14">
        <v>-24.8</v>
      </c>
      <c r="R19" s="14">
        <v>63.5</v>
      </c>
      <c r="S19" s="14">
        <v>0.1</v>
      </c>
      <c r="T19" s="14"/>
      <c r="U19" s="14"/>
      <c r="V19" s="14"/>
      <c r="W19" s="14"/>
      <c r="X19" s="14">
        <v>0.2</v>
      </c>
      <c r="Y19" s="14">
        <v>1.9</v>
      </c>
      <c r="Z19" s="14">
        <v>1.3</v>
      </c>
      <c r="AA19" s="14">
        <v>0</v>
      </c>
      <c r="AB19" s="14">
        <v>0</v>
      </c>
      <c r="AC19" s="14"/>
      <c r="AD19" s="14">
        <v>-2.4</v>
      </c>
      <c r="AE19" s="14"/>
      <c r="AF19" s="14">
        <v>0</v>
      </c>
      <c r="AG19" s="14"/>
      <c r="AH19" s="14"/>
      <c r="AI19" s="14">
        <v>2.8</v>
      </c>
      <c r="AJ19" s="14">
        <v>-15.8</v>
      </c>
      <c r="AK19" s="14"/>
      <c r="AL19" s="14"/>
      <c r="AM19" s="14"/>
      <c r="AN19" s="14">
        <v>-1.5</v>
      </c>
      <c r="AO19" s="14">
        <v>-12.9</v>
      </c>
      <c r="AP19" s="14">
        <v>5.6</v>
      </c>
      <c r="AQ19" s="14">
        <v>26.5</v>
      </c>
      <c r="AR19" s="14">
        <v>6</v>
      </c>
      <c r="AS19" s="14">
        <v>-1</v>
      </c>
      <c r="AT19" s="14">
        <v>2.6</v>
      </c>
      <c r="AU19" s="14">
        <v>0.9</v>
      </c>
      <c r="AV19" s="14">
        <v>4.4000000000000004</v>
      </c>
      <c r="AW19" s="14">
        <v>-45.1</v>
      </c>
      <c r="AX19" s="14">
        <v>-47.2</v>
      </c>
      <c r="AY19" s="14">
        <v>0.4</v>
      </c>
      <c r="AZ19" s="14">
        <v>0</v>
      </c>
      <c r="BA19" s="14">
        <v>0</v>
      </c>
      <c r="BB19" s="14">
        <v>1</v>
      </c>
      <c r="BC19" s="14">
        <v>0</v>
      </c>
      <c r="BD19" s="14">
        <v>5.2</v>
      </c>
      <c r="BE19" s="14"/>
      <c r="BF19" s="14"/>
      <c r="BG19" s="14">
        <v>0</v>
      </c>
      <c r="BH19" s="14">
        <v>0</v>
      </c>
      <c r="BI19" s="14"/>
      <c r="BJ19" s="14">
        <v>-2.4</v>
      </c>
      <c r="BK19" s="14"/>
      <c r="BL19" s="14"/>
      <c r="BM19" s="14"/>
      <c r="BN19" s="14">
        <v>-5.9</v>
      </c>
      <c r="BO19" s="14"/>
      <c r="BP19" s="14">
        <v>0</v>
      </c>
      <c r="BQ19" s="14">
        <v>0</v>
      </c>
      <c r="BR19" s="14"/>
      <c r="BS19" s="14">
        <v>-14.1</v>
      </c>
      <c r="BT19" s="14">
        <v>-3.3</v>
      </c>
      <c r="BU19" s="14"/>
      <c r="BV19" s="14"/>
      <c r="BW19" s="14"/>
      <c r="BX19" s="14"/>
      <c r="BY19" s="14"/>
      <c r="BZ19" s="14"/>
      <c r="CA19" s="14">
        <v>-0.4</v>
      </c>
      <c r="CB19" s="14">
        <v>2.5</v>
      </c>
      <c r="CC19" s="14">
        <v>10.199999999999999</v>
      </c>
      <c r="CD19" s="14">
        <v>-0.4</v>
      </c>
      <c r="CE19" s="14">
        <v>-1.1000000000000001</v>
      </c>
      <c r="CF19" s="14">
        <v>0</v>
      </c>
      <c r="CG19" s="14"/>
      <c r="CH19" s="14"/>
      <c r="CI19" s="14"/>
      <c r="CJ19" s="14">
        <v>-10.7</v>
      </c>
      <c r="CK19" s="14">
        <v>-6.7</v>
      </c>
      <c r="CL19" s="14">
        <v>-41.4</v>
      </c>
      <c r="CM19" s="14">
        <v>0</v>
      </c>
      <c r="CN19" s="14"/>
      <c r="CO19" s="14"/>
      <c r="CP19" s="14"/>
      <c r="CQ19" s="14"/>
      <c r="CR19" s="14">
        <v>-17.7</v>
      </c>
      <c r="CS19" s="14">
        <v>-12.7</v>
      </c>
      <c r="CT19" s="14">
        <v>0</v>
      </c>
      <c r="CU19" s="14">
        <v>0.5</v>
      </c>
      <c r="CV19" s="14">
        <v>0</v>
      </c>
      <c r="CW19" s="14"/>
      <c r="CX19" s="14">
        <v>-5.6</v>
      </c>
      <c r="CY19" s="14">
        <v>0</v>
      </c>
      <c r="CZ19" s="14">
        <v>-0.9</v>
      </c>
      <c r="DA19" s="14"/>
      <c r="DB19" s="14">
        <v>0</v>
      </c>
      <c r="DC19" s="14">
        <v>-0.1</v>
      </c>
      <c r="DD19" s="14">
        <v>-1</v>
      </c>
      <c r="DE19" s="14">
        <v>0</v>
      </c>
      <c r="DF19" s="14"/>
      <c r="DG19" s="14">
        <v>0.2</v>
      </c>
      <c r="DH19" s="14">
        <v>0.9</v>
      </c>
      <c r="DI19" s="14">
        <v>0</v>
      </c>
      <c r="DJ19" s="14">
        <v>-2.1</v>
      </c>
      <c r="DK19" s="14">
        <v>0.3</v>
      </c>
      <c r="DL19" s="14">
        <v>0.5</v>
      </c>
      <c r="DM19" s="14"/>
      <c r="DN19" s="14">
        <v>0</v>
      </c>
      <c r="DO19" s="14">
        <v>0</v>
      </c>
      <c r="DP19" s="14">
        <v>-0.3</v>
      </c>
      <c r="DQ19" s="14">
        <v>0.6</v>
      </c>
      <c r="DR19" s="14">
        <v>0</v>
      </c>
      <c r="DS19" s="14">
        <v>0</v>
      </c>
      <c r="DT19" s="14">
        <v>0.4</v>
      </c>
      <c r="DU19" s="14">
        <v>0.3</v>
      </c>
      <c r="DV19" s="14">
        <v>0</v>
      </c>
      <c r="DW19" s="14"/>
      <c r="DX19" s="14">
        <v>-4.7</v>
      </c>
      <c r="DY19" s="14">
        <v>0.6</v>
      </c>
      <c r="DZ19" s="14">
        <v>3.2</v>
      </c>
      <c r="EA19" s="14">
        <v>3</v>
      </c>
      <c r="EB19" s="14">
        <v>1</v>
      </c>
      <c r="EC19" s="14"/>
      <c r="ED19" s="14"/>
      <c r="EE19" s="14">
        <v>0</v>
      </c>
      <c r="EF19" s="14">
        <v>-7.3</v>
      </c>
      <c r="EG19" s="14">
        <v>-7.9</v>
      </c>
      <c r="EH19" s="14">
        <v>0</v>
      </c>
      <c r="EI19" s="14">
        <v>0</v>
      </c>
      <c r="EJ19" s="14">
        <v>0</v>
      </c>
      <c r="EK19" s="14">
        <v>2.7</v>
      </c>
      <c r="EL19" s="14">
        <v>-0.1</v>
      </c>
      <c r="EM19" s="14"/>
      <c r="EN19" s="14">
        <v>0.2</v>
      </c>
      <c r="EO19" s="14">
        <v>0.2</v>
      </c>
      <c r="EP19" s="14">
        <v>0.2</v>
      </c>
      <c r="EQ19" s="14">
        <v>-2.9</v>
      </c>
      <c r="ER19" s="14">
        <v>0</v>
      </c>
      <c r="ES19" s="14">
        <v>0</v>
      </c>
      <c r="ET19" s="14">
        <v>0</v>
      </c>
      <c r="EU19" s="14">
        <v>0</v>
      </c>
      <c r="EV19" s="14">
        <v>0</v>
      </c>
      <c r="EW19" s="14">
        <v>0</v>
      </c>
      <c r="EX19" s="14">
        <v>0</v>
      </c>
      <c r="EY19" s="14">
        <v>2.1</v>
      </c>
      <c r="EZ19" s="14">
        <v>0.4</v>
      </c>
      <c r="FA19" s="14">
        <v>0.3</v>
      </c>
      <c r="FB19" s="14">
        <v>0.6</v>
      </c>
      <c r="FC19" s="14">
        <v>0</v>
      </c>
      <c r="FD19" s="14">
        <v>0.3</v>
      </c>
      <c r="FE19" s="14">
        <v>1.2</v>
      </c>
      <c r="FF19" s="14">
        <v>2.4</v>
      </c>
      <c r="FG19" s="14">
        <v>6.8</v>
      </c>
      <c r="FH19" s="14">
        <v>0</v>
      </c>
      <c r="FI19" s="14"/>
      <c r="FJ19" s="14">
        <v>3</v>
      </c>
      <c r="FK19" s="14">
        <v>1.31</v>
      </c>
      <c r="FL19" s="14">
        <v>2.8</v>
      </c>
      <c r="FM19" s="14">
        <v>8.32</v>
      </c>
      <c r="FN19" s="14">
        <v>-147.37</v>
      </c>
      <c r="FO19" s="15"/>
      <c r="FP19" s="14">
        <v>1.78016</v>
      </c>
      <c r="FQ19" s="14">
        <v>0.441</v>
      </c>
      <c r="FR19" s="14">
        <v>1.518</v>
      </c>
      <c r="FS19" s="14">
        <v>1.7</v>
      </c>
      <c r="FT19" s="14">
        <v>0.32602999999999999</v>
      </c>
      <c r="FU19" s="14">
        <v>5.8619999999999998E-2</v>
      </c>
      <c r="FV19" s="14">
        <v>-1.1000000000000001</v>
      </c>
      <c r="FW19" s="14">
        <v>0</v>
      </c>
      <c r="FX19" s="14">
        <v>4.7238100000000003</v>
      </c>
    </row>
    <row r="20" spans="1:180" ht="24" customHeight="1" x14ac:dyDescent="0.25">
      <c r="A20" s="16" t="s">
        <v>35</v>
      </c>
      <c r="B20" s="16" t="s">
        <v>795</v>
      </c>
      <c r="C20" s="17">
        <v>25.9</v>
      </c>
      <c r="D20" s="17">
        <v>5.4</v>
      </c>
      <c r="E20" s="17">
        <v>8.1999999999999993</v>
      </c>
      <c r="F20" s="17"/>
      <c r="G20" s="17"/>
      <c r="H20" s="17">
        <v>-10.199999999999999</v>
      </c>
      <c r="I20" s="17">
        <v>-0.2</v>
      </c>
      <c r="J20" s="17"/>
      <c r="K20" s="17">
        <v>0</v>
      </c>
      <c r="L20" s="17">
        <v>-34.200000000000003</v>
      </c>
      <c r="M20" s="17">
        <v>-20.7</v>
      </c>
      <c r="N20" s="17">
        <v>-13.7</v>
      </c>
      <c r="O20" s="17">
        <v>32.1</v>
      </c>
      <c r="P20" s="17">
        <v>-18.8</v>
      </c>
      <c r="Q20" s="17">
        <v>-22.6</v>
      </c>
      <c r="R20" s="17">
        <v>65</v>
      </c>
      <c r="S20" s="17">
        <v>0</v>
      </c>
      <c r="T20" s="17"/>
      <c r="U20" s="17"/>
      <c r="V20" s="17"/>
      <c r="W20" s="17"/>
      <c r="X20" s="17">
        <v>0</v>
      </c>
      <c r="Y20" s="17">
        <v>2</v>
      </c>
      <c r="Z20" s="17">
        <v>1.3</v>
      </c>
      <c r="AA20" s="17">
        <v>0</v>
      </c>
      <c r="AB20" s="17">
        <v>0</v>
      </c>
      <c r="AC20" s="17"/>
      <c r="AD20" s="17">
        <v>-1.2</v>
      </c>
      <c r="AE20" s="17"/>
      <c r="AF20" s="17">
        <v>0</v>
      </c>
      <c r="AG20" s="17"/>
      <c r="AH20" s="17"/>
      <c r="AI20" s="17">
        <v>3.6</v>
      </c>
      <c r="AJ20" s="17">
        <v>-14.8</v>
      </c>
      <c r="AK20" s="17"/>
      <c r="AL20" s="17"/>
      <c r="AM20" s="17"/>
      <c r="AN20" s="17">
        <v>-1.4</v>
      </c>
      <c r="AO20" s="17">
        <v>-12.1</v>
      </c>
      <c r="AP20" s="17">
        <v>5.9</v>
      </c>
      <c r="AQ20" s="17">
        <v>27.7</v>
      </c>
      <c r="AR20" s="17">
        <v>5.6</v>
      </c>
      <c r="AS20" s="17">
        <v>-0.9</v>
      </c>
      <c r="AT20" s="17">
        <v>2.5</v>
      </c>
      <c r="AU20" s="17">
        <v>1.1000000000000001</v>
      </c>
      <c r="AV20" s="17">
        <v>7.1</v>
      </c>
      <c r="AW20" s="17">
        <v>-42.3</v>
      </c>
      <c r="AX20" s="17">
        <v>-44.2</v>
      </c>
      <c r="AY20" s="17">
        <v>-1.9</v>
      </c>
      <c r="AZ20" s="17">
        <v>-0.4</v>
      </c>
      <c r="BA20" s="17">
        <v>0</v>
      </c>
      <c r="BB20" s="17">
        <v>1</v>
      </c>
      <c r="BC20" s="17">
        <v>0.1</v>
      </c>
      <c r="BD20" s="17">
        <v>4.4000000000000004</v>
      </c>
      <c r="BE20" s="17"/>
      <c r="BF20" s="17"/>
      <c r="BG20" s="17">
        <v>0</v>
      </c>
      <c r="BH20" s="17">
        <v>0</v>
      </c>
      <c r="BI20" s="17"/>
      <c r="BJ20" s="17">
        <v>-1.9</v>
      </c>
      <c r="BK20" s="17"/>
      <c r="BL20" s="17"/>
      <c r="BM20" s="17"/>
      <c r="BN20" s="17">
        <v>-4</v>
      </c>
      <c r="BO20" s="17"/>
      <c r="BP20" s="17">
        <v>0</v>
      </c>
      <c r="BQ20" s="17">
        <v>0</v>
      </c>
      <c r="BR20" s="17"/>
      <c r="BS20" s="17">
        <v>-12.9</v>
      </c>
      <c r="BT20" s="17">
        <v>-2.8</v>
      </c>
      <c r="BU20" s="17"/>
      <c r="BV20" s="17"/>
      <c r="BW20" s="17"/>
      <c r="BX20" s="17"/>
      <c r="BY20" s="17"/>
      <c r="BZ20" s="17"/>
      <c r="CA20" s="17">
        <v>-0.4</v>
      </c>
      <c r="CB20" s="17">
        <v>1.7</v>
      </c>
      <c r="CC20" s="17">
        <v>10.8</v>
      </c>
      <c r="CD20" s="17">
        <v>0.5</v>
      </c>
      <c r="CE20" s="17">
        <v>-0.8</v>
      </c>
      <c r="CF20" s="17">
        <v>0</v>
      </c>
      <c r="CG20" s="17"/>
      <c r="CH20" s="17"/>
      <c r="CI20" s="17"/>
      <c r="CJ20" s="17">
        <v>-9.6</v>
      </c>
      <c r="CK20" s="17">
        <v>-5.2</v>
      </c>
      <c r="CL20" s="17">
        <v>-38.700000000000003</v>
      </c>
      <c r="CM20" s="17">
        <v>0</v>
      </c>
      <c r="CN20" s="17"/>
      <c r="CO20" s="17"/>
      <c r="CP20" s="17"/>
      <c r="CQ20" s="17"/>
      <c r="CR20" s="17">
        <v>-17.3</v>
      </c>
      <c r="CS20" s="17">
        <v>-12.4</v>
      </c>
      <c r="CT20" s="17">
        <v>0</v>
      </c>
      <c r="CU20" s="17">
        <v>0.3</v>
      </c>
      <c r="CV20" s="17">
        <v>0</v>
      </c>
      <c r="CW20" s="17"/>
      <c r="CX20" s="17">
        <v>-5.6</v>
      </c>
      <c r="CY20" s="17">
        <v>0</v>
      </c>
      <c r="CZ20" s="17">
        <v>-0.7</v>
      </c>
      <c r="DA20" s="17"/>
      <c r="DB20" s="17">
        <v>0</v>
      </c>
      <c r="DC20" s="17">
        <v>0</v>
      </c>
      <c r="DD20" s="17">
        <v>-0.9</v>
      </c>
      <c r="DE20" s="17">
        <v>0</v>
      </c>
      <c r="DF20" s="17"/>
      <c r="DG20" s="17">
        <v>0.2</v>
      </c>
      <c r="DH20" s="17">
        <v>0.9</v>
      </c>
      <c r="DI20" s="17">
        <v>0</v>
      </c>
      <c r="DJ20" s="17">
        <v>-2.1</v>
      </c>
      <c r="DK20" s="17">
        <v>0.3</v>
      </c>
      <c r="DL20" s="17">
        <v>0.5</v>
      </c>
      <c r="DM20" s="17"/>
      <c r="DN20" s="17">
        <v>0</v>
      </c>
      <c r="DO20" s="17">
        <v>0</v>
      </c>
      <c r="DP20" s="17">
        <v>-0.2</v>
      </c>
      <c r="DQ20" s="17">
        <v>1.7</v>
      </c>
      <c r="DR20" s="17">
        <v>0.2</v>
      </c>
      <c r="DS20" s="17">
        <v>0</v>
      </c>
      <c r="DT20" s="17">
        <v>0.5</v>
      </c>
      <c r="DU20" s="17">
        <v>0.3</v>
      </c>
      <c r="DV20" s="17">
        <v>0</v>
      </c>
      <c r="DW20" s="17"/>
      <c r="DX20" s="17">
        <v>-4.9000000000000004</v>
      </c>
      <c r="DY20" s="17">
        <v>0.7</v>
      </c>
      <c r="DZ20" s="17">
        <v>3.1</v>
      </c>
      <c r="EA20" s="17">
        <v>3</v>
      </c>
      <c r="EB20" s="17">
        <v>1</v>
      </c>
      <c r="EC20" s="17"/>
      <c r="ED20" s="17"/>
      <c r="EE20" s="17">
        <v>0</v>
      </c>
      <c r="EF20" s="17">
        <v>-7.2</v>
      </c>
      <c r="EG20" s="17">
        <v>-7.9</v>
      </c>
      <c r="EH20" s="17">
        <v>0</v>
      </c>
      <c r="EI20" s="17">
        <v>0</v>
      </c>
      <c r="EJ20" s="17">
        <v>0</v>
      </c>
      <c r="EK20" s="17">
        <v>2.7</v>
      </c>
      <c r="EL20" s="17">
        <v>-0.1</v>
      </c>
      <c r="EM20" s="17"/>
      <c r="EN20" s="17">
        <v>0.2</v>
      </c>
      <c r="EO20" s="17">
        <v>0.2</v>
      </c>
      <c r="EP20" s="17">
        <v>0.2</v>
      </c>
      <c r="EQ20" s="17">
        <v>-1.8</v>
      </c>
      <c r="ER20" s="17">
        <v>0</v>
      </c>
      <c r="ES20" s="17">
        <v>0.3</v>
      </c>
      <c r="ET20" s="17">
        <v>0</v>
      </c>
      <c r="EU20" s="17">
        <v>0</v>
      </c>
      <c r="EV20" s="17">
        <v>0</v>
      </c>
      <c r="EW20" s="17">
        <v>0</v>
      </c>
      <c r="EX20" s="17">
        <v>0</v>
      </c>
      <c r="EY20" s="17">
        <v>2.1</v>
      </c>
      <c r="EZ20" s="17">
        <v>0.4</v>
      </c>
      <c r="FA20" s="17">
        <v>0.3</v>
      </c>
      <c r="FB20" s="17">
        <v>0.6</v>
      </c>
      <c r="FC20" s="17">
        <v>0.3</v>
      </c>
      <c r="FD20" s="17">
        <v>0.4</v>
      </c>
      <c r="FE20" s="17">
        <v>1.2</v>
      </c>
      <c r="FF20" s="17">
        <v>2.4</v>
      </c>
      <c r="FG20" s="17">
        <v>6.8</v>
      </c>
      <c r="FH20" s="17">
        <v>0</v>
      </c>
      <c r="FI20" s="17"/>
      <c r="FJ20" s="17">
        <v>2.6</v>
      </c>
      <c r="FK20" s="17">
        <v>1.62</v>
      </c>
      <c r="FL20" s="17">
        <v>2.7</v>
      </c>
      <c r="FM20" s="17">
        <v>8.67</v>
      </c>
      <c r="FN20" s="17">
        <v>-118.71</v>
      </c>
      <c r="FO20" s="15"/>
      <c r="FP20" s="17">
        <v>1.90402</v>
      </c>
      <c r="FQ20" s="17">
        <v>0.46600000000000003</v>
      </c>
      <c r="FR20" s="17">
        <v>1.6890000000000001</v>
      </c>
      <c r="FS20" s="17">
        <v>1.7</v>
      </c>
      <c r="FT20" s="17">
        <v>0.32640999999999998</v>
      </c>
      <c r="FU20" s="17">
        <v>8.3110000000000003E-2</v>
      </c>
      <c r="FV20" s="17">
        <v>-1</v>
      </c>
      <c r="FW20" s="17">
        <v>0.1</v>
      </c>
      <c r="FX20" s="17">
        <v>5.2685399999999998</v>
      </c>
    </row>
    <row r="21" spans="1:180" ht="24" customHeight="1" x14ac:dyDescent="0.25">
      <c r="A21" s="16" t="s">
        <v>35</v>
      </c>
      <c r="B21" s="16" t="s">
        <v>796</v>
      </c>
      <c r="C21" s="17">
        <v>22.7</v>
      </c>
      <c r="D21" s="17">
        <v>-3.2</v>
      </c>
      <c r="E21" s="17">
        <v>7</v>
      </c>
      <c r="F21" s="17"/>
      <c r="G21" s="17"/>
      <c r="H21" s="17">
        <v>-7.4</v>
      </c>
      <c r="I21" s="17">
        <v>11</v>
      </c>
      <c r="J21" s="17"/>
      <c r="K21" s="17">
        <v>0</v>
      </c>
      <c r="L21" s="17">
        <v>-33.299999999999997</v>
      </c>
      <c r="M21" s="17">
        <v>-17.399999999999999</v>
      </c>
      <c r="N21" s="17">
        <v>-9.6</v>
      </c>
      <c r="O21" s="17">
        <v>37.700000000000003</v>
      </c>
      <c r="P21" s="17">
        <v>-15.8</v>
      </c>
      <c r="Q21" s="17">
        <v>-21.9</v>
      </c>
      <c r="R21" s="17">
        <v>69.3</v>
      </c>
      <c r="S21" s="17">
        <v>-0.1</v>
      </c>
      <c r="T21" s="17"/>
      <c r="U21" s="17"/>
      <c r="V21" s="17"/>
      <c r="W21" s="17"/>
      <c r="X21" s="17">
        <v>-1.1000000000000001</v>
      </c>
      <c r="Y21" s="17">
        <v>2.2999999999999998</v>
      </c>
      <c r="Z21" s="17">
        <v>0.1</v>
      </c>
      <c r="AA21" s="17">
        <v>0</v>
      </c>
      <c r="AB21" s="17">
        <v>0</v>
      </c>
      <c r="AC21" s="17"/>
      <c r="AD21" s="17">
        <v>-1.2</v>
      </c>
      <c r="AE21" s="17"/>
      <c r="AF21" s="17">
        <v>0</v>
      </c>
      <c r="AG21" s="17"/>
      <c r="AH21" s="17"/>
      <c r="AI21" s="17">
        <v>1.6</v>
      </c>
      <c r="AJ21" s="17">
        <v>-11.2</v>
      </c>
      <c r="AK21" s="17"/>
      <c r="AL21" s="17"/>
      <c r="AM21" s="17"/>
      <c r="AN21" s="17">
        <v>-1.4</v>
      </c>
      <c r="AO21" s="17">
        <v>-11</v>
      </c>
      <c r="AP21" s="17">
        <v>6.9</v>
      </c>
      <c r="AQ21" s="17">
        <v>26.3</v>
      </c>
      <c r="AR21" s="17">
        <v>6.1</v>
      </c>
      <c r="AS21" s="17">
        <v>-0.6</v>
      </c>
      <c r="AT21" s="17">
        <v>2.6</v>
      </c>
      <c r="AU21" s="17">
        <v>1.1000000000000001</v>
      </c>
      <c r="AV21" s="17">
        <v>11.5</v>
      </c>
      <c r="AW21" s="17">
        <v>-38.299999999999997</v>
      </c>
      <c r="AX21" s="17">
        <v>-40.5</v>
      </c>
      <c r="AY21" s="17">
        <v>-0.6</v>
      </c>
      <c r="AZ21" s="17">
        <v>-0.6</v>
      </c>
      <c r="BA21" s="17">
        <v>0</v>
      </c>
      <c r="BB21" s="17">
        <v>1</v>
      </c>
      <c r="BC21" s="17">
        <v>0.2</v>
      </c>
      <c r="BD21" s="17">
        <v>4.2</v>
      </c>
      <c r="BE21" s="17"/>
      <c r="BF21" s="17"/>
      <c r="BG21" s="17">
        <v>0</v>
      </c>
      <c r="BH21" s="17">
        <v>0</v>
      </c>
      <c r="BI21" s="17"/>
      <c r="BJ21" s="17">
        <v>-1.3</v>
      </c>
      <c r="BK21" s="17"/>
      <c r="BL21" s="17"/>
      <c r="BM21" s="17"/>
      <c r="BN21" s="17">
        <v>-4.0999999999999996</v>
      </c>
      <c r="BO21" s="17"/>
      <c r="BP21" s="17">
        <v>0</v>
      </c>
      <c r="BQ21" s="17">
        <v>0</v>
      </c>
      <c r="BR21" s="17"/>
      <c r="BS21" s="17">
        <v>-12.6</v>
      </c>
      <c r="BT21" s="17">
        <v>-2.6</v>
      </c>
      <c r="BU21" s="17"/>
      <c r="BV21" s="17"/>
      <c r="BW21" s="17"/>
      <c r="BX21" s="17"/>
      <c r="BY21" s="17"/>
      <c r="BZ21" s="17"/>
      <c r="CA21" s="17">
        <v>-0.3</v>
      </c>
      <c r="CB21" s="17">
        <v>3.3</v>
      </c>
      <c r="CC21" s="17">
        <v>10.1</v>
      </c>
      <c r="CD21" s="17">
        <v>0</v>
      </c>
      <c r="CE21" s="17">
        <v>-0.9</v>
      </c>
      <c r="CF21" s="17">
        <v>0</v>
      </c>
      <c r="CG21" s="17"/>
      <c r="CH21" s="17"/>
      <c r="CI21" s="17"/>
      <c r="CJ21" s="17">
        <v>-5.0999999999999996</v>
      </c>
      <c r="CK21" s="17">
        <v>-0.9</v>
      </c>
      <c r="CL21" s="17">
        <v>-33.4</v>
      </c>
      <c r="CM21" s="17">
        <v>0</v>
      </c>
      <c r="CN21" s="17"/>
      <c r="CO21" s="17"/>
      <c r="CP21" s="17"/>
      <c r="CQ21" s="17"/>
      <c r="CR21" s="17">
        <v>-20.3</v>
      </c>
      <c r="CS21" s="17">
        <v>-15.6</v>
      </c>
      <c r="CT21" s="17">
        <v>0</v>
      </c>
      <c r="CU21" s="17">
        <v>0.6</v>
      </c>
      <c r="CV21" s="17">
        <v>0</v>
      </c>
      <c r="CW21" s="17"/>
      <c r="CX21" s="17">
        <v>-5.6</v>
      </c>
      <c r="CY21" s="17">
        <v>0</v>
      </c>
      <c r="CZ21" s="17">
        <v>-2.9</v>
      </c>
      <c r="DA21" s="17"/>
      <c r="DB21" s="17">
        <v>0</v>
      </c>
      <c r="DC21" s="17">
        <v>-0.1</v>
      </c>
      <c r="DD21" s="17">
        <v>-0.9</v>
      </c>
      <c r="DE21" s="17">
        <v>-0.1</v>
      </c>
      <c r="DF21" s="17"/>
      <c r="DG21" s="17">
        <v>0.2</v>
      </c>
      <c r="DH21" s="17">
        <v>1</v>
      </c>
      <c r="DI21" s="17">
        <v>0</v>
      </c>
      <c r="DJ21" s="17">
        <v>-2.1</v>
      </c>
      <c r="DK21" s="17">
        <v>0.2</v>
      </c>
      <c r="DL21" s="17">
        <v>0.6</v>
      </c>
      <c r="DM21" s="17"/>
      <c r="DN21" s="17">
        <v>0</v>
      </c>
      <c r="DO21" s="17">
        <v>0</v>
      </c>
      <c r="DP21" s="17">
        <v>-0.1</v>
      </c>
      <c r="DQ21" s="17">
        <v>2.5</v>
      </c>
      <c r="DR21" s="17">
        <v>0.6</v>
      </c>
      <c r="DS21" s="17">
        <v>0.3</v>
      </c>
      <c r="DT21" s="17">
        <v>0.5</v>
      </c>
      <c r="DU21" s="17">
        <v>0.3</v>
      </c>
      <c r="DV21" s="17">
        <v>0.1</v>
      </c>
      <c r="DW21" s="17"/>
      <c r="DX21" s="17">
        <v>-4.7</v>
      </c>
      <c r="DY21" s="17">
        <v>0.6</v>
      </c>
      <c r="DZ21" s="17">
        <v>3.2</v>
      </c>
      <c r="EA21" s="17">
        <v>3.1</v>
      </c>
      <c r="EB21" s="17">
        <v>1.2</v>
      </c>
      <c r="EC21" s="17"/>
      <c r="ED21" s="17"/>
      <c r="EE21" s="17">
        <v>0</v>
      </c>
      <c r="EF21" s="17">
        <v>0</v>
      </c>
      <c r="EG21" s="17">
        <v>-8.6999999999999993</v>
      </c>
      <c r="EH21" s="17">
        <v>0</v>
      </c>
      <c r="EI21" s="17">
        <v>0</v>
      </c>
      <c r="EJ21" s="17">
        <v>0</v>
      </c>
      <c r="EK21" s="17">
        <v>2.7</v>
      </c>
      <c r="EL21" s="17">
        <v>-0.1</v>
      </c>
      <c r="EM21" s="17"/>
      <c r="EN21" s="17">
        <v>0.2</v>
      </c>
      <c r="EO21" s="17">
        <v>0.2</v>
      </c>
      <c r="EP21" s="17">
        <v>0.2</v>
      </c>
      <c r="EQ21" s="17">
        <v>-4.7</v>
      </c>
      <c r="ER21" s="17">
        <v>0</v>
      </c>
      <c r="ES21" s="17">
        <v>0.3</v>
      </c>
      <c r="ET21" s="17">
        <v>0</v>
      </c>
      <c r="EU21" s="17">
        <v>0</v>
      </c>
      <c r="EV21" s="17">
        <v>0</v>
      </c>
      <c r="EW21" s="17">
        <v>0</v>
      </c>
      <c r="EX21" s="17">
        <v>0</v>
      </c>
      <c r="EY21" s="17">
        <v>2.1</v>
      </c>
      <c r="EZ21" s="17">
        <v>0.4</v>
      </c>
      <c r="FA21" s="17">
        <v>0.3</v>
      </c>
      <c r="FB21" s="17">
        <v>0.6</v>
      </c>
      <c r="FC21" s="17">
        <v>0.3</v>
      </c>
      <c r="FD21" s="17">
        <v>0.4</v>
      </c>
      <c r="FE21" s="17">
        <v>1.4</v>
      </c>
      <c r="FF21" s="17">
        <v>2.4</v>
      </c>
      <c r="FG21" s="17">
        <v>7.3</v>
      </c>
      <c r="FH21" s="17">
        <v>0.2</v>
      </c>
      <c r="FI21" s="17"/>
      <c r="FJ21" s="17">
        <v>2.7</v>
      </c>
      <c r="FK21" s="17">
        <v>1.56</v>
      </c>
      <c r="FL21" s="17">
        <v>1.7</v>
      </c>
      <c r="FM21" s="17">
        <v>7.43</v>
      </c>
      <c r="FN21" s="17">
        <v>-69.91</v>
      </c>
      <c r="FO21" s="15"/>
      <c r="FP21" s="17">
        <v>2.3215400000000002</v>
      </c>
      <c r="FQ21" s="17">
        <v>0.50700000000000001</v>
      </c>
      <c r="FR21" s="17">
        <v>1.4019999999999999</v>
      </c>
      <c r="FS21" s="17">
        <v>1.7</v>
      </c>
      <c r="FT21" s="17">
        <v>0.32150000000000001</v>
      </c>
      <c r="FU21" s="17">
        <v>9.536E-2</v>
      </c>
      <c r="FV21" s="17">
        <v>-0.8</v>
      </c>
      <c r="FW21" s="17">
        <v>0.1</v>
      </c>
      <c r="FX21" s="17">
        <v>5.6474000000000002</v>
      </c>
    </row>
    <row r="22" spans="1:180" ht="24" customHeight="1" x14ac:dyDescent="0.25">
      <c r="A22" s="16" t="s">
        <v>35</v>
      </c>
      <c r="B22" s="16" t="s">
        <v>797</v>
      </c>
      <c r="C22" s="17">
        <v>23.3</v>
      </c>
      <c r="D22" s="17">
        <v>3.8</v>
      </c>
      <c r="E22" s="17">
        <v>8</v>
      </c>
      <c r="F22" s="17"/>
      <c r="G22" s="17"/>
      <c r="H22" s="17">
        <v>-7.5</v>
      </c>
      <c r="I22" s="17">
        <v>11.4</v>
      </c>
      <c r="J22" s="17"/>
      <c r="K22" s="17">
        <v>0</v>
      </c>
      <c r="L22" s="17">
        <v>-29</v>
      </c>
      <c r="M22" s="17">
        <v>-16.399999999999999</v>
      </c>
      <c r="N22" s="17">
        <v>-8.9</v>
      </c>
      <c r="O22" s="17">
        <v>41.5</v>
      </c>
      <c r="P22" s="17">
        <v>-5.9</v>
      </c>
      <c r="Q22" s="17">
        <v>-21</v>
      </c>
      <c r="R22" s="17">
        <v>70.5</v>
      </c>
      <c r="S22" s="17">
        <v>-0.1</v>
      </c>
      <c r="T22" s="17"/>
      <c r="U22" s="17"/>
      <c r="V22" s="17"/>
      <c r="W22" s="17"/>
      <c r="X22" s="17">
        <v>-3.6</v>
      </c>
      <c r="Y22" s="17">
        <v>1.6</v>
      </c>
      <c r="Z22" s="17">
        <v>0</v>
      </c>
      <c r="AA22" s="17">
        <v>0</v>
      </c>
      <c r="AB22" s="17">
        <v>0</v>
      </c>
      <c r="AC22" s="17"/>
      <c r="AD22" s="17">
        <v>-3</v>
      </c>
      <c r="AE22" s="17"/>
      <c r="AF22" s="17">
        <v>0</v>
      </c>
      <c r="AG22" s="17"/>
      <c r="AH22" s="17"/>
      <c r="AI22" s="17">
        <v>2.2000000000000002</v>
      </c>
      <c r="AJ22" s="17">
        <v>-9.1999999999999993</v>
      </c>
      <c r="AK22" s="17"/>
      <c r="AL22" s="17"/>
      <c r="AM22" s="17"/>
      <c r="AN22" s="17">
        <v>-1.4</v>
      </c>
      <c r="AO22" s="17">
        <v>-11.6</v>
      </c>
      <c r="AP22" s="17">
        <v>6.9</v>
      </c>
      <c r="AQ22" s="17">
        <v>27.1</v>
      </c>
      <c r="AR22" s="17">
        <v>5.9</v>
      </c>
      <c r="AS22" s="17">
        <v>-0.7</v>
      </c>
      <c r="AT22" s="17">
        <v>2.6</v>
      </c>
      <c r="AU22" s="17">
        <v>0.9</v>
      </c>
      <c r="AV22" s="17">
        <v>12.9</v>
      </c>
      <c r="AW22" s="17">
        <v>-36.700000000000003</v>
      </c>
      <c r="AX22" s="17">
        <v>-38.799999999999997</v>
      </c>
      <c r="AY22" s="17">
        <v>-2.2999999999999998</v>
      </c>
      <c r="AZ22" s="17">
        <v>-1.9</v>
      </c>
      <c r="BA22" s="17">
        <v>0</v>
      </c>
      <c r="BB22" s="17">
        <v>1</v>
      </c>
      <c r="BC22" s="17">
        <v>0.1</v>
      </c>
      <c r="BD22" s="17">
        <v>3</v>
      </c>
      <c r="BE22" s="17"/>
      <c r="BF22" s="17"/>
      <c r="BG22" s="17">
        <v>0</v>
      </c>
      <c r="BH22" s="17">
        <v>0</v>
      </c>
      <c r="BI22" s="17"/>
      <c r="BJ22" s="17">
        <v>0</v>
      </c>
      <c r="BK22" s="17"/>
      <c r="BL22" s="17"/>
      <c r="BM22" s="17"/>
      <c r="BN22" s="17">
        <v>-2.9</v>
      </c>
      <c r="BO22" s="17"/>
      <c r="BP22" s="17">
        <v>0</v>
      </c>
      <c r="BQ22" s="17">
        <v>0</v>
      </c>
      <c r="BR22" s="17"/>
      <c r="BS22" s="17">
        <v>-11.9</v>
      </c>
      <c r="BT22" s="17">
        <v>-2.4</v>
      </c>
      <c r="BU22" s="17"/>
      <c r="BV22" s="17"/>
      <c r="BW22" s="17"/>
      <c r="BX22" s="17"/>
      <c r="BY22" s="17"/>
      <c r="BZ22" s="17"/>
      <c r="CA22" s="17">
        <v>-0.3</v>
      </c>
      <c r="CB22" s="17">
        <v>2.9</v>
      </c>
      <c r="CC22" s="17">
        <v>11.2</v>
      </c>
      <c r="CD22" s="17">
        <v>0.3</v>
      </c>
      <c r="CE22" s="17">
        <v>-1</v>
      </c>
      <c r="CF22" s="17">
        <v>0</v>
      </c>
      <c r="CG22" s="17"/>
      <c r="CH22" s="17"/>
      <c r="CI22" s="17"/>
      <c r="CJ22" s="17">
        <v>-3.4</v>
      </c>
      <c r="CK22" s="17">
        <v>0.8</v>
      </c>
      <c r="CL22" s="17">
        <v>-30.4</v>
      </c>
      <c r="CM22" s="17">
        <v>0</v>
      </c>
      <c r="CN22" s="17"/>
      <c r="CO22" s="17"/>
      <c r="CP22" s="17"/>
      <c r="CQ22" s="17"/>
      <c r="CR22" s="17">
        <v>-17.3</v>
      </c>
      <c r="CS22" s="17">
        <v>-14.5</v>
      </c>
      <c r="CT22" s="17">
        <v>0</v>
      </c>
      <c r="CU22" s="17">
        <v>0.4</v>
      </c>
      <c r="CV22" s="17">
        <v>0</v>
      </c>
      <c r="CW22" s="17"/>
      <c r="CX22" s="17">
        <v>-5.6</v>
      </c>
      <c r="CY22" s="17">
        <v>0</v>
      </c>
      <c r="CZ22" s="17">
        <v>-0.2</v>
      </c>
      <c r="DA22" s="17"/>
      <c r="DB22" s="17">
        <v>0.1</v>
      </c>
      <c r="DC22" s="17">
        <v>-0.1</v>
      </c>
      <c r="DD22" s="17">
        <v>-0.9</v>
      </c>
      <c r="DE22" s="17">
        <v>-0.1</v>
      </c>
      <c r="DF22" s="17"/>
      <c r="DG22" s="17">
        <v>0.2</v>
      </c>
      <c r="DH22" s="17">
        <v>0.9</v>
      </c>
      <c r="DI22" s="17">
        <v>0</v>
      </c>
      <c r="DJ22" s="17">
        <v>-1.9</v>
      </c>
      <c r="DK22" s="17">
        <v>0.3</v>
      </c>
      <c r="DL22" s="17">
        <v>0.5</v>
      </c>
      <c r="DM22" s="17"/>
      <c r="DN22" s="17">
        <v>0</v>
      </c>
      <c r="DO22" s="17">
        <v>0</v>
      </c>
      <c r="DP22" s="17">
        <v>-0.2</v>
      </c>
      <c r="DQ22" s="17">
        <v>2.2000000000000002</v>
      </c>
      <c r="DR22" s="17">
        <v>0.6</v>
      </c>
      <c r="DS22" s="17">
        <v>0.2</v>
      </c>
      <c r="DT22" s="17">
        <v>0.4</v>
      </c>
      <c r="DU22" s="17">
        <v>0.3</v>
      </c>
      <c r="DV22" s="17">
        <v>0.1</v>
      </c>
      <c r="DW22" s="17"/>
      <c r="DX22" s="17">
        <v>-4.7</v>
      </c>
      <c r="DY22" s="17">
        <v>0.3</v>
      </c>
      <c r="DZ22" s="17">
        <v>3.2</v>
      </c>
      <c r="EA22" s="17">
        <v>3.1</v>
      </c>
      <c r="EB22" s="17">
        <v>1.3</v>
      </c>
      <c r="EC22" s="17"/>
      <c r="ED22" s="17"/>
      <c r="EE22" s="17">
        <v>0</v>
      </c>
      <c r="EF22" s="17">
        <v>0</v>
      </c>
      <c r="EG22" s="17">
        <v>-7.2</v>
      </c>
      <c r="EH22" s="17">
        <v>0</v>
      </c>
      <c r="EI22" s="17">
        <v>0</v>
      </c>
      <c r="EJ22" s="17">
        <v>0</v>
      </c>
      <c r="EK22" s="17">
        <v>2.7</v>
      </c>
      <c r="EL22" s="17">
        <v>-0.1</v>
      </c>
      <c r="EM22" s="17"/>
      <c r="EN22" s="17">
        <v>0.2</v>
      </c>
      <c r="EO22" s="17">
        <v>0.2</v>
      </c>
      <c r="EP22" s="17">
        <v>0.2</v>
      </c>
      <c r="EQ22" s="17">
        <v>-1.9</v>
      </c>
      <c r="ER22" s="17">
        <v>1.6</v>
      </c>
      <c r="ES22" s="17">
        <v>0.9</v>
      </c>
      <c r="ET22" s="17">
        <v>-0.2</v>
      </c>
      <c r="EU22" s="17">
        <v>0</v>
      </c>
      <c r="EV22" s="17">
        <v>0</v>
      </c>
      <c r="EW22" s="17">
        <v>0</v>
      </c>
      <c r="EX22" s="17">
        <v>-1</v>
      </c>
      <c r="EY22" s="17">
        <v>2.1</v>
      </c>
      <c r="EZ22" s="17">
        <v>0.4</v>
      </c>
      <c r="FA22" s="17">
        <v>0.3</v>
      </c>
      <c r="FB22" s="17">
        <v>0.6</v>
      </c>
      <c r="FC22" s="17">
        <v>1.3</v>
      </c>
      <c r="FD22" s="17">
        <v>0.4</v>
      </c>
      <c r="FE22" s="17">
        <v>1.6</v>
      </c>
      <c r="FF22" s="17">
        <v>2.4</v>
      </c>
      <c r="FG22" s="17">
        <v>7.4</v>
      </c>
      <c r="FH22" s="17">
        <v>0.6</v>
      </c>
      <c r="FI22" s="17"/>
      <c r="FJ22" s="17">
        <v>2.9</v>
      </c>
      <c r="FK22" s="17">
        <v>2.16</v>
      </c>
      <c r="FL22" s="17">
        <v>1</v>
      </c>
      <c r="FM22" s="17">
        <v>7.8</v>
      </c>
      <c r="FN22" s="17">
        <v>-17.440000000000001</v>
      </c>
      <c r="FO22" s="15"/>
      <c r="FP22" s="17">
        <v>2.0094699999999999</v>
      </c>
      <c r="FQ22" s="17">
        <v>0.27900000000000003</v>
      </c>
      <c r="FR22" s="17">
        <v>1.2</v>
      </c>
      <c r="FS22" s="17">
        <v>1.7</v>
      </c>
      <c r="FT22" s="17">
        <v>0.34510000000000002</v>
      </c>
      <c r="FU22" s="17">
        <v>0.21584</v>
      </c>
      <c r="FV22" s="17">
        <v>-0.7</v>
      </c>
      <c r="FW22" s="17">
        <v>0.1</v>
      </c>
      <c r="FX22" s="17">
        <v>5.1494099999999996</v>
      </c>
    </row>
    <row r="23" spans="1:180" ht="24" customHeight="1" x14ac:dyDescent="0.25">
      <c r="A23" s="16" t="s">
        <v>35</v>
      </c>
      <c r="B23" s="16" t="s">
        <v>798</v>
      </c>
      <c r="C23" s="17">
        <v>30.7</v>
      </c>
      <c r="D23" s="17">
        <v>-7.6</v>
      </c>
      <c r="E23" s="17">
        <v>6.1</v>
      </c>
      <c r="F23" s="17"/>
      <c r="G23" s="17"/>
      <c r="H23" s="17">
        <v>-13.4</v>
      </c>
      <c r="I23" s="17">
        <v>8</v>
      </c>
      <c r="J23" s="17"/>
      <c r="K23" s="17">
        <v>0</v>
      </c>
      <c r="L23" s="17">
        <v>-42.1</v>
      </c>
      <c r="M23" s="17">
        <v>-22.7</v>
      </c>
      <c r="N23" s="17">
        <v>-14.4</v>
      </c>
      <c r="O23" s="17">
        <v>26.4</v>
      </c>
      <c r="P23" s="17">
        <v>-6.5</v>
      </c>
      <c r="Q23" s="17">
        <v>-23.3</v>
      </c>
      <c r="R23" s="17">
        <v>64.7</v>
      </c>
      <c r="S23" s="17">
        <v>0.1</v>
      </c>
      <c r="T23" s="17"/>
      <c r="U23" s="17"/>
      <c r="V23" s="17"/>
      <c r="W23" s="17"/>
      <c r="X23" s="17">
        <v>-1.5</v>
      </c>
      <c r="Y23" s="17">
        <v>1.5</v>
      </c>
      <c r="Z23" s="17">
        <v>0</v>
      </c>
      <c r="AA23" s="17">
        <v>0</v>
      </c>
      <c r="AB23" s="17">
        <v>0</v>
      </c>
      <c r="AC23" s="17"/>
      <c r="AD23" s="17">
        <v>-2.2999999999999998</v>
      </c>
      <c r="AE23" s="17"/>
      <c r="AF23" s="17">
        <v>0</v>
      </c>
      <c r="AG23" s="17"/>
      <c r="AH23" s="17"/>
      <c r="AI23" s="17">
        <v>11.5</v>
      </c>
      <c r="AJ23" s="17">
        <v>-16.899999999999999</v>
      </c>
      <c r="AK23" s="17"/>
      <c r="AL23" s="17"/>
      <c r="AM23" s="17"/>
      <c r="AN23" s="17">
        <v>-1.4</v>
      </c>
      <c r="AO23" s="17">
        <v>-11.9</v>
      </c>
      <c r="AP23" s="17">
        <v>6.8</v>
      </c>
      <c r="AQ23" s="17">
        <v>27</v>
      </c>
      <c r="AR23" s="17">
        <v>6</v>
      </c>
      <c r="AS23" s="17">
        <v>-0.9</v>
      </c>
      <c r="AT23" s="17">
        <v>2.5</v>
      </c>
      <c r="AU23" s="17">
        <v>1.4</v>
      </c>
      <c r="AV23" s="17">
        <v>10</v>
      </c>
      <c r="AW23" s="17">
        <v>-39.799999999999997</v>
      </c>
      <c r="AX23" s="17">
        <v>-42.2</v>
      </c>
      <c r="AY23" s="17">
        <v>5.6</v>
      </c>
      <c r="AZ23" s="17">
        <v>1.7</v>
      </c>
      <c r="BA23" s="17">
        <v>0</v>
      </c>
      <c r="BB23" s="17">
        <v>1</v>
      </c>
      <c r="BC23" s="17">
        <v>0.2</v>
      </c>
      <c r="BD23" s="17">
        <v>6.4</v>
      </c>
      <c r="BE23" s="17"/>
      <c r="BF23" s="17"/>
      <c r="BG23" s="17">
        <v>0</v>
      </c>
      <c r="BH23" s="17">
        <v>0</v>
      </c>
      <c r="BI23" s="17"/>
      <c r="BJ23" s="17">
        <v>0</v>
      </c>
      <c r="BK23" s="17"/>
      <c r="BL23" s="17"/>
      <c r="BM23" s="17"/>
      <c r="BN23" s="17">
        <v>-0.1</v>
      </c>
      <c r="BO23" s="17"/>
      <c r="BP23" s="17">
        <v>0</v>
      </c>
      <c r="BQ23" s="17">
        <v>0</v>
      </c>
      <c r="BR23" s="17"/>
      <c r="BS23" s="17">
        <v>-13.1</v>
      </c>
      <c r="BT23" s="17">
        <v>-2.9</v>
      </c>
      <c r="BU23" s="17"/>
      <c r="BV23" s="17"/>
      <c r="BW23" s="17"/>
      <c r="BX23" s="17"/>
      <c r="BY23" s="17"/>
      <c r="BZ23" s="17"/>
      <c r="CA23" s="17">
        <v>-0.3</v>
      </c>
      <c r="CB23" s="17">
        <v>8.1</v>
      </c>
      <c r="CC23" s="17">
        <v>10.3</v>
      </c>
      <c r="CD23" s="17">
        <v>-0.2</v>
      </c>
      <c r="CE23" s="17">
        <v>-0.2</v>
      </c>
      <c r="CF23" s="17">
        <v>0</v>
      </c>
      <c r="CG23" s="17"/>
      <c r="CH23" s="17"/>
      <c r="CI23" s="17"/>
      <c r="CJ23" s="17">
        <v>-6.3</v>
      </c>
      <c r="CK23" s="17">
        <v>-2.1</v>
      </c>
      <c r="CL23" s="17">
        <v>-35</v>
      </c>
      <c r="CM23" s="17">
        <v>0</v>
      </c>
      <c r="CN23" s="17"/>
      <c r="CO23" s="17"/>
      <c r="CP23" s="17"/>
      <c r="CQ23" s="17"/>
      <c r="CR23" s="17">
        <v>-12.4</v>
      </c>
      <c r="CS23" s="17">
        <v>-13.3</v>
      </c>
      <c r="CT23" s="17">
        <v>0</v>
      </c>
      <c r="CU23" s="17">
        <v>0.6</v>
      </c>
      <c r="CV23" s="17">
        <v>0</v>
      </c>
      <c r="CW23" s="17"/>
      <c r="CX23" s="17">
        <v>-5.7</v>
      </c>
      <c r="CY23" s="17">
        <v>0</v>
      </c>
      <c r="CZ23" s="17">
        <v>0</v>
      </c>
      <c r="DA23" s="17"/>
      <c r="DB23" s="17">
        <v>0</v>
      </c>
      <c r="DC23" s="17">
        <v>0</v>
      </c>
      <c r="DD23" s="17">
        <v>-0.9</v>
      </c>
      <c r="DE23" s="17">
        <v>-0.1</v>
      </c>
      <c r="DF23" s="17"/>
      <c r="DG23" s="17">
        <v>0.2</v>
      </c>
      <c r="DH23" s="17">
        <v>0.9</v>
      </c>
      <c r="DI23" s="17">
        <v>0.2</v>
      </c>
      <c r="DJ23" s="17">
        <v>-1.3</v>
      </c>
      <c r="DK23" s="17">
        <v>0.3</v>
      </c>
      <c r="DL23" s="17">
        <v>0.6</v>
      </c>
      <c r="DM23" s="17"/>
      <c r="DN23" s="17">
        <v>-0.2</v>
      </c>
      <c r="DO23" s="17">
        <v>-0.2</v>
      </c>
      <c r="DP23" s="17">
        <v>-0.8</v>
      </c>
      <c r="DQ23" s="17">
        <v>4.7</v>
      </c>
      <c r="DR23" s="17">
        <v>0.3</v>
      </c>
      <c r="DS23" s="17">
        <v>0.2</v>
      </c>
      <c r="DT23" s="17">
        <v>0.4</v>
      </c>
      <c r="DU23" s="17">
        <v>0.3</v>
      </c>
      <c r="DV23" s="17">
        <v>0</v>
      </c>
      <c r="DW23" s="17"/>
      <c r="DX23" s="17">
        <v>-4.5999999999999996</v>
      </c>
      <c r="DY23" s="17">
        <v>0.8</v>
      </c>
      <c r="DZ23" s="17">
        <v>3.4</v>
      </c>
      <c r="EA23" s="17">
        <v>2.9</v>
      </c>
      <c r="EB23" s="17">
        <v>1.3</v>
      </c>
      <c r="EC23" s="17"/>
      <c r="ED23" s="17"/>
      <c r="EE23" s="17">
        <v>0.2</v>
      </c>
      <c r="EF23" s="17">
        <v>0</v>
      </c>
      <c r="EG23" s="17">
        <v>-12.3</v>
      </c>
      <c r="EH23" s="17">
        <v>0</v>
      </c>
      <c r="EI23" s="17">
        <v>0</v>
      </c>
      <c r="EJ23" s="17">
        <v>15.88</v>
      </c>
      <c r="EK23" s="17">
        <v>2.7</v>
      </c>
      <c r="EL23" s="17">
        <v>-0.1</v>
      </c>
      <c r="EM23" s="17"/>
      <c r="EN23" s="17">
        <v>0.2</v>
      </c>
      <c r="EO23" s="17">
        <v>0.2</v>
      </c>
      <c r="EP23" s="17">
        <v>0.2</v>
      </c>
      <c r="EQ23" s="17">
        <v>0</v>
      </c>
      <c r="ER23" s="17">
        <v>1.2</v>
      </c>
      <c r="ES23" s="17">
        <v>0.3</v>
      </c>
      <c r="ET23" s="17">
        <v>0</v>
      </c>
      <c r="EU23" s="17">
        <v>0</v>
      </c>
      <c r="EV23" s="17">
        <v>0</v>
      </c>
      <c r="EW23" s="17">
        <v>0</v>
      </c>
      <c r="EX23" s="17">
        <v>-4.9000000000000004</v>
      </c>
      <c r="EY23" s="17">
        <v>1.3</v>
      </c>
      <c r="EZ23" s="17">
        <v>0.3</v>
      </c>
      <c r="FA23" s="17">
        <v>0.3</v>
      </c>
      <c r="FB23" s="17">
        <v>0.6</v>
      </c>
      <c r="FC23" s="17">
        <v>0.3</v>
      </c>
      <c r="FD23" s="17">
        <v>0.4</v>
      </c>
      <c r="FE23" s="17">
        <v>1.5</v>
      </c>
      <c r="FF23" s="17">
        <v>2.4</v>
      </c>
      <c r="FG23" s="17">
        <v>7.8</v>
      </c>
      <c r="FH23" s="17">
        <v>0.3</v>
      </c>
      <c r="FI23" s="17"/>
      <c r="FJ23" s="17">
        <v>3.3</v>
      </c>
      <c r="FK23" s="17">
        <v>1.58</v>
      </c>
      <c r="FL23" s="17">
        <v>0.9</v>
      </c>
      <c r="FM23" s="17">
        <v>6.76</v>
      </c>
      <c r="FN23" s="17">
        <v>-62.18</v>
      </c>
      <c r="FO23" s="15"/>
      <c r="FP23" s="17">
        <v>2.13435</v>
      </c>
      <c r="FQ23" s="17">
        <v>0.13200000000000001</v>
      </c>
      <c r="FR23" s="17">
        <v>1.2749999999999999</v>
      </c>
      <c r="FS23" s="17">
        <v>1.7</v>
      </c>
      <c r="FT23" s="17">
        <v>0.35669000000000001</v>
      </c>
      <c r="FU23" s="17">
        <v>0.11230999999999999</v>
      </c>
      <c r="FV23" s="17">
        <v>-0.6</v>
      </c>
      <c r="FW23" s="17">
        <v>0</v>
      </c>
      <c r="FX23" s="17">
        <v>5.1103500000000004</v>
      </c>
    </row>
    <row r="24" spans="1:180" ht="24" customHeight="1" x14ac:dyDescent="0.25">
      <c r="A24" s="16" t="s">
        <v>35</v>
      </c>
      <c r="B24" s="16" t="s">
        <v>799</v>
      </c>
      <c r="C24" s="17">
        <v>28</v>
      </c>
      <c r="D24" s="17">
        <v>12.9</v>
      </c>
      <c r="E24" s="17">
        <v>10.1</v>
      </c>
      <c r="F24" s="17"/>
      <c r="G24" s="17"/>
      <c r="H24" s="17">
        <v>-12.8</v>
      </c>
      <c r="I24" s="17">
        <v>11.3</v>
      </c>
      <c r="J24" s="17"/>
      <c r="K24" s="17">
        <v>0</v>
      </c>
      <c r="L24" s="17">
        <v>-35.4</v>
      </c>
      <c r="M24" s="17">
        <v>-16.5</v>
      </c>
      <c r="N24" s="17">
        <v>-8</v>
      </c>
      <c r="O24" s="17">
        <v>33.700000000000003</v>
      </c>
      <c r="P24" s="17">
        <v>-4.2</v>
      </c>
      <c r="Q24" s="17">
        <v>-20</v>
      </c>
      <c r="R24" s="17">
        <v>70.900000000000006</v>
      </c>
      <c r="S24" s="17">
        <v>0</v>
      </c>
      <c r="T24" s="17"/>
      <c r="U24" s="17"/>
      <c r="V24" s="17"/>
      <c r="W24" s="17"/>
      <c r="X24" s="17">
        <v>-1</v>
      </c>
      <c r="Y24" s="17">
        <v>0.9</v>
      </c>
      <c r="Z24" s="17">
        <v>-0.5</v>
      </c>
      <c r="AA24" s="17">
        <v>0</v>
      </c>
      <c r="AB24" s="17">
        <v>0</v>
      </c>
      <c r="AC24" s="17"/>
      <c r="AD24" s="17">
        <v>-2.6</v>
      </c>
      <c r="AE24" s="17"/>
      <c r="AF24" s="17">
        <v>0</v>
      </c>
      <c r="AG24" s="17"/>
      <c r="AH24" s="17"/>
      <c r="AI24" s="17">
        <v>10.9</v>
      </c>
      <c r="AJ24" s="17">
        <v>-14.4</v>
      </c>
      <c r="AK24" s="17"/>
      <c r="AL24" s="17"/>
      <c r="AM24" s="17"/>
      <c r="AN24" s="17">
        <v>-1.1000000000000001</v>
      </c>
      <c r="AO24" s="17">
        <v>10.8</v>
      </c>
      <c r="AP24" s="17">
        <v>7.8</v>
      </c>
      <c r="AQ24" s="17">
        <v>26.1</v>
      </c>
      <c r="AR24" s="17">
        <v>6.1</v>
      </c>
      <c r="AS24" s="17">
        <v>-1</v>
      </c>
      <c r="AT24" s="17">
        <v>2.5</v>
      </c>
      <c r="AU24" s="17">
        <v>1.5</v>
      </c>
      <c r="AV24" s="17">
        <v>16.600000000000001</v>
      </c>
      <c r="AW24" s="17">
        <v>-33</v>
      </c>
      <c r="AX24" s="17">
        <v>-36.4</v>
      </c>
      <c r="AY24" s="17">
        <v>7.9</v>
      </c>
      <c r="AZ24" s="17">
        <v>3.1</v>
      </c>
      <c r="BA24" s="17">
        <v>0</v>
      </c>
      <c r="BB24" s="17">
        <v>1</v>
      </c>
      <c r="BC24" s="17">
        <v>0.2</v>
      </c>
      <c r="BD24" s="17">
        <v>6.4</v>
      </c>
      <c r="BE24" s="17"/>
      <c r="BF24" s="17"/>
      <c r="BG24" s="17">
        <v>0</v>
      </c>
      <c r="BH24" s="17">
        <v>0</v>
      </c>
      <c r="BI24" s="17"/>
      <c r="BJ24" s="17">
        <v>0</v>
      </c>
      <c r="BK24" s="17"/>
      <c r="BL24" s="17"/>
      <c r="BM24" s="17"/>
      <c r="BN24" s="17">
        <v>8</v>
      </c>
      <c r="BO24" s="17"/>
      <c r="BP24" s="17">
        <v>0</v>
      </c>
      <c r="BQ24" s="17">
        <v>0</v>
      </c>
      <c r="BR24" s="17"/>
      <c r="BS24" s="17">
        <v>-11.4</v>
      </c>
      <c r="BT24" s="17">
        <v>-2.1</v>
      </c>
      <c r="BU24" s="17"/>
      <c r="BV24" s="17"/>
      <c r="BW24" s="17"/>
      <c r="BX24" s="17"/>
      <c r="BY24" s="17"/>
      <c r="BZ24" s="17"/>
      <c r="CA24" s="17">
        <v>-0.3</v>
      </c>
      <c r="CB24" s="17">
        <v>8.6999999999999993</v>
      </c>
      <c r="CC24" s="17">
        <v>9.9</v>
      </c>
      <c r="CD24" s="17">
        <v>-0.5</v>
      </c>
      <c r="CE24" s="17">
        <v>-0.9</v>
      </c>
      <c r="CF24" s="17">
        <v>0</v>
      </c>
      <c r="CG24" s="17"/>
      <c r="CH24" s="17"/>
      <c r="CI24" s="17"/>
      <c r="CJ24" s="17">
        <v>-0.2</v>
      </c>
      <c r="CK24" s="17">
        <v>3.9</v>
      </c>
      <c r="CL24" s="17">
        <v>-25.9</v>
      </c>
      <c r="CM24" s="17">
        <v>0</v>
      </c>
      <c r="CN24" s="17"/>
      <c r="CO24" s="17"/>
      <c r="CP24" s="17"/>
      <c r="CQ24" s="17"/>
      <c r="CR24" s="17">
        <v>-11.9</v>
      </c>
      <c r="CS24" s="17">
        <v>-12.2</v>
      </c>
      <c r="CT24" s="17">
        <v>0</v>
      </c>
      <c r="CU24" s="17">
        <v>0.6</v>
      </c>
      <c r="CV24" s="17">
        <v>0</v>
      </c>
      <c r="CW24" s="17"/>
      <c r="CX24" s="17">
        <v>-5.7</v>
      </c>
      <c r="CY24" s="17">
        <v>0.3</v>
      </c>
      <c r="CZ24" s="17">
        <v>0</v>
      </c>
      <c r="DA24" s="17"/>
      <c r="DB24" s="17">
        <v>0.1</v>
      </c>
      <c r="DC24" s="17">
        <v>-0.1</v>
      </c>
      <c r="DD24" s="17">
        <v>-1</v>
      </c>
      <c r="DE24" s="17">
        <v>-0.2</v>
      </c>
      <c r="DF24" s="17"/>
      <c r="DG24" s="17">
        <v>0.2</v>
      </c>
      <c r="DH24" s="17">
        <v>1.3</v>
      </c>
      <c r="DI24" s="17">
        <v>0.3</v>
      </c>
      <c r="DJ24" s="17">
        <v>-1.5</v>
      </c>
      <c r="DK24" s="17">
        <v>0.3</v>
      </c>
      <c r="DL24" s="17">
        <v>0.6</v>
      </c>
      <c r="DM24" s="17"/>
      <c r="DN24" s="17">
        <v>-0.5</v>
      </c>
      <c r="DO24" s="17">
        <v>-0.6</v>
      </c>
      <c r="DP24" s="17">
        <v>-0.8</v>
      </c>
      <c r="DQ24" s="17">
        <v>5.3</v>
      </c>
      <c r="DR24" s="17">
        <v>0.3</v>
      </c>
      <c r="DS24" s="17">
        <v>0.4</v>
      </c>
      <c r="DT24" s="17">
        <v>0.5</v>
      </c>
      <c r="DU24" s="17">
        <v>0.3</v>
      </c>
      <c r="DV24" s="17">
        <v>0</v>
      </c>
      <c r="DW24" s="17"/>
      <c r="DX24" s="17">
        <v>-4.7</v>
      </c>
      <c r="DY24" s="17">
        <v>0.4</v>
      </c>
      <c r="DZ24" s="17">
        <v>3.4</v>
      </c>
      <c r="EA24" s="17">
        <v>3</v>
      </c>
      <c r="EB24" s="17">
        <v>1.3</v>
      </c>
      <c r="EC24" s="17"/>
      <c r="ED24" s="17"/>
      <c r="EE24" s="17">
        <v>-0.2</v>
      </c>
      <c r="EF24" s="17">
        <v>0</v>
      </c>
      <c r="EG24" s="17">
        <v>-8.8000000000000007</v>
      </c>
      <c r="EH24" s="17">
        <v>0</v>
      </c>
      <c r="EI24" s="17">
        <v>0</v>
      </c>
      <c r="EJ24" s="17">
        <v>15.89</v>
      </c>
      <c r="EK24" s="17">
        <v>2.7</v>
      </c>
      <c r="EL24" s="17">
        <v>-0.1</v>
      </c>
      <c r="EM24" s="17"/>
      <c r="EN24" s="17">
        <v>0.2</v>
      </c>
      <c r="EO24" s="17">
        <v>0.2</v>
      </c>
      <c r="EP24" s="17">
        <v>0.2</v>
      </c>
      <c r="EQ24" s="17">
        <v>0</v>
      </c>
      <c r="ER24" s="17">
        <v>1.2</v>
      </c>
      <c r="ES24" s="17">
        <v>0.2</v>
      </c>
      <c r="ET24" s="17">
        <v>0.2</v>
      </c>
      <c r="EU24" s="17">
        <v>0</v>
      </c>
      <c r="EV24" s="17">
        <v>0</v>
      </c>
      <c r="EW24" s="17">
        <v>0</v>
      </c>
      <c r="EX24" s="17">
        <v>-7.9</v>
      </c>
      <c r="EY24" s="17">
        <v>1.3</v>
      </c>
      <c r="EZ24" s="17">
        <v>0.3</v>
      </c>
      <c r="FA24" s="17">
        <v>0.3</v>
      </c>
      <c r="FB24" s="17">
        <v>0.6</v>
      </c>
      <c r="FC24" s="17">
        <v>0.3</v>
      </c>
      <c r="FD24" s="17">
        <v>0.4</v>
      </c>
      <c r="FE24" s="17">
        <v>1.6</v>
      </c>
      <c r="FF24" s="17">
        <v>2.4</v>
      </c>
      <c r="FG24" s="17">
        <v>7.7</v>
      </c>
      <c r="FH24" s="17">
        <v>0</v>
      </c>
      <c r="FI24" s="17"/>
      <c r="FJ24" s="17">
        <v>1.7</v>
      </c>
      <c r="FK24" s="17">
        <v>1.77</v>
      </c>
      <c r="FL24" s="17">
        <v>1.8</v>
      </c>
      <c r="FM24" s="17">
        <v>4.3499999999999996</v>
      </c>
      <c r="FN24" s="17">
        <v>78.709999999999994</v>
      </c>
      <c r="FO24" s="15"/>
      <c r="FP24" s="17">
        <v>2.3755799999999998</v>
      </c>
      <c r="FQ24" s="17">
        <v>1.4E-2</v>
      </c>
      <c r="FR24" s="17">
        <v>0.86699999999999999</v>
      </c>
      <c r="FS24" s="17">
        <v>1.7</v>
      </c>
      <c r="FT24" s="17">
        <v>0.35004999999999997</v>
      </c>
      <c r="FU24" s="17">
        <v>0.12622</v>
      </c>
      <c r="FV24" s="17">
        <v>-0.5</v>
      </c>
      <c r="FW24" s="17">
        <v>0.2</v>
      </c>
      <c r="FX24" s="17">
        <v>5.1328500000000004</v>
      </c>
    </row>
    <row r="25" spans="1:180" ht="24" customHeight="1" x14ac:dyDescent="0.25">
      <c r="A25" s="16" t="s">
        <v>35</v>
      </c>
      <c r="B25" s="16" t="s">
        <v>800</v>
      </c>
      <c r="C25" s="17">
        <v>28.3</v>
      </c>
      <c r="D25" s="17">
        <v>13.4</v>
      </c>
      <c r="E25" s="17">
        <v>10</v>
      </c>
      <c r="F25" s="17"/>
      <c r="G25" s="17"/>
      <c r="H25" s="17">
        <v>-11.6</v>
      </c>
      <c r="I25" s="17">
        <v>-4.5999999999999996</v>
      </c>
      <c r="J25" s="17"/>
      <c r="K25" s="17">
        <v>0</v>
      </c>
      <c r="L25" s="17">
        <v>-30</v>
      </c>
      <c r="M25" s="17">
        <v>-11.8</v>
      </c>
      <c r="N25" s="17">
        <v>-3.2</v>
      </c>
      <c r="O25" s="17">
        <v>40.1</v>
      </c>
      <c r="P25" s="17">
        <v>-1.3</v>
      </c>
      <c r="Q25" s="17">
        <v>-19.600000000000001</v>
      </c>
      <c r="R25" s="17">
        <v>71.099999999999994</v>
      </c>
      <c r="S25" s="17">
        <v>0.1</v>
      </c>
      <c r="T25" s="17"/>
      <c r="U25" s="17"/>
      <c r="V25" s="17"/>
      <c r="W25" s="17"/>
      <c r="X25" s="17">
        <v>-0.5</v>
      </c>
      <c r="Y25" s="17">
        <v>1.1000000000000001</v>
      </c>
      <c r="Z25" s="17">
        <v>0.1</v>
      </c>
      <c r="AA25" s="17">
        <v>0</v>
      </c>
      <c r="AB25" s="17">
        <v>0</v>
      </c>
      <c r="AC25" s="17"/>
      <c r="AD25" s="17">
        <v>0.3</v>
      </c>
      <c r="AE25" s="17"/>
      <c r="AF25" s="17">
        <v>0</v>
      </c>
      <c r="AG25" s="17"/>
      <c r="AH25" s="17"/>
      <c r="AI25" s="17">
        <v>12.1</v>
      </c>
      <c r="AJ25" s="17">
        <v>-11.6</v>
      </c>
      <c r="AK25" s="17"/>
      <c r="AL25" s="17"/>
      <c r="AM25" s="17"/>
      <c r="AN25" s="17">
        <v>-0.7</v>
      </c>
      <c r="AO25" s="17">
        <v>46</v>
      </c>
      <c r="AP25" s="17">
        <v>9.6</v>
      </c>
      <c r="AQ25" s="17">
        <v>26.3</v>
      </c>
      <c r="AR25" s="17">
        <v>6.1</v>
      </c>
      <c r="AS25" s="17">
        <v>-1.2</v>
      </c>
      <c r="AT25" s="17">
        <v>2.4</v>
      </c>
      <c r="AU25" s="17">
        <v>0.9</v>
      </c>
      <c r="AV25" s="17">
        <v>17.5</v>
      </c>
      <c r="AW25" s="17">
        <v>-32.4</v>
      </c>
      <c r="AX25" s="17">
        <v>-35.299999999999997</v>
      </c>
      <c r="AY25" s="17">
        <v>10.5</v>
      </c>
      <c r="AZ25" s="17">
        <v>3.5</v>
      </c>
      <c r="BA25" s="17">
        <v>0</v>
      </c>
      <c r="BB25" s="17">
        <v>1</v>
      </c>
      <c r="BC25" s="17">
        <v>0.2</v>
      </c>
      <c r="BD25" s="17">
        <v>5.0999999999999996</v>
      </c>
      <c r="BE25" s="17"/>
      <c r="BF25" s="17"/>
      <c r="BG25" s="17">
        <v>0</v>
      </c>
      <c r="BH25" s="17">
        <v>0</v>
      </c>
      <c r="BI25" s="17"/>
      <c r="BJ25" s="17">
        <v>0</v>
      </c>
      <c r="BK25" s="17"/>
      <c r="BL25" s="17"/>
      <c r="BM25" s="17"/>
      <c r="BN25" s="17">
        <v>9.5</v>
      </c>
      <c r="BO25" s="17"/>
      <c r="BP25" s="17">
        <v>0</v>
      </c>
      <c r="BQ25" s="17">
        <v>0</v>
      </c>
      <c r="BR25" s="17"/>
      <c r="BS25" s="17">
        <v>-10.7</v>
      </c>
      <c r="BT25" s="17">
        <v>-1.8</v>
      </c>
      <c r="BU25" s="17"/>
      <c r="BV25" s="17"/>
      <c r="BW25" s="17"/>
      <c r="BX25" s="17"/>
      <c r="BY25" s="17"/>
      <c r="BZ25" s="17"/>
      <c r="CA25" s="17">
        <v>-0.4</v>
      </c>
      <c r="CB25" s="17">
        <v>8.9</v>
      </c>
      <c r="CC25" s="17">
        <v>40.799999999999997</v>
      </c>
      <c r="CD25" s="17">
        <v>-0.3</v>
      </c>
      <c r="CE25" s="17">
        <v>-1</v>
      </c>
      <c r="CF25" s="17">
        <v>0</v>
      </c>
      <c r="CG25" s="17"/>
      <c r="CH25" s="17"/>
      <c r="CI25" s="17"/>
      <c r="CJ25" s="17">
        <v>4.0999999999999996</v>
      </c>
      <c r="CK25" s="17">
        <v>8.1999999999999993</v>
      </c>
      <c r="CL25" s="17">
        <v>-19.8</v>
      </c>
      <c r="CM25" s="17">
        <v>0</v>
      </c>
      <c r="CN25" s="17"/>
      <c r="CO25" s="17"/>
      <c r="CP25" s="17"/>
      <c r="CQ25" s="17"/>
      <c r="CR25" s="17">
        <v>-10.9</v>
      </c>
      <c r="CS25" s="17">
        <v>-11.1</v>
      </c>
      <c r="CT25" s="17">
        <v>0</v>
      </c>
      <c r="CU25" s="17">
        <v>0.8</v>
      </c>
      <c r="CV25" s="17">
        <v>0</v>
      </c>
      <c r="CW25" s="17"/>
      <c r="CX25" s="17">
        <v>-5.7</v>
      </c>
      <c r="CY25" s="17">
        <v>0.2</v>
      </c>
      <c r="CZ25" s="17">
        <v>0</v>
      </c>
      <c r="DA25" s="17"/>
      <c r="DB25" s="17">
        <v>0.1</v>
      </c>
      <c r="DC25" s="17">
        <v>-0.1</v>
      </c>
      <c r="DD25" s="17">
        <v>-1</v>
      </c>
      <c r="DE25" s="17">
        <v>0.1</v>
      </c>
      <c r="DF25" s="17"/>
      <c r="DG25" s="17">
        <v>0.2</v>
      </c>
      <c r="DH25" s="17">
        <v>1.4</v>
      </c>
      <c r="DI25" s="17">
        <v>0.2</v>
      </c>
      <c r="DJ25" s="17">
        <v>0.9</v>
      </c>
      <c r="DK25" s="17">
        <v>0.3</v>
      </c>
      <c r="DL25" s="17">
        <v>0.6</v>
      </c>
      <c r="DM25" s="17"/>
      <c r="DN25" s="17">
        <v>-0.7</v>
      </c>
      <c r="DO25" s="17">
        <v>-1.7</v>
      </c>
      <c r="DP25" s="17">
        <v>-0.8</v>
      </c>
      <c r="DQ25" s="17">
        <v>5.0999999999999996</v>
      </c>
      <c r="DR25" s="17">
        <v>0.3</v>
      </c>
      <c r="DS25" s="17">
        <v>0.2</v>
      </c>
      <c r="DT25" s="17">
        <v>0.6</v>
      </c>
      <c r="DU25" s="17">
        <v>0.3</v>
      </c>
      <c r="DV25" s="17">
        <v>0</v>
      </c>
      <c r="DW25" s="17"/>
      <c r="DX25" s="17">
        <v>-4.7</v>
      </c>
      <c r="DY25" s="17">
        <v>1</v>
      </c>
      <c r="DZ25" s="17">
        <v>3.3</v>
      </c>
      <c r="EA25" s="17">
        <v>3</v>
      </c>
      <c r="EB25" s="17">
        <v>1.7</v>
      </c>
      <c r="EC25" s="17"/>
      <c r="ED25" s="17"/>
      <c r="EE25" s="17">
        <v>-0.1</v>
      </c>
      <c r="EF25" s="17">
        <v>-10</v>
      </c>
      <c r="EG25" s="17">
        <v>-10.1</v>
      </c>
      <c r="EH25" s="17">
        <v>0</v>
      </c>
      <c r="EI25" s="17">
        <v>0</v>
      </c>
      <c r="EJ25" s="17">
        <v>15.93</v>
      </c>
      <c r="EK25" s="17">
        <v>2.5</v>
      </c>
      <c r="EL25" s="17">
        <v>-0.1</v>
      </c>
      <c r="EM25" s="17"/>
      <c r="EN25" s="17">
        <v>0.2</v>
      </c>
      <c r="EO25" s="17">
        <v>0.2</v>
      </c>
      <c r="EP25" s="17">
        <v>0.2</v>
      </c>
      <c r="EQ25" s="17">
        <v>0</v>
      </c>
      <c r="ER25" s="17">
        <v>1.2</v>
      </c>
      <c r="ES25" s="17">
        <v>0.1</v>
      </c>
      <c r="ET25" s="17">
        <v>0.2</v>
      </c>
      <c r="EU25" s="17">
        <v>0</v>
      </c>
      <c r="EV25" s="17">
        <v>0</v>
      </c>
      <c r="EW25" s="17">
        <v>0</v>
      </c>
      <c r="EX25" s="17">
        <v>-8.6999999999999993</v>
      </c>
      <c r="EY25" s="17">
        <v>1.3</v>
      </c>
      <c r="EZ25" s="17">
        <v>0.3</v>
      </c>
      <c r="FA25" s="17">
        <v>0.3</v>
      </c>
      <c r="FB25" s="17">
        <v>0.6</v>
      </c>
      <c r="FC25" s="17">
        <v>0.3</v>
      </c>
      <c r="FD25" s="17">
        <v>0.4</v>
      </c>
      <c r="FE25" s="17">
        <v>2</v>
      </c>
      <c r="FF25" s="17">
        <v>1.9</v>
      </c>
      <c r="FG25" s="17">
        <v>8.3000000000000007</v>
      </c>
      <c r="FH25" s="17">
        <v>0</v>
      </c>
      <c r="FI25" s="17"/>
      <c r="FJ25" s="17">
        <v>1.8</v>
      </c>
      <c r="FK25" s="17">
        <v>2.4500000000000002</v>
      </c>
      <c r="FL25" s="17">
        <v>2</v>
      </c>
      <c r="FM25" s="17">
        <v>4.25</v>
      </c>
      <c r="FN25" s="17">
        <v>180.43</v>
      </c>
      <c r="FO25" s="15"/>
      <c r="FP25" s="17">
        <v>2.7950200000000001</v>
      </c>
      <c r="FQ25" s="17">
        <v>0.41199999999999998</v>
      </c>
      <c r="FR25" s="17">
        <v>0.77300000000000002</v>
      </c>
      <c r="FS25" s="17">
        <v>1.7</v>
      </c>
      <c r="FT25" s="17">
        <v>0.35476999999999997</v>
      </c>
      <c r="FU25" s="17">
        <v>0.10394</v>
      </c>
      <c r="FV25" s="17">
        <v>-0.1</v>
      </c>
      <c r="FW25" s="17">
        <v>0.2</v>
      </c>
      <c r="FX25" s="17">
        <v>6.2387300000000003</v>
      </c>
    </row>
    <row r="26" spans="1:180" ht="24" customHeight="1" x14ac:dyDescent="0.25">
      <c r="A26" s="18" t="s">
        <v>35</v>
      </c>
      <c r="B26" s="18" t="s">
        <v>801</v>
      </c>
      <c r="C26" s="19">
        <v>27.1</v>
      </c>
      <c r="D26" s="19">
        <v>21.2</v>
      </c>
      <c r="E26" s="19">
        <v>11.7</v>
      </c>
      <c r="F26" s="19"/>
      <c r="G26" s="19"/>
      <c r="H26" s="19">
        <v>-7</v>
      </c>
      <c r="I26" s="19">
        <v>2.9</v>
      </c>
      <c r="J26" s="19"/>
      <c r="K26" s="19">
        <v>0</v>
      </c>
      <c r="L26" s="19">
        <v>-20.3</v>
      </c>
      <c r="M26" s="19">
        <v>-0.2</v>
      </c>
      <c r="N26" s="19">
        <v>8.6999999999999993</v>
      </c>
      <c r="O26" s="19">
        <v>52.1</v>
      </c>
      <c r="P26" s="19">
        <v>18.2</v>
      </c>
      <c r="Q26" s="19">
        <v>-6.8</v>
      </c>
      <c r="R26" s="19">
        <v>73.7</v>
      </c>
      <c r="S26" s="19">
        <v>0</v>
      </c>
      <c r="T26" s="19"/>
      <c r="U26" s="19"/>
      <c r="V26" s="19"/>
      <c r="W26" s="19"/>
      <c r="X26" s="19">
        <v>-0.8</v>
      </c>
      <c r="Y26" s="19">
        <v>0.5</v>
      </c>
      <c r="Z26" s="19">
        <v>0</v>
      </c>
      <c r="AA26" s="19">
        <v>0</v>
      </c>
      <c r="AB26" s="19">
        <v>0</v>
      </c>
      <c r="AC26" s="19"/>
      <c r="AD26" s="19">
        <v>1</v>
      </c>
      <c r="AE26" s="19"/>
      <c r="AF26" s="19">
        <v>0</v>
      </c>
      <c r="AG26" s="19"/>
      <c r="AH26" s="19"/>
      <c r="AI26" s="19">
        <v>12.3</v>
      </c>
      <c r="AJ26" s="19">
        <v>-4.8</v>
      </c>
      <c r="AK26" s="19"/>
      <c r="AL26" s="19"/>
      <c r="AM26" s="19"/>
      <c r="AN26" s="19">
        <v>-1.3</v>
      </c>
      <c r="AO26" s="19">
        <v>48.3</v>
      </c>
      <c r="AP26" s="19">
        <v>10.4</v>
      </c>
      <c r="AQ26" s="19">
        <v>26</v>
      </c>
      <c r="AR26" s="19">
        <v>6</v>
      </c>
      <c r="AS26" s="19">
        <v>-1</v>
      </c>
      <c r="AT26" s="19">
        <v>2.2999999999999998</v>
      </c>
      <c r="AU26" s="19">
        <v>0.8</v>
      </c>
      <c r="AV26" s="19">
        <v>25.9</v>
      </c>
      <c r="AW26" s="19">
        <v>-24</v>
      </c>
      <c r="AX26" s="19">
        <v>-41.9</v>
      </c>
      <c r="AY26" s="19">
        <v>11.2</v>
      </c>
      <c r="AZ26" s="19">
        <v>3.7</v>
      </c>
      <c r="BA26" s="19">
        <v>0</v>
      </c>
      <c r="BB26" s="19">
        <v>1</v>
      </c>
      <c r="BC26" s="19">
        <v>0.2</v>
      </c>
      <c r="BD26" s="19">
        <v>4.4000000000000004</v>
      </c>
      <c r="BE26" s="19"/>
      <c r="BF26" s="19"/>
      <c r="BG26" s="19">
        <v>0</v>
      </c>
      <c r="BH26" s="19">
        <v>0</v>
      </c>
      <c r="BI26" s="19"/>
      <c r="BJ26" s="19">
        <v>0</v>
      </c>
      <c r="BK26" s="19"/>
      <c r="BL26" s="19"/>
      <c r="BM26" s="19"/>
      <c r="BN26" s="19">
        <v>11.8</v>
      </c>
      <c r="BO26" s="19"/>
      <c r="BP26" s="19">
        <v>0</v>
      </c>
      <c r="BQ26" s="19">
        <v>0</v>
      </c>
      <c r="BR26" s="19"/>
      <c r="BS26" s="19">
        <v>-3.4</v>
      </c>
      <c r="BT26" s="19">
        <v>1.3</v>
      </c>
      <c r="BU26" s="19"/>
      <c r="BV26" s="19"/>
      <c r="BW26" s="19"/>
      <c r="BX26" s="19"/>
      <c r="BY26" s="19"/>
      <c r="BZ26" s="19"/>
      <c r="CA26" s="19">
        <v>-0.3</v>
      </c>
      <c r="CB26" s="19">
        <v>8.6999999999999993</v>
      </c>
      <c r="CC26" s="19">
        <v>40.5</v>
      </c>
      <c r="CD26" s="19">
        <v>-0.2</v>
      </c>
      <c r="CE26" s="19">
        <v>-1</v>
      </c>
      <c r="CF26" s="19">
        <v>0</v>
      </c>
      <c r="CG26" s="19"/>
      <c r="CH26" s="19"/>
      <c r="CI26" s="19"/>
      <c r="CJ26" s="19">
        <v>14.1</v>
      </c>
      <c r="CK26" s="19">
        <v>18.5</v>
      </c>
      <c r="CL26" s="19">
        <v>-4.4000000000000004</v>
      </c>
      <c r="CM26" s="19">
        <v>0</v>
      </c>
      <c r="CN26" s="19"/>
      <c r="CO26" s="19"/>
      <c r="CP26" s="19"/>
      <c r="CQ26" s="19"/>
      <c r="CR26" s="19">
        <v>-2.7</v>
      </c>
      <c r="CS26" s="19">
        <v>-7.6</v>
      </c>
      <c r="CT26" s="19">
        <v>0</v>
      </c>
      <c r="CU26" s="19">
        <v>0.8</v>
      </c>
      <c r="CV26" s="19">
        <v>0</v>
      </c>
      <c r="CW26" s="19"/>
      <c r="CX26" s="19">
        <v>-5.7</v>
      </c>
      <c r="CY26" s="19">
        <v>0.5</v>
      </c>
      <c r="CZ26" s="19">
        <v>0</v>
      </c>
      <c r="DA26" s="19"/>
      <c r="DB26" s="19">
        <v>0</v>
      </c>
      <c r="DC26" s="19">
        <v>0</v>
      </c>
      <c r="DD26" s="19">
        <v>-0.8</v>
      </c>
      <c r="DE26" s="19">
        <v>1.2</v>
      </c>
      <c r="DF26" s="19"/>
      <c r="DG26" s="19">
        <v>0.2</v>
      </c>
      <c r="DH26" s="19">
        <v>1.6</v>
      </c>
      <c r="DI26" s="19">
        <v>0.3</v>
      </c>
      <c r="DJ26" s="19">
        <v>0.6</v>
      </c>
      <c r="DK26" s="19">
        <v>0.3</v>
      </c>
      <c r="DL26" s="19">
        <v>0.7</v>
      </c>
      <c r="DM26" s="19"/>
      <c r="DN26" s="19">
        <v>-0.6</v>
      </c>
      <c r="DO26" s="19">
        <v>-1.4</v>
      </c>
      <c r="DP26" s="19">
        <v>-1.4</v>
      </c>
      <c r="DQ26" s="19">
        <v>4.4000000000000004</v>
      </c>
      <c r="DR26" s="19">
        <v>0.1</v>
      </c>
      <c r="DS26" s="19">
        <v>0.4</v>
      </c>
      <c r="DT26" s="19">
        <v>0.6</v>
      </c>
      <c r="DU26" s="19">
        <v>0.3</v>
      </c>
      <c r="DV26" s="19">
        <v>0</v>
      </c>
      <c r="DW26" s="19"/>
      <c r="DX26" s="19">
        <v>-4.7</v>
      </c>
      <c r="DY26" s="19">
        <v>1.2</v>
      </c>
      <c r="DZ26" s="19">
        <v>3.3</v>
      </c>
      <c r="EA26" s="19">
        <v>3.1</v>
      </c>
      <c r="EB26" s="19">
        <v>1.8</v>
      </c>
      <c r="EC26" s="19"/>
      <c r="ED26" s="19"/>
      <c r="EE26" s="19">
        <v>-0.1</v>
      </c>
      <c r="EF26" s="19">
        <v>-8.9</v>
      </c>
      <c r="EG26" s="19">
        <v>-9.1</v>
      </c>
      <c r="EH26" s="19">
        <v>0</v>
      </c>
      <c r="EI26" s="19">
        <v>0</v>
      </c>
      <c r="EJ26" s="19">
        <v>15.95</v>
      </c>
      <c r="EK26" s="19">
        <v>2.5</v>
      </c>
      <c r="EL26" s="19">
        <v>-0.1</v>
      </c>
      <c r="EM26" s="19"/>
      <c r="EN26" s="19">
        <v>0.2</v>
      </c>
      <c r="EO26" s="19">
        <v>0.2</v>
      </c>
      <c r="EP26" s="19">
        <v>0.2</v>
      </c>
      <c r="EQ26" s="19">
        <v>0</v>
      </c>
      <c r="ER26" s="19">
        <v>4.5999999999999996</v>
      </c>
      <c r="ES26" s="19">
        <v>0.1</v>
      </c>
      <c r="ET26" s="19">
        <v>0.3</v>
      </c>
      <c r="EU26" s="19">
        <v>0</v>
      </c>
      <c r="EV26" s="19">
        <v>0</v>
      </c>
      <c r="EW26" s="19">
        <v>0</v>
      </c>
      <c r="EX26" s="19">
        <v>-7.1</v>
      </c>
      <c r="EY26" s="19">
        <v>1.3</v>
      </c>
      <c r="EZ26" s="19">
        <v>0.3</v>
      </c>
      <c r="FA26" s="19">
        <v>0.3</v>
      </c>
      <c r="FB26" s="19">
        <v>0.6</v>
      </c>
      <c r="FC26" s="19">
        <v>0.1</v>
      </c>
      <c r="FD26" s="19">
        <v>0.4</v>
      </c>
      <c r="FE26" s="19">
        <v>2</v>
      </c>
      <c r="FF26" s="19">
        <v>1.4</v>
      </c>
      <c r="FG26" s="19">
        <v>9.3000000000000007</v>
      </c>
      <c r="FH26" s="19">
        <v>0.6</v>
      </c>
      <c r="FI26" s="19"/>
      <c r="FJ26" s="19">
        <v>1.9</v>
      </c>
      <c r="FK26" s="19">
        <v>2.67</v>
      </c>
      <c r="FL26" s="19">
        <v>1.2</v>
      </c>
      <c r="FM26" s="19">
        <v>4.4400000000000004</v>
      </c>
      <c r="FN26" s="19">
        <v>368.86</v>
      </c>
      <c r="FO26" s="15"/>
      <c r="FP26" s="19">
        <v>3.0125099999999998</v>
      </c>
      <c r="FQ26" s="19">
        <v>0.45900000000000002</v>
      </c>
      <c r="FR26" s="19">
        <v>0.83899999999999997</v>
      </c>
      <c r="FS26" s="19">
        <v>1.8</v>
      </c>
      <c r="FT26" s="19">
        <v>0.34400999999999998</v>
      </c>
      <c r="FU26" s="19">
        <v>8.3589999999999998E-2</v>
      </c>
      <c r="FV26" s="19">
        <v>0.3</v>
      </c>
      <c r="FW26" s="19">
        <v>0.1</v>
      </c>
      <c r="FX26" s="19">
        <v>6.93811</v>
      </c>
    </row>
    <row r="27" spans="1:180" ht="24" customHeight="1" x14ac:dyDescent="0.25">
      <c r="A27" s="13" t="s">
        <v>35</v>
      </c>
      <c r="B27" s="13" t="s">
        <v>802</v>
      </c>
      <c r="C27" s="14">
        <v>29</v>
      </c>
      <c r="D27" s="14">
        <v>14.3</v>
      </c>
      <c r="E27" s="14">
        <v>9.9</v>
      </c>
      <c r="F27" s="14"/>
      <c r="G27" s="14"/>
      <c r="H27" s="14">
        <v>-9.3000000000000007</v>
      </c>
      <c r="I27" s="14">
        <v>7</v>
      </c>
      <c r="J27" s="14"/>
      <c r="K27" s="14">
        <v>0</v>
      </c>
      <c r="L27" s="14">
        <v>-9.6999999999999993</v>
      </c>
      <c r="M27" s="14">
        <v>12</v>
      </c>
      <c r="N27" s="14">
        <v>21</v>
      </c>
      <c r="O27" s="14">
        <v>65.8</v>
      </c>
      <c r="P27" s="14">
        <v>13.9</v>
      </c>
      <c r="Q27" s="14">
        <v>-8.1</v>
      </c>
      <c r="R27" s="14">
        <v>73.400000000000006</v>
      </c>
      <c r="S27" s="14">
        <v>0.1</v>
      </c>
      <c r="T27" s="14"/>
      <c r="U27" s="14"/>
      <c r="V27" s="14"/>
      <c r="W27" s="14"/>
      <c r="X27" s="14">
        <v>0.4</v>
      </c>
      <c r="Y27" s="14">
        <v>0.8</v>
      </c>
      <c r="Z27" s="14">
        <v>0</v>
      </c>
      <c r="AA27" s="14">
        <v>0</v>
      </c>
      <c r="AB27" s="14">
        <v>-2.8</v>
      </c>
      <c r="AC27" s="14"/>
      <c r="AD27" s="14">
        <v>5.0999999999999996</v>
      </c>
      <c r="AE27" s="14"/>
      <c r="AF27" s="14">
        <v>0</v>
      </c>
      <c r="AG27" s="14"/>
      <c r="AH27" s="14"/>
      <c r="AI27" s="14">
        <v>13.5</v>
      </c>
      <c r="AJ27" s="14">
        <v>9.6</v>
      </c>
      <c r="AK27" s="14"/>
      <c r="AL27" s="14"/>
      <c r="AM27" s="14"/>
      <c r="AN27" s="14">
        <v>-1.1000000000000001</v>
      </c>
      <c r="AO27" s="14">
        <v>51.5</v>
      </c>
      <c r="AP27" s="14">
        <v>10.9</v>
      </c>
      <c r="AQ27" s="14">
        <v>32.9</v>
      </c>
      <c r="AR27" s="14">
        <v>6.1</v>
      </c>
      <c r="AS27" s="14">
        <v>-0.7</v>
      </c>
      <c r="AT27" s="14">
        <v>2.2999999999999998</v>
      </c>
      <c r="AU27" s="14">
        <v>1.8</v>
      </c>
      <c r="AV27" s="14">
        <v>24.4</v>
      </c>
      <c r="AW27" s="14">
        <v>-25.8</v>
      </c>
      <c r="AX27" s="14">
        <v>-42.4</v>
      </c>
      <c r="AY27" s="14">
        <v>12.6</v>
      </c>
      <c r="AZ27" s="14">
        <v>4.3</v>
      </c>
      <c r="BA27" s="14">
        <v>0</v>
      </c>
      <c r="BB27" s="14">
        <v>1</v>
      </c>
      <c r="BC27" s="14">
        <v>0.3</v>
      </c>
      <c r="BD27" s="14">
        <v>7.2</v>
      </c>
      <c r="BE27" s="14"/>
      <c r="BF27" s="14"/>
      <c r="BG27" s="14">
        <v>0</v>
      </c>
      <c r="BH27" s="14">
        <v>0</v>
      </c>
      <c r="BI27" s="14"/>
      <c r="BJ27" s="14">
        <v>0</v>
      </c>
      <c r="BK27" s="14"/>
      <c r="BL27" s="14"/>
      <c r="BM27" s="14"/>
      <c r="BN27" s="14">
        <v>12.8</v>
      </c>
      <c r="BO27" s="14"/>
      <c r="BP27" s="14">
        <v>0</v>
      </c>
      <c r="BQ27" s="14">
        <v>0</v>
      </c>
      <c r="BR27" s="14"/>
      <c r="BS27" s="14">
        <v>-3</v>
      </c>
      <c r="BT27" s="14">
        <v>1.5</v>
      </c>
      <c r="BU27" s="14"/>
      <c r="BV27" s="14"/>
      <c r="BW27" s="14"/>
      <c r="BX27" s="14"/>
      <c r="BY27" s="14"/>
      <c r="BZ27" s="14"/>
      <c r="CA27" s="14">
        <v>-0.3</v>
      </c>
      <c r="CB27" s="14">
        <v>26.7</v>
      </c>
      <c r="CC27" s="14">
        <v>40.9</v>
      </c>
      <c r="CD27" s="14">
        <v>6</v>
      </c>
      <c r="CE27" s="14">
        <v>14.1</v>
      </c>
      <c r="CF27" s="14">
        <v>0</v>
      </c>
      <c r="CG27" s="14"/>
      <c r="CH27" s="14"/>
      <c r="CI27" s="14"/>
      <c r="CJ27" s="14">
        <v>9.9</v>
      </c>
      <c r="CK27" s="14">
        <v>14.2</v>
      </c>
      <c r="CL27" s="14">
        <v>-10.9</v>
      </c>
      <c r="CM27" s="14">
        <v>0</v>
      </c>
      <c r="CN27" s="14"/>
      <c r="CO27" s="14"/>
      <c r="CP27" s="14"/>
      <c r="CQ27" s="14"/>
      <c r="CR27" s="14">
        <v>-7.1</v>
      </c>
      <c r="CS27" s="14">
        <v>-7.9</v>
      </c>
      <c r="CT27" s="14">
        <v>0</v>
      </c>
      <c r="CU27" s="14">
        <v>0.8</v>
      </c>
      <c r="CV27" s="14">
        <v>0</v>
      </c>
      <c r="CW27" s="14"/>
      <c r="CX27" s="14">
        <v>-5.7</v>
      </c>
      <c r="CY27" s="14">
        <v>2.7</v>
      </c>
      <c r="CZ27" s="14">
        <v>0</v>
      </c>
      <c r="DA27" s="14"/>
      <c r="DB27" s="14">
        <v>0.1</v>
      </c>
      <c r="DC27" s="14">
        <v>0</v>
      </c>
      <c r="DD27" s="14">
        <v>-0.9</v>
      </c>
      <c r="DE27" s="14">
        <v>3.8</v>
      </c>
      <c r="DF27" s="14"/>
      <c r="DG27" s="14">
        <v>0.2</v>
      </c>
      <c r="DH27" s="14">
        <v>1.6</v>
      </c>
      <c r="DI27" s="14">
        <v>0.2</v>
      </c>
      <c r="DJ27" s="14">
        <v>0.1</v>
      </c>
      <c r="DK27" s="14">
        <v>0.2</v>
      </c>
      <c r="DL27" s="14">
        <v>0.6</v>
      </c>
      <c r="DM27" s="14"/>
      <c r="DN27" s="14">
        <v>-0.6</v>
      </c>
      <c r="DO27" s="14">
        <v>-0.8</v>
      </c>
      <c r="DP27" s="14">
        <v>-1.3</v>
      </c>
      <c r="DQ27" s="14">
        <v>3.3</v>
      </c>
      <c r="DR27" s="14">
        <v>-0.3</v>
      </c>
      <c r="DS27" s="14">
        <v>-0.1</v>
      </c>
      <c r="DT27" s="14">
        <v>0.3</v>
      </c>
      <c r="DU27" s="14">
        <v>0.3</v>
      </c>
      <c r="DV27" s="14">
        <v>0</v>
      </c>
      <c r="DW27" s="14"/>
      <c r="DX27" s="14">
        <v>-4.5999999999999996</v>
      </c>
      <c r="DY27" s="14">
        <v>0.9</v>
      </c>
      <c r="DZ27" s="14">
        <v>3.2</v>
      </c>
      <c r="EA27" s="14">
        <v>3.1</v>
      </c>
      <c r="EB27" s="14">
        <v>1.7</v>
      </c>
      <c r="EC27" s="14"/>
      <c r="ED27" s="14"/>
      <c r="EE27" s="14">
        <v>-0.1</v>
      </c>
      <c r="EF27" s="14">
        <v>-9.1</v>
      </c>
      <c r="EG27" s="14">
        <v>-9.6</v>
      </c>
      <c r="EH27" s="14">
        <v>0</v>
      </c>
      <c r="EI27" s="14">
        <v>0</v>
      </c>
      <c r="EJ27" s="14">
        <v>15.99</v>
      </c>
      <c r="EK27" s="14">
        <v>2.5</v>
      </c>
      <c r="EL27" s="14">
        <v>-0.1</v>
      </c>
      <c r="EM27" s="14"/>
      <c r="EN27" s="14">
        <v>0.2</v>
      </c>
      <c r="EO27" s="14">
        <v>0.2</v>
      </c>
      <c r="EP27" s="14">
        <v>0.2</v>
      </c>
      <c r="EQ27" s="14">
        <v>0</v>
      </c>
      <c r="ER27" s="14">
        <v>2.4</v>
      </c>
      <c r="ES27" s="14">
        <v>0</v>
      </c>
      <c r="ET27" s="14">
        <v>2.8</v>
      </c>
      <c r="EU27" s="14">
        <v>0</v>
      </c>
      <c r="EV27" s="14">
        <v>0</v>
      </c>
      <c r="EW27" s="14">
        <v>0</v>
      </c>
      <c r="EX27" s="14">
        <v>-22</v>
      </c>
      <c r="EY27" s="14">
        <v>1.3</v>
      </c>
      <c r="EZ27" s="14">
        <v>0.3</v>
      </c>
      <c r="FA27" s="14">
        <v>0.3</v>
      </c>
      <c r="FB27" s="14">
        <v>0.6</v>
      </c>
      <c r="FC27" s="14">
        <v>0.1</v>
      </c>
      <c r="FD27" s="14">
        <v>0.4</v>
      </c>
      <c r="FE27" s="14">
        <v>2</v>
      </c>
      <c r="FF27" s="14">
        <v>1.4</v>
      </c>
      <c r="FG27" s="14">
        <v>9.1999999999999993</v>
      </c>
      <c r="FH27" s="14">
        <v>0.4</v>
      </c>
      <c r="FI27" s="14"/>
      <c r="FJ27" s="14">
        <v>2</v>
      </c>
      <c r="FK27" s="14">
        <v>1.98</v>
      </c>
      <c r="FL27" s="14">
        <v>0</v>
      </c>
      <c r="FM27" s="14">
        <v>3.69</v>
      </c>
      <c r="FN27" s="14">
        <v>443.96</v>
      </c>
      <c r="FO27" s="15"/>
      <c r="FP27" s="14">
        <v>3.0403199999999999</v>
      </c>
      <c r="FQ27" s="14">
        <v>0.20699999999999999</v>
      </c>
      <c r="FR27" s="14">
        <v>1.018</v>
      </c>
      <c r="FS27" s="14">
        <v>1.8</v>
      </c>
      <c r="FT27" s="14">
        <v>0.34145999999999999</v>
      </c>
      <c r="FU27" s="14">
        <v>0.16830000000000001</v>
      </c>
      <c r="FV27" s="14">
        <v>0.5</v>
      </c>
      <c r="FW27" s="14">
        <v>0.2</v>
      </c>
      <c r="FX27" s="14">
        <v>7.27508</v>
      </c>
    </row>
    <row r="28" spans="1:180" ht="24" customHeight="1" x14ac:dyDescent="0.25">
      <c r="A28" s="16" t="s">
        <v>35</v>
      </c>
      <c r="B28" s="16" t="s">
        <v>803</v>
      </c>
      <c r="C28" s="17">
        <v>29.5</v>
      </c>
      <c r="D28" s="17">
        <v>83.2</v>
      </c>
      <c r="E28" s="17">
        <v>28.2</v>
      </c>
      <c r="F28" s="17"/>
      <c r="G28" s="17"/>
      <c r="H28" s="17">
        <v>-4.3</v>
      </c>
      <c r="I28" s="17">
        <v>18.100000000000001</v>
      </c>
      <c r="J28" s="17"/>
      <c r="K28" s="17">
        <v>0</v>
      </c>
      <c r="L28" s="17">
        <v>2.2999999999999998</v>
      </c>
      <c r="M28" s="17">
        <v>13.3</v>
      </c>
      <c r="N28" s="17">
        <v>22.3</v>
      </c>
      <c r="O28" s="17">
        <v>65.099999999999994</v>
      </c>
      <c r="P28" s="17">
        <v>25.3</v>
      </c>
      <c r="Q28" s="17">
        <v>-3.9</v>
      </c>
      <c r="R28" s="17">
        <v>55.6</v>
      </c>
      <c r="S28" s="17">
        <v>0.1</v>
      </c>
      <c r="T28" s="17"/>
      <c r="U28" s="17"/>
      <c r="V28" s="17"/>
      <c r="W28" s="17"/>
      <c r="X28" s="17">
        <v>-0.8</v>
      </c>
      <c r="Y28" s="17">
        <v>0.9</v>
      </c>
      <c r="Z28" s="17">
        <v>0.2</v>
      </c>
      <c r="AA28" s="17">
        <v>0</v>
      </c>
      <c r="AB28" s="17">
        <v>-3</v>
      </c>
      <c r="AC28" s="17"/>
      <c r="AD28" s="17">
        <v>4.8</v>
      </c>
      <c r="AE28" s="17"/>
      <c r="AF28" s="17">
        <v>0</v>
      </c>
      <c r="AG28" s="17"/>
      <c r="AH28" s="17"/>
      <c r="AI28" s="17">
        <v>13.9</v>
      </c>
      <c r="AJ28" s="17">
        <v>11.1</v>
      </c>
      <c r="AK28" s="17"/>
      <c r="AL28" s="17"/>
      <c r="AM28" s="17"/>
      <c r="AN28" s="17">
        <v>-1</v>
      </c>
      <c r="AO28" s="17">
        <v>53.1</v>
      </c>
      <c r="AP28" s="17">
        <v>11</v>
      </c>
      <c r="AQ28" s="17">
        <v>32.5</v>
      </c>
      <c r="AR28" s="17">
        <v>6.4</v>
      </c>
      <c r="AS28" s="17">
        <v>-1.3</v>
      </c>
      <c r="AT28" s="17">
        <v>2.4</v>
      </c>
      <c r="AU28" s="17">
        <v>1.5</v>
      </c>
      <c r="AV28" s="17">
        <v>23.1</v>
      </c>
      <c r="AW28" s="17">
        <v>0</v>
      </c>
      <c r="AX28" s="17">
        <v>-47.1</v>
      </c>
      <c r="AY28" s="17">
        <v>14.5</v>
      </c>
      <c r="AZ28" s="17">
        <v>4.9000000000000004</v>
      </c>
      <c r="BA28" s="17">
        <v>0</v>
      </c>
      <c r="BB28" s="17">
        <v>1.1000000000000001</v>
      </c>
      <c r="BC28" s="17">
        <v>0.3</v>
      </c>
      <c r="BD28" s="17">
        <v>8.5</v>
      </c>
      <c r="BE28" s="17"/>
      <c r="BF28" s="17"/>
      <c r="BG28" s="17">
        <v>0</v>
      </c>
      <c r="BH28" s="17">
        <v>0</v>
      </c>
      <c r="BI28" s="17"/>
      <c r="BJ28" s="17">
        <v>0</v>
      </c>
      <c r="BK28" s="17"/>
      <c r="BL28" s="17"/>
      <c r="BM28" s="17"/>
      <c r="BN28" s="17">
        <v>13.8</v>
      </c>
      <c r="BO28" s="17"/>
      <c r="BP28" s="17">
        <v>-2.1</v>
      </c>
      <c r="BQ28" s="17">
        <v>0.8</v>
      </c>
      <c r="BR28" s="17"/>
      <c r="BS28" s="17">
        <v>-1.1000000000000001</v>
      </c>
      <c r="BT28" s="17">
        <v>2.4</v>
      </c>
      <c r="BU28" s="17"/>
      <c r="BV28" s="17"/>
      <c r="BW28" s="17"/>
      <c r="BX28" s="17"/>
      <c r="BY28" s="17"/>
      <c r="BZ28" s="17"/>
      <c r="CA28" s="17">
        <v>-0.3</v>
      </c>
      <c r="CB28" s="17">
        <v>67.5</v>
      </c>
      <c r="CC28" s="17">
        <v>30.2</v>
      </c>
      <c r="CD28" s="17">
        <v>9.4</v>
      </c>
      <c r="CE28" s="17">
        <v>14.5</v>
      </c>
      <c r="CF28" s="17">
        <v>0</v>
      </c>
      <c r="CG28" s="17"/>
      <c r="CH28" s="17"/>
      <c r="CI28" s="17"/>
      <c r="CJ28" s="17">
        <v>14.1</v>
      </c>
      <c r="CK28" s="17">
        <v>18.3</v>
      </c>
      <c r="CL28" s="17">
        <v>-6</v>
      </c>
      <c r="CM28" s="17">
        <v>0</v>
      </c>
      <c r="CN28" s="17"/>
      <c r="CO28" s="17"/>
      <c r="CP28" s="17"/>
      <c r="CQ28" s="17"/>
      <c r="CR28" s="17">
        <v>3.2</v>
      </c>
      <c r="CS28" s="17">
        <v>-4.2</v>
      </c>
      <c r="CT28" s="17">
        <v>0</v>
      </c>
      <c r="CU28" s="17">
        <v>0.8</v>
      </c>
      <c r="CV28" s="17">
        <v>0</v>
      </c>
      <c r="CW28" s="17"/>
      <c r="CX28" s="17">
        <v>-5.7</v>
      </c>
      <c r="CY28" s="17">
        <v>8</v>
      </c>
      <c r="CZ28" s="17">
        <v>0</v>
      </c>
      <c r="DA28" s="17"/>
      <c r="DB28" s="17">
        <v>0</v>
      </c>
      <c r="DC28" s="17">
        <v>-0.1</v>
      </c>
      <c r="DD28" s="17">
        <v>-0.9</v>
      </c>
      <c r="DE28" s="17">
        <v>21.2</v>
      </c>
      <c r="DF28" s="17"/>
      <c r="DG28" s="17">
        <v>0.2</v>
      </c>
      <c r="DH28" s="17">
        <v>1.7</v>
      </c>
      <c r="DI28" s="17">
        <v>0.2</v>
      </c>
      <c r="DJ28" s="17">
        <v>1.1000000000000001</v>
      </c>
      <c r="DK28" s="17">
        <v>0.2</v>
      </c>
      <c r="DL28" s="17">
        <v>0.6</v>
      </c>
      <c r="DM28" s="17"/>
      <c r="DN28" s="17">
        <v>-0.7</v>
      </c>
      <c r="DO28" s="17">
        <v>-1.2</v>
      </c>
      <c r="DP28" s="17">
        <v>-1.3</v>
      </c>
      <c r="DQ28" s="17">
        <v>3.5</v>
      </c>
      <c r="DR28" s="17">
        <v>-0.7</v>
      </c>
      <c r="DS28" s="17">
        <v>0.2</v>
      </c>
      <c r="DT28" s="17">
        <v>0.5</v>
      </c>
      <c r="DU28" s="17">
        <v>0.3</v>
      </c>
      <c r="DV28" s="17">
        <v>0</v>
      </c>
      <c r="DW28" s="17"/>
      <c r="DX28" s="17">
        <v>-4.5999999999999996</v>
      </c>
      <c r="DY28" s="17">
        <v>0</v>
      </c>
      <c r="DZ28" s="17">
        <v>3.2</v>
      </c>
      <c r="EA28" s="17">
        <v>3.1</v>
      </c>
      <c r="EB28" s="17">
        <v>1.8</v>
      </c>
      <c r="EC28" s="17"/>
      <c r="ED28" s="17"/>
      <c r="EE28" s="17">
        <v>0</v>
      </c>
      <c r="EF28" s="17">
        <v>-8</v>
      </c>
      <c r="EG28" s="17">
        <v>-8.6</v>
      </c>
      <c r="EH28" s="17">
        <v>0</v>
      </c>
      <c r="EI28" s="17">
        <v>0</v>
      </c>
      <c r="EJ28" s="17">
        <v>15.98</v>
      </c>
      <c r="EK28" s="17">
        <v>2.5</v>
      </c>
      <c r="EL28" s="17">
        <v>-0.1</v>
      </c>
      <c r="EM28" s="17"/>
      <c r="EN28" s="17">
        <v>0.2</v>
      </c>
      <c r="EO28" s="17">
        <v>0.2</v>
      </c>
      <c r="EP28" s="17">
        <v>0.2</v>
      </c>
      <c r="EQ28" s="17">
        <v>0</v>
      </c>
      <c r="ER28" s="17">
        <v>3.1</v>
      </c>
      <c r="ES28" s="17">
        <v>0</v>
      </c>
      <c r="ET28" s="17">
        <v>4.2</v>
      </c>
      <c r="EU28" s="17">
        <v>0</v>
      </c>
      <c r="EV28" s="17">
        <v>0</v>
      </c>
      <c r="EW28" s="17">
        <v>-0.3</v>
      </c>
      <c r="EX28" s="17">
        <v>-27.6</v>
      </c>
      <c r="EY28" s="17">
        <v>1.3</v>
      </c>
      <c r="EZ28" s="17">
        <v>0.3</v>
      </c>
      <c r="FA28" s="17">
        <v>0.3</v>
      </c>
      <c r="FB28" s="17">
        <v>0.6</v>
      </c>
      <c r="FC28" s="17">
        <v>0</v>
      </c>
      <c r="FD28" s="17">
        <v>0.4</v>
      </c>
      <c r="FE28" s="17">
        <v>2</v>
      </c>
      <c r="FF28" s="17">
        <v>1.3</v>
      </c>
      <c r="FG28" s="17">
        <v>10.3</v>
      </c>
      <c r="FH28" s="17">
        <v>0</v>
      </c>
      <c r="FI28" s="17"/>
      <c r="FJ28" s="17">
        <v>2.6</v>
      </c>
      <c r="FK28" s="17">
        <v>2.94</v>
      </c>
      <c r="FL28" s="17">
        <v>0</v>
      </c>
      <c r="FM28" s="17">
        <v>4.2300000000000004</v>
      </c>
      <c r="FN28" s="17">
        <v>671.75</v>
      </c>
      <c r="FO28" s="15"/>
      <c r="FP28" s="17">
        <v>3.3061500000000001</v>
      </c>
      <c r="FQ28" s="17">
        <v>0.47499999999999998</v>
      </c>
      <c r="FR28" s="17">
        <v>1.2589999999999999</v>
      </c>
      <c r="FS28" s="17">
        <v>1.8</v>
      </c>
      <c r="FT28" s="17">
        <v>0.31995000000000001</v>
      </c>
      <c r="FU28" s="17">
        <v>0.15068000000000001</v>
      </c>
      <c r="FV28" s="17">
        <v>1</v>
      </c>
      <c r="FW28" s="17">
        <v>0.4</v>
      </c>
      <c r="FX28" s="17">
        <v>8.7107799999999997</v>
      </c>
    </row>
    <row r="29" spans="1:180" ht="24" customHeight="1" x14ac:dyDescent="0.25">
      <c r="A29" s="16" t="s">
        <v>35</v>
      </c>
      <c r="B29" s="16" t="s">
        <v>804</v>
      </c>
      <c r="C29" s="17">
        <v>29.3</v>
      </c>
      <c r="D29" s="17">
        <v>92.1</v>
      </c>
      <c r="E29" s="17">
        <v>29.3</v>
      </c>
      <c r="F29" s="17"/>
      <c r="G29" s="17"/>
      <c r="H29" s="17">
        <v>-4.3</v>
      </c>
      <c r="I29" s="17">
        <v>20.7</v>
      </c>
      <c r="J29" s="17"/>
      <c r="K29" s="17">
        <v>0</v>
      </c>
      <c r="L29" s="17">
        <v>14</v>
      </c>
      <c r="M29" s="17">
        <v>20.6</v>
      </c>
      <c r="N29" s="17">
        <v>28.6</v>
      </c>
      <c r="O29" s="17">
        <v>76.599999999999994</v>
      </c>
      <c r="P29" s="17">
        <v>29.7</v>
      </c>
      <c r="Q29" s="17">
        <v>0</v>
      </c>
      <c r="R29" s="17">
        <v>62.6</v>
      </c>
      <c r="S29" s="17">
        <v>0</v>
      </c>
      <c r="T29" s="17"/>
      <c r="U29" s="17"/>
      <c r="V29" s="17"/>
      <c r="W29" s="17"/>
      <c r="X29" s="17">
        <v>-0.8</v>
      </c>
      <c r="Y29" s="17">
        <v>1.2</v>
      </c>
      <c r="Z29" s="17">
        <v>0.4</v>
      </c>
      <c r="AA29" s="17">
        <v>0</v>
      </c>
      <c r="AB29" s="17">
        <v>-3.1</v>
      </c>
      <c r="AC29" s="17"/>
      <c r="AD29" s="17">
        <v>7.5</v>
      </c>
      <c r="AE29" s="17"/>
      <c r="AF29" s="17">
        <v>0</v>
      </c>
      <c r="AG29" s="17"/>
      <c r="AH29" s="17"/>
      <c r="AI29" s="17">
        <v>15.4</v>
      </c>
      <c r="AJ29" s="17">
        <v>13.3</v>
      </c>
      <c r="AK29" s="17"/>
      <c r="AL29" s="17"/>
      <c r="AM29" s="17"/>
      <c r="AN29" s="17">
        <v>-0.8</v>
      </c>
      <c r="AO29" s="17">
        <v>56.7</v>
      </c>
      <c r="AP29" s="17">
        <v>11.6</v>
      </c>
      <c r="AQ29" s="17">
        <v>32.700000000000003</v>
      </c>
      <c r="AR29" s="17">
        <v>6.2</v>
      </c>
      <c r="AS29" s="17">
        <v>-1.1000000000000001</v>
      </c>
      <c r="AT29" s="17">
        <v>2.5</v>
      </c>
      <c r="AU29" s="17">
        <v>1.2</v>
      </c>
      <c r="AV29" s="17">
        <v>0</v>
      </c>
      <c r="AW29" s="17">
        <v>0</v>
      </c>
      <c r="AX29" s="17">
        <v>0</v>
      </c>
      <c r="AY29" s="17">
        <v>13.4</v>
      </c>
      <c r="AZ29" s="17">
        <v>4.5</v>
      </c>
      <c r="BA29" s="17">
        <v>0</v>
      </c>
      <c r="BB29" s="17">
        <v>1</v>
      </c>
      <c r="BC29" s="17">
        <v>0.3</v>
      </c>
      <c r="BD29" s="17">
        <v>5.5</v>
      </c>
      <c r="BE29" s="17"/>
      <c r="BF29" s="17"/>
      <c r="BG29" s="17">
        <v>2.8</v>
      </c>
      <c r="BH29" s="17">
        <v>0</v>
      </c>
      <c r="BI29" s="17"/>
      <c r="BJ29" s="17">
        <v>0</v>
      </c>
      <c r="BK29" s="17"/>
      <c r="BL29" s="17"/>
      <c r="BM29" s="17"/>
      <c r="BN29" s="17">
        <v>17.899999999999999</v>
      </c>
      <c r="BO29" s="17"/>
      <c r="BP29" s="17">
        <v>3.7</v>
      </c>
      <c r="BQ29" s="17">
        <v>7.2</v>
      </c>
      <c r="BR29" s="17"/>
      <c r="BS29" s="17">
        <v>1</v>
      </c>
      <c r="BT29" s="17">
        <v>3.5</v>
      </c>
      <c r="BU29" s="17"/>
      <c r="BV29" s="17"/>
      <c r="BW29" s="17"/>
      <c r="BX29" s="17"/>
      <c r="BY29" s="17"/>
      <c r="BZ29" s="17"/>
      <c r="CA29" s="17">
        <v>-0.4</v>
      </c>
      <c r="CB29" s="17">
        <v>83.5</v>
      </c>
      <c r="CC29" s="17">
        <v>30.8</v>
      </c>
      <c r="CD29" s="17">
        <v>13.8</v>
      </c>
      <c r="CE29" s="17">
        <v>14.4</v>
      </c>
      <c r="CF29" s="17">
        <v>0</v>
      </c>
      <c r="CG29" s="17"/>
      <c r="CH29" s="17"/>
      <c r="CI29" s="17"/>
      <c r="CJ29" s="17">
        <v>28.3</v>
      </c>
      <c r="CK29" s="17">
        <v>32.6</v>
      </c>
      <c r="CL29" s="17">
        <v>5.8</v>
      </c>
      <c r="CM29" s="17">
        <v>0</v>
      </c>
      <c r="CN29" s="17"/>
      <c r="CO29" s="17"/>
      <c r="CP29" s="17"/>
      <c r="CQ29" s="17"/>
      <c r="CR29" s="17">
        <v>5.4</v>
      </c>
      <c r="CS29" s="17">
        <v>-2.7</v>
      </c>
      <c r="CT29" s="17">
        <v>0</v>
      </c>
      <c r="CU29" s="17">
        <v>0.8</v>
      </c>
      <c r="CV29" s="17">
        <v>0</v>
      </c>
      <c r="CW29" s="17"/>
      <c r="CX29" s="17">
        <v>-5.6</v>
      </c>
      <c r="CY29" s="17">
        <v>9.3000000000000007</v>
      </c>
      <c r="CZ29" s="17">
        <v>0</v>
      </c>
      <c r="DA29" s="17"/>
      <c r="DB29" s="17">
        <v>0.1</v>
      </c>
      <c r="DC29" s="17">
        <v>-0.1</v>
      </c>
      <c r="DD29" s="17">
        <v>-0.9</v>
      </c>
      <c r="DE29" s="17">
        <v>26.2</v>
      </c>
      <c r="DF29" s="17"/>
      <c r="DG29" s="17">
        <v>0.2</v>
      </c>
      <c r="DH29" s="17">
        <v>1.7</v>
      </c>
      <c r="DI29" s="17">
        <v>0.3</v>
      </c>
      <c r="DJ29" s="17">
        <v>2.1</v>
      </c>
      <c r="DK29" s="17">
        <v>0.1</v>
      </c>
      <c r="DL29" s="17">
        <v>0.6</v>
      </c>
      <c r="DM29" s="17"/>
      <c r="DN29" s="17">
        <v>-0.6</v>
      </c>
      <c r="DO29" s="17">
        <v>-1.2</v>
      </c>
      <c r="DP29" s="17">
        <v>-1.4</v>
      </c>
      <c r="DQ29" s="17">
        <v>2.7</v>
      </c>
      <c r="DR29" s="17">
        <v>-1.5</v>
      </c>
      <c r="DS29" s="17">
        <v>0.4</v>
      </c>
      <c r="DT29" s="17">
        <v>0.7</v>
      </c>
      <c r="DU29" s="17">
        <v>0.3</v>
      </c>
      <c r="DV29" s="17">
        <v>0</v>
      </c>
      <c r="DW29" s="17"/>
      <c r="DX29" s="17">
        <v>-4.5999999999999996</v>
      </c>
      <c r="DY29" s="17">
        <v>0.6</v>
      </c>
      <c r="DZ29" s="17">
        <v>3.3</v>
      </c>
      <c r="EA29" s="17">
        <v>3.1</v>
      </c>
      <c r="EB29" s="17">
        <v>1.9</v>
      </c>
      <c r="EC29" s="17"/>
      <c r="ED29" s="17"/>
      <c r="EE29" s="17">
        <v>0.2</v>
      </c>
      <c r="EF29" s="17">
        <v>-4.0999999999999996</v>
      </c>
      <c r="EG29" s="17">
        <v>-4.7</v>
      </c>
      <c r="EH29" s="17">
        <v>0</v>
      </c>
      <c r="EI29" s="17">
        <v>0</v>
      </c>
      <c r="EJ29" s="17">
        <v>15.8</v>
      </c>
      <c r="EK29" s="17">
        <v>2.5</v>
      </c>
      <c r="EL29" s="17">
        <v>-0.1</v>
      </c>
      <c r="EM29" s="17"/>
      <c r="EN29" s="17">
        <v>0.2</v>
      </c>
      <c r="EO29" s="17">
        <v>0.2</v>
      </c>
      <c r="EP29" s="17">
        <v>0.2</v>
      </c>
      <c r="EQ29" s="17">
        <v>0</v>
      </c>
      <c r="ER29" s="17">
        <v>1.7</v>
      </c>
      <c r="ES29" s="17">
        <v>0</v>
      </c>
      <c r="ET29" s="17">
        <v>7.4</v>
      </c>
      <c r="EU29" s="17">
        <v>0</v>
      </c>
      <c r="EV29" s="17">
        <v>-18.600000000000001</v>
      </c>
      <c r="EW29" s="17">
        <v>-0.6</v>
      </c>
      <c r="EX29" s="17">
        <v>-27.2</v>
      </c>
      <c r="EY29" s="17">
        <v>1.3</v>
      </c>
      <c r="EZ29" s="17">
        <v>0.3</v>
      </c>
      <c r="FA29" s="17">
        <v>0.3</v>
      </c>
      <c r="FB29" s="17">
        <v>0.6</v>
      </c>
      <c r="FC29" s="17">
        <v>0</v>
      </c>
      <c r="FD29" s="17">
        <v>0.4</v>
      </c>
      <c r="FE29" s="17">
        <v>2.2000000000000002</v>
      </c>
      <c r="FF29" s="17">
        <v>1</v>
      </c>
      <c r="FG29" s="17">
        <v>7.1</v>
      </c>
      <c r="FH29" s="17">
        <v>0.6</v>
      </c>
      <c r="FI29" s="17"/>
      <c r="FJ29" s="17">
        <v>2.8</v>
      </c>
      <c r="FK29" s="17">
        <v>3.17</v>
      </c>
      <c r="FL29" s="17">
        <v>0</v>
      </c>
      <c r="FM29" s="17">
        <v>4.13</v>
      </c>
      <c r="FN29" s="17">
        <v>849.7</v>
      </c>
      <c r="FO29" s="15"/>
      <c r="FP29" s="17">
        <v>3.4600499999999998</v>
      </c>
      <c r="FQ29" s="17">
        <v>-1.0069999999999999</v>
      </c>
      <c r="FR29" s="17">
        <v>1.1759999999999999</v>
      </c>
      <c r="FS29" s="17">
        <v>1.8</v>
      </c>
      <c r="FT29" s="17">
        <v>0.31297000000000003</v>
      </c>
      <c r="FU29" s="17">
        <v>0.10645</v>
      </c>
      <c r="FV29" s="17">
        <v>0.4</v>
      </c>
      <c r="FW29" s="17">
        <v>0.1</v>
      </c>
      <c r="FX29" s="17">
        <v>6.3484699999999998</v>
      </c>
    </row>
    <row r="30" spans="1:180" ht="24" customHeight="1" x14ac:dyDescent="0.25">
      <c r="A30" s="16" t="s">
        <v>35</v>
      </c>
      <c r="B30" s="16" t="s">
        <v>805</v>
      </c>
      <c r="C30" s="17">
        <v>27.7</v>
      </c>
      <c r="D30" s="17">
        <v>81.099999999999994</v>
      </c>
      <c r="E30" s="17">
        <v>27.1</v>
      </c>
      <c r="F30" s="17"/>
      <c r="G30" s="17"/>
      <c r="H30" s="17">
        <v>-4.8</v>
      </c>
      <c r="I30" s="17">
        <v>4.5</v>
      </c>
      <c r="J30" s="17"/>
      <c r="K30" s="17">
        <v>0</v>
      </c>
      <c r="L30" s="17">
        <v>4.3</v>
      </c>
      <c r="M30" s="17">
        <v>13.7</v>
      </c>
      <c r="N30" s="17">
        <v>22.9</v>
      </c>
      <c r="O30" s="17">
        <v>67.599999999999994</v>
      </c>
      <c r="P30" s="17">
        <v>23.8</v>
      </c>
      <c r="Q30" s="17">
        <v>-4.2</v>
      </c>
      <c r="R30" s="17">
        <v>48.6</v>
      </c>
      <c r="S30" s="17">
        <v>0.2</v>
      </c>
      <c r="T30" s="17"/>
      <c r="U30" s="17"/>
      <c r="V30" s="17"/>
      <c r="W30" s="17"/>
      <c r="X30" s="17">
        <v>-1.9</v>
      </c>
      <c r="Y30" s="17">
        <v>1</v>
      </c>
      <c r="Z30" s="17">
        <v>0.1</v>
      </c>
      <c r="AA30" s="17">
        <v>1.9</v>
      </c>
      <c r="AB30" s="17">
        <v>-3.4</v>
      </c>
      <c r="AC30" s="17"/>
      <c r="AD30" s="17">
        <v>7.2</v>
      </c>
      <c r="AE30" s="17"/>
      <c r="AF30" s="17">
        <v>0</v>
      </c>
      <c r="AG30" s="17"/>
      <c r="AH30" s="17"/>
      <c r="AI30" s="17">
        <v>16.8</v>
      </c>
      <c r="AJ30" s="17">
        <v>9.1</v>
      </c>
      <c r="AK30" s="17"/>
      <c r="AL30" s="17"/>
      <c r="AM30" s="17"/>
      <c r="AN30" s="17">
        <v>-0.7</v>
      </c>
      <c r="AO30" s="17">
        <v>54.4</v>
      </c>
      <c r="AP30" s="17">
        <v>10.8</v>
      </c>
      <c r="AQ30" s="17">
        <v>31.4</v>
      </c>
      <c r="AR30" s="17">
        <v>4.0999999999999996</v>
      </c>
      <c r="AS30" s="17">
        <v>-1.1000000000000001</v>
      </c>
      <c r="AT30" s="17">
        <v>2.6</v>
      </c>
      <c r="AU30" s="17">
        <v>2.2000000000000002</v>
      </c>
      <c r="AV30" s="17">
        <v>0</v>
      </c>
      <c r="AW30" s="17">
        <v>0</v>
      </c>
      <c r="AX30" s="17">
        <v>0</v>
      </c>
      <c r="AY30" s="17">
        <v>13</v>
      </c>
      <c r="AZ30" s="17">
        <v>3.8</v>
      </c>
      <c r="BA30" s="17">
        <v>0</v>
      </c>
      <c r="BB30" s="17">
        <v>1</v>
      </c>
      <c r="BC30" s="17">
        <v>0.2</v>
      </c>
      <c r="BD30" s="17">
        <v>8.1999999999999993</v>
      </c>
      <c r="BE30" s="17"/>
      <c r="BF30" s="17"/>
      <c r="BG30" s="17">
        <v>0.8</v>
      </c>
      <c r="BH30" s="17">
        <v>9.4</v>
      </c>
      <c r="BI30" s="17"/>
      <c r="BJ30" s="17">
        <v>0</v>
      </c>
      <c r="BK30" s="17"/>
      <c r="BL30" s="17"/>
      <c r="BM30" s="17"/>
      <c r="BN30" s="17">
        <v>14.9</v>
      </c>
      <c r="BO30" s="17"/>
      <c r="BP30" s="17">
        <v>40.799999999999997</v>
      </c>
      <c r="BQ30" s="17">
        <v>44.1</v>
      </c>
      <c r="BR30" s="17"/>
      <c r="BS30" s="17">
        <v>0.1</v>
      </c>
      <c r="BT30" s="17">
        <v>2.2999999999999998</v>
      </c>
      <c r="BU30" s="17"/>
      <c r="BV30" s="17"/>
      <c r="BW30" s="17"/>
      <c r="BX30" s="17"/>
      <c r="BY30" s="17"/>
      <c r="BZ30" s="17"/>
      <c r="CA30" s="17">
        <v>-0.3</v>
      </c>
      <c r="CB30" s="17">
        <v>112.1</v>
      </c>
      <c r="CC30" s="17">
        <v>48.5</v>
      </c>
      <c r="CD30" s="17">
        <v>11.3</v>
      </c>
      <c r="CE30" s="17">
        <v>14.4</v>
      </c>
      <c r="CF30" s="17">
        <v>0</v>
      </c>
      <c r="CG30" s="17"/>
      <c r="CH30" s="17"/>
      <c r="CI30" s="17"/>
      <c r="CJ30" s="17">
        <v>72.2</v>
      </c>
      <c r="CK30" s="17">
        <v>77.099999999999994</v>
      </c>
      <c r="CL30" s="17">
        <v>-6.2</v>
      </c>
      <c r="CM30" s="17">
        <v>-12.4</v>
      </c>
      <c r="CN30" s="17"/>
      <c r="CO30" s="17"/>
      <c r="CP30" s="17"/>
      <c r="CQ30" s="17"/>
      <c r="CR30" s="17">
        <v>0</v>
      </c>
      <c r="CS30" s="17">
        <v>-5.9</v>
      </c>
      <c r="CT30" s="17">
        <v>0</v>
      </c>
      <c r="CU30" s="17">
        <v>0.6</v>
      </c>
      <c r="CV30" s="17">
        <v>0.2</v>
      </c>
      <c r="CW30" s="17"/>
      <c r="CX30" s="17">
        <v>-5.6</v>
      </c>
      <c r="CY30" s="17">
        <v>9</v>
      </c>
      <c r="CZ30" s="17">
        <v>0</v>
      </c>
      <c r="DA30" s="17"/>
      <c r="DB30" s="17">
        <v>0</v>
      </c>
      <c r="DC30" s="17">
        <v>-0.1</v>
      </c>
      <c r="DD30" s="17">
        <v>-0.8</v>
      </c>
      <c r="DE30" s="17">
        <v>19.2</v>
      </c>
      <c r="DF30" s="17"/>
      <c r="DG30" s="17">
        <v>0.2</v>
      </c>
      <c r="DH30" s="17">
        <v>1.6</v>
      </c>
      <c r="DI30" s="17">
        <v>0.2</v>
      </c>
      <c r="DJ30" s="17">
        <v>1.7</v>
      </c>
      <c r="DK30" s="17">
        <v>0.3</v>
      </c>
      <c r="DL30" s="17">
        <v>0.6</v>
      </c>
      <c r="DM30" s="17"/>
      <c r="DN30" s="17">
        <v>-0.5</v>
      </c>
      <c r="DO30" s="17">
        <v>-0.8</v>
      </c>
      <c r="DP30" s="17">
        <v>-1.7</v>
      </c>
      <c r="DQ30" s="17">
        <v>1</v>
      </c>
      <c r="DR30" s="17">
        <v>-1.9</v>
      </c>
      <c r="DS30" s="17">
        <v>0.2</v>
      </c>
      <c r="DT30" s="17">
        <v>0.6</v>
      </c>
      <c r="DU30" s="17">
        <v>0.3</v>
      </c>
      <c r="DV30" s="17">
        <v>0</v>
      </c>
      <c r="DW30" s="17"/>
      <c r="DX30" s="17">
        <v>-4.5999999999999996</v>
      </c>
      <c r="DY30" s="17">
        <v>0.8</v>
      </c>
      <c r="DZ30" s="17">
        <v>3.2</v>
      </c>
      <c r="EA30" s="17">
        <v>3.1</v>
      </c>
      <c r="EB30" s="17">
        <v>1.6</v>
      </c>
      <c r="EC30" s="17"/>
      <c r="ED30" s="17"/>
      <c r="EE30" s="17">
        <v>1</v>
      </c>
      <c r="EF30" s="17">
        <v>-4.0999999999999996</v>
      </c>
      <c r="EG30" s="17">
        <v>-4.9000000000000004</v>
      </c>
      <c r="EH30" s="17">
        <v>-0.7</v>
      </c>
      <c r="EI30" s="17">
        <v>-0.6</v>
      </c>
      <c r="EJ30" s="17">
        <v>-0.02</v>
      </c>
      <c r="EK30" s="17">
        <v>2.5</v>
      </c>
      <c r="EL30" s="17">
        <v>-0.2</v>
      </c>
      <c r="EM30" s="17"/>
      <c r="EN30" s="17">
        <v>0.2</v>
      </c>
      <c r="EO30" s="17">
        <v>0.2</v>
      </c>
      <c r="EP30" s="17">
        <v>0.2</v>
      </c>
      <c r="EQ30" s="17">
        <v>0</v>
      </c>
      <c r="ER30" s="17">
        <v>3.9</v>
      </c>
      <c r="ES30" s="17">
        <v>0</v>
      </c>
      <c r="ET30" s="17">
        <v>3.1</v>
      </c>
      <c r="EU30" s="17">
        <v>0</v>
      </c>
      <c r="EV30" s="17">
        <v>-19.7</v>
      </c>
      <c r="EW30" s="17">
        <v>-0.4</v>
      </c>
      <c r="EX30" s="17">
        <v>-20.399999999999999</v>
      </c>
      <c r="EY30" s="17">
        <v>1.3</v>
      </c>
      <c r="EZ30" s="17">
        <v>0.3</v>
      </c>
      <c r="FA30" s="17">
        <v>0.3</v>
      </c>
      <c r="FB30" s="17">
        <v>0.6</v>
      </c>
      <c r="FC30" s="17">
        <v>0</v>
      </c>
      <c r="FD30" s="17">
        <v>0.4</v>
      </c>
      <c r="FE30" s="17">
        <v>1.8</v>
      </c>
      <c r="FF30" s="17">
        <v>1.7</v>
      </c>
      <c r="FG30" s="17">
        <v>5.7</v>
      </c>
      <c r="FH30" s="17">
        <v>0.6</v>
      </c>
      <c r="FI30" s="17"/>
      <c r="FJ30" s="17">
        <v>0.3</v>
      </c>
      <c r="FK30" s="17">
        <v>3.16</v>
      </c>
      <c r="FL30" s="17">
        <v>0</v>
      </c>
      <c r="FM30" s="17">
        <v>3.9</v>
      </c>
      <c r="FN30" s="17">
        <v>904.94</v>
      </c>
      <c r="FO30" s="15"/>
      <c r="FP30" s="17">
        <v>2.8578899999999998</v>
      </c>
      <c r="FQ30" s="17">
        <v>-0.83799999999999997</v>
      </c>
      <c r="FR30" s="17">
        <v>0.71399999999999997</v>
      </c>
      <c r="FS30" s="17">
        <v>1.8</v>
      </c>
      <c r="FT30" s="17">
        <v>0.31154999999999999</v>
      </c>
      <c r="FU30" s="17">
        <v>0.10095999999999999</v>
      </c>
      <c r="FV30" s="17">
        <v>0.3</v>
      </c>
      <c r="FW30" s="17">
        <v>0</v>
      </c>
      <c r="FX30" s="17">
        <v>5.2464000000000004</v>
      </c>
    </row>
    <row r="31" spans="1:180" ht="24" customHeight="1" x14ac:dyDescent="0.25">
      <c r="A31" s="16" t="s">
        <v>35</v>
      </c>
      <c r="B31" s="16" t="s">
        <v>806</v>
      </c>
      <c r="C31" s="17">
        <v>30.7</v>
      </c>
      <c r="D31" s="17">
        <v>94.9</v>
      </c>
      <c r="E31" s="17">
        <v>30.4</v>
      </c>
      <c r="F31" s="17"/>
      <c r="G31" s="17"/>
      <c r="H31" s="17">
        <v>-4.2</v>
      </c>
      <c r="I31" s="17">
        <v>15.5</v>
      </c>
      <c r="J31" s="17"/>
      <c r="K31" s="17">
        <v>0</v>
      </c>
      <c r="L31" s="17">
        <v>8.5</v>
      </c>
      <c r="M31" s="17">
        <v>15.1</v>
      </c>
      <c r="N31" s="17">
        <v>24.4</v>
      </c>
      <c r="O31" s="17">
        <v>72.5</v>
      </c>
      <c r="P31" s="17">
        <v>28.2</v>
      </c>
      <c r="Q31" s="17">
        <v>-0.8</v>
      </c>
      <c r="R31" s="17">
        <v>66.900000000000006</v>
      </c>
      <c r="S31" s="17">
        <v>0.1</v>
      </c>
      <c r="T31" s="17"/>
      <c r="U31" s="17"/>
      <c r="V31" s="17"/>
      <c r="W31" s="17"/>
      <c r="X31" s="17">
        <v>2.9</v>
      </c>
      <c r="Y31" s="17">
        <v>1.1000000000000001</v>
      </c>
      <c r="Z31" s="17">
        <v>0.4</v>
      </c>
      <c r="AA31" s="17">
        <v>2.6</v>
      </c>
      <c r="AB31" s="17">
        <v>-3.2</v>
      </c>
      <c r="AC31" s="17"/>
      <c r="AD31" s="17">
        <v>9</v>
      </c>
      <c r="AE31" s="17"/>
      <c r="AF31" s="17">
        <v>0</v>
      </c>
      <c r="AG31" s="17"/>
      <c r="AH31" s="17"/>
      <c r="AI31" s="17">
        <v>18.5</v>
      </c>
      <c r="AJ31" s="17">
        <v>11.7</v>
      </c>
      <c r="AK31" s="17"/>
      <c r="AL31" s="17"/>
      <c r="AM31" s="17"/>
      <c r="AN31" s="17">
        <v>-0.5</v>
      </c>
      <c r="AO31" s="17">
        <v>59.2</v>
      </c>
      <c r="AP31" s="17">
        <v>10.8</v>
      </c>
      <c r="AQ31" s="17">
        <v>31.2</v>
      </c>
      <c r="AR31" s="17">
        <v>4.5999999999999996</v>
      </c>
      <c r="AS31" s="17">
        <v>-1</v>
      </c>
      <c r="AT31" s="17">
        <v>2.6</v>
      </c>
      <c r="AU31" s="17">
        <v>1</v>
      </c>
      <c r="AV31" s="17">
        <v>0</v>
      </c>
      <c r="AW31" s="17">
        <v>0</v>
      </c>
      <c r="AX31" s="17">
        <v>0</v>
      </c>
      <c r="AY31" s="17">
        <v>14.5</v>
      </c>
      <c r="AZ31" s="17">
        <v>3.3</v>
      </c>
      <c r="BA31" s="17">
        <v>0</v>
      </c>
      <c r="BB31" s="17">
        <v>1</v>
      </c>
      <c r="BC31" s="17">
        <v>0.2</v>
      </c>
      <c r="BD31" s="17">
        <v>5.4</v>
      </c>
      <c r="BE31" s="17"/>
      <c r="BF31" s="17"/>
      <c r="BG31" s="17">
        <v>2.8</v>
      </c>
      <c r="BH31" s="17">
        <v>7.6</v>
      </c>
      <c r="BI31" s="17"/>
      <c r="BJ31" s="17">
        <v>0</v>
      </c>
      <c r="BK31" s="17"/>
      <c r="BL31" s="17"/>
      <c r="BM31" s="17"/>
      <c r="BN31" s="17">
        <v>18.5</v>
      </c>
      <c r="BO31" s="17"/>
      <c r="BP31" s="17">
        <v>44.6</v>
      </c>
      <c r="BQ31" s="17">
        <v>47.6</v>
      </c>
      <c r="BR31" s="17"/>
      <c r="BS31" s="17">
        <v>1.7</v>
      </c>
      <c r="BT31" s="17">
        <v>3</v>
      </c>
      <c r="BU31" s="17"/>
      <c r="BV31" s="17"/>
      <c r="BW31" s="17"/>
      <c r="BX31" s="17"/>
      <c r="BY31" s="17"/>
      <c r="BZ31" s="17"/>
      <c r="CA31" s="17">
        <v>-0.4</v>
      </c>
      <c r="CB31" s="17">
        <v>114.1</v>
      </c>
      <c r="CC31" s="17">
        <v>48.5</v>
      </c>
      <c r="CD31" s="17">
        <v>12.2</v>
      </c>
      <c r="CE31" s="17">
        <v>14.4</v>
      </c>
      <c r="CF31" s="17">
        <v>0</v>
      </c>
      <c r="CG31" s="17"/>
      <c r="CH31" s="17"/>
      <c r="CI31" s="17"/>
      <c r="CJ31" s="17">
        <v>76.900000000000006</v>
      </c>
      <c r="CK31" s="17">
        <v>81.599999999999994</v>
      </c>
      <c r="CL31" s="17">
        <v>1.3</v>
      </c>
      <c r="CM31" s="17">
        <v>-8.4</v>
      </c>
      <c r="CN31" s="17"/>
      <c r="CO31" s="17"/>
      <c r="CP31" s="17"/>
      <c r="CQ31" s="17"/>
      <c r="CR31" s="17">
        <v>6.8</v>
      </c>
      <c r="CS31" s="17">
        <v>-1.8</v>
      </c>
      <c r="CT31" s="17">
        <v>0</v>
      </c>
      <c r="CU31" s="17">
        <v>0.6</v>
      </c>
      <c r="CV31" s="17">
        <v>1.3</v>
      </c>
      <c r="CW31" s="17"/>
      <c r="CX31" s="17">
        <v>-5.5</v>
      </c>
      <c r="CY31" s="17">
        <v>5.2</v>
      </c>
      <c r="CZ31" s="17">
        <v>0</v>
      </c>
      <c r="DA31" s="17"/>
      <c r="DB31" s="17">
        <v>0.1</v>
      </c>
      <c r="DC31" s="17">
        <v>0</v>
      </c>
      <c r="DD31" s="17">
        <v>-0.9</v>
      </c>
      <c r="DE31" s="17">
        <v>2.1</v>
      </c>
      <c r="DF31" s="17"/>
      <c r="DG31" s="17">
        <v>0.2</v>
      </c>
      <c r="DH31" s="17">
        <v>1.6</v>
      </c>
      <c r="DI31" s="17">
        <v>0.4</v>
      </c>
      <c r="DJ31" s="17">
        <v>2.1</v>
      </c>
      <c r="DK31" s="17">
        <v>0.3</v>
      </c>
      <c r="DL31" s="17">
        <v>0.5</v>
      </c>
      <c r="DM31" s="17"/>
      <c r="DN31" s="17">
        <v>-0.6</v>
      </c>
      <c r="DO31" s="17">
        <v>-1.7</v>
      </c>
      <c r="DP31" s="17">
        <v>-1.1000000000000001</v>
      </c>
      <c r="DQ31" s="17">
        <v>2.8</v>
      </c>
      <c r="DR31" s="17">
        <v>-2.5</v>
      </c>
      <c r="DS31" s="17">
        <v>0.4</v>
      </c>
      <c r="DT31" s="17">
        <v>0.6</v>
      </c>
      <c r="DU31" s="17">
        <v>0.3</v>
      </c>
      <c r="DV31" s="17">
        <v>0.1</v>
      </c>
      <c r="DW31" s="17"/>
      <c r="DX31" s="17">
        <v>-4.5999999999999996</v>
      </c>
      <c r="DY31" s="17">
        <v>1</v>
      </c>
      <c r="DZ31" s="17">
        <v>3.3</v>
      </c>
      <c r="EA31" s="17">
        <v>3</v>
      </c>
      <c r="EB31" s="17">
        <v>1.7</v>
      </c>
      <c r="EC31" s="17"/>
      <c r="ED31" s="17"/>
      <c r="EE31" s="17">
        <v>0.3</v>
      </c>
      <c r="EF31" s="17">
        <v>-2.4</v>
      </c>
      <c r="EG31" s="17">
        <v>-2.6</v>
      </c>
      <c r="EH31" s="17">
        <v>-0.5</v>
      </c>
      <c r="EI31" s="17">
        <v>-0.3</v>
      </c>
      <c r="EJ31" s="17">
        <v>-0.9</v>
      </c>
      <c r="EK31" s="17">
        <v>2.5</v>
      </c>
      <c r="EL31" s="17">
        <v>-0.1</v>
      </c>
      <c r="EM31" s="17"/>
      <c r="EN31" s="17">
        <v>0.2</v>
      </c>
      <c r="EO31" s="17">
        <v>0.2</v>
      </c>
      <c r="EP31" s="17">
        <v>0.2</v>
      </c>
      <c r="EQ31" s="17">
        <v>0</v>
      </c>
      <c r="ER31" s="17">
        <v>4.5</v>
      </c>
      <c r="ES31" s="17">
        <v>0</v>
      </c>
      <c r="ET31" s="17">
        <v>3.4</v>
      </c>
      <c r="EU31" s="17">
        <v>0</v>
      </c>
      <c r="EV31" s="17">
        <v>-16</v>
      </c>
      <c r="EW31" s="17">
        <v>-1.7</v>
      </c>
      <c r="EX31" s="17">
        <v>-20.7</v>
      </c>
      <c r="EY31" s="17">
        <v>1.3</v>
      </c>
      <c r="EZ31" s="17">
        <v>0.3</v>
      </c>
      <c r="FA31" s="17">
        <v>0.3</v>
      </c>
      <c r="FB31" s="17">
        <v>0.6</v>
      </c>
      <c r="FC31" s="17">
        <v>0</v>
      </c>
      <c r="FD31" s="17">
        <v>0.4</v>
      </c>
      <c r="FE31" s="17">
        <v>2</v>
      </c>
      <c r="FF31" s="17">
        <v>2.2999999999999998</v>
      </c>
      <c r="FG31" s="17">
        <v>7.8</v>
      </c>
      <c r="FH31" s="17">
        <v>0.6</v>
      </c>
      <c r="FI31" s="17"/>
      <c r="FJ31" s="17">
        <v>0</v>
      </c>
      <c r="FK31" s="17">
        <v>2.97</v>
      </c>
      <c r="FL31" s="17">
        <v>0</v>
      </c>
      <c r="FM31" s="17">
        <v>4.13</v>
      </c>
      <c r="FN31" s="17">
        <v>1028</v>
      </c>
      <c r="FO31" s="15"/>
      <c r="FP31" s="17">
        <v>3.1242700000000001</v>
      </c>
      <c r="FQ31" s="17">
        <v>-0.94699999999999995</v>
      </c>
      <c r="FR31" s="17">
        <v>0.65</v>
      </c>
      <c r="FS31" s="17">
        <v>1.9</v>
      </c>
      <c r="FT31" s="17">
        <v>0.28001999999999999</v>
      </c>
      <c r="FU31" s="17">
        <v>8.3349999999999994E-2</v>
      </c>
      <c r="FV31" s="17">
        <v>0.4</v>
      </c>
      <c r="FW31" s="17">
        <v>0.1</v>
      </c>
      <c r="FX31" s="17">
        <v>5.5906399999999996</v>
      </c>
    </row>
    <row r="32" spans="1:180" ht="24" customHeight="1" x14ac:dyDescent="0.25">
      <c r="A32" s="16" t="s">
        <v>35</v>
      </c>
      <c r="B32" s="16" t="s">
        <v>807</v>
      </c>
      <c r="C32" s="17">
        <v>28.4</v>
      </c>
      <c r="D32" s="17">
        <v>80.8</v>
      </c>
      <c r="E32" s="17">
        <v>27.5</v>
      </c>
      <c r="F32" s="17"/>
      <c r="G32" s="17"/>
      <c r="H32" s="17">
        <v>-2.5</v>
      </c>
      <c r="I32" s="17">
        <v>16.899999999999999</v>
      </c>
      <c r="J32" s="17"/>
      <c r="K32" s="17">
        <v>0</v>
      </c>
      <c r="L32" s="17">
        <v>5.8</v>
      </c>
      <c r="M32" s="17">
        <v>17.2</v>
      </c>
      <c r="N32" s="17">
        <v>25.6</v>
      </c>
      <c r="O32" s="17">
        <v>69.099999999999994</v>
      </c>
      <c r="P32" s="17">
        <v>27</v>
      </c>
      <c r="Q32" s="17">
        <v>-1.8</v>
      </c>
      <c r="R32" s="17">
        <v>53.9</v>
      </c>
      <c r="S32" s="17">
        <v>0.2</v>
      </c>
      <c r="T32" s="17"/>
      <c r="U32" s="17"/>
      <c r="V32" s="17"/>
      <c r="W32" s="17"/>
      <c r="X32" s="17">
        <v>0.8</v>
      </c>
      <c r="Y32" s="17">
        <v>1</v>
      </c>
      <c r="Z32" s="17">
        <v>0.2</v>
      </c>
      <c r="AA32" s="17">
        <v>2.6</v>
      </c>
      <c r="AB32" s="17">
        <v>-3.2</v>
      </c>
      <c r="AC32" s="17"/>
      <c r="AD32" s="17">
        <v>9.6</v>
      </c>
      <c r="AE32" s="17"/>
      <c r="AF32" s="17">
        <v>0</v>
      </c>
      <c r="AG32" s="17"/>
      <c r="AH32" s="17"/>
      <c r="AI32" s="17">
        <v>18</v>
      </c>
      <c r="AJ32" s="17">
        <v>12.7</v>
      </c>
      <c r="AK32" s="17"/>
      <c r="AL32" s="17"/>
      <c r="AM32" s="17"/>
      <c r="AN32" s="17">
        <v>-0.5</v>
      </c>
      <c r="AO32" s="17">
        <v>59.5</v>
      </c>
      <c r="AP32" s="17">
        <v>11</v>
      </c>
      <c r="AQ32" s="17">
        <v>31.3</v>
      </c>
      <c r="AR32" s="17">
        <v>6.9</v>
      </c>
      <c r="AS32" s="17">
        <v>-1</v>
      </c>
      <c r="AT32" s="17">
        <v>2.6</v>
      </c>
      <c r="AU32" s="17">
        <v>1.8</v>
      </c>
      <c r="AV32" s="17">
        <v>0</v>
      </c>
      <c r="AW32" s="17">
        <v>0</v>
      </c>
      <c r="AX32" s="17">
        <v>0</v>
      </c>
      <c r="AY32" s="17">
        <v>14.7</v>
      </c>
      <c r="AZ32" s="17">
        <v>3.7</v>
      </c>
      <c r="BA32" s="17">
        <v>0</v>
      </c>
      <c r="BB32" s="17">
        <v>1</v>
      </c>
      <c r="BC32" s="17">
        <v>0.2</v>
      </c>
      <c r="BD32" s="17">
        <v>10.3</v>
      </c>
      <c r="BE32" s="17"/>
      <c r="BF32" s="17"/>
      <c r="BG32" s="17">
        <v>2.8</v>
      </c>
      <c r="BH32" s="17">
        <v>6.9</v>
      </c>
      <c r="BI32" s="17"/>
      <c r="BJ32" s="17">
        <v>0</v>
      </c>
      <c r="BK32" s="17"/>
      <c r="BL32" s="17"/>
      <c r="BM32" s="17"/>
      <c r="BN32" s="17">
        <v>15</v>
      </c>
      <c r="BO32" s="17"/>
      <c r="BP32" s="17">
        <v>44</v>
      </c>
      <c r="BQ32" s="17">
        <v>46.8</v>
      </c>
      <c r="BR32" s="17"/>
      <c r="BS32" s="17">
        <v>1.5</v>
      </c>
      <c r="BT32" s="17">
        <v>2.9</v>
      </c>
      <c r="BU32" s="17"/>
      <c r="BV32" s="17"/>
      <c r="BW32" s="17"/>
      <c r="BX32" s="17"/>
      <c r="BY32" s="17"/>
      <c r="BZ32" s="17"/>
      <c r="CA32" s="17">
        <v>-0.4</v>
      </c>
      <c r="CB32" s="17">
        <v>111.5</v>
      </c>
      <c r="CC32" s="17">
        <v>48</v>
      </c>
      <c r="CD32" s="17">
        <v>11.3</v>
      </c>
      <c r="CE32" s="17">
        <v>14.4</v>
      </c>
      <c r="CF32" s="17">
        <v>0</v>
      </c>
      <c r="CG32" s="17"/>
      <c r="CH32" s="17"/>
      <c r="CI32" s="17"/>
      <c r="CJ32" s="17">
        <v>68.400000000000006</v>
      </c>
      <c r="CK32" s="17">
        <v>73.400000000000006</v>
      </c>
      <c r="CL32" s="17">
        <v>10.6</v>
      </c>
      <c r="CM32" s="17">
        <v>-5.9</v>
      </c>
      <c r="CN32" s="17"/>
      <c r="CO32" s="17"/>
      <c r="CP32" s="17"/>
      <c r="CQ32" s="17"/>
      <c r="CR32" s="17">
        <v>13.8</v>
      </c>
      <c r="CS32" s="17">
        <v>2.4</v>
      </c>
      <c r="CT32" s="17">
        <v>0</v>
      </c>
      <c r="CU32" s="17">
        <v>0.6</v>
      </c>
      <c r="CV32" s="17">
        <v>1.4</v>
      </c>
      <c r="CW32" s="17"/>
      <c r="CX32" s="17">
        <v>-5.5</v>
      </c>
      <c r="CY32" s="17">
        <v>0.9</v>
      </c>
      <c r="CZ32" s="17">
        <v>0</v>
      </c>
      <c r="DA32" s="17"/>
      <c r="DB32" s="17">
        <v>0</v>
      </c>
      <c r="DC32" s="17">
        <v>0</v>
      </c>
      <c r="DD32" s="17">
        <v>-1</v>
      </c>
      <c r="DE32" s="17">
        <v>2.2000000000000002</v>
      </c>
      <c r="DF32" s="17"/>
      <c r="DG32" s="17">
        <v>0.2</v>
      </c>
      <c r="DH32" s="17">
        <v>1.6</v>
      </c>
      <c r="DI32" s="17">
        <v>0.2</v>
      </c>
      <c r="DJ32" s="17">
        <v>1.5</v>
      </c>
      <c r="DK32" s="17">
        <v>0.3</v>
      </c>
      <c r="DL32" s="17">
        <v>0.6</v>
      </c>
      <c r="DM32" s="17"/>
      <c r="DN32" s="17">
        <v>-0.6</v>
      </c>
      <c r="DO32" s="17">
        <v>-1.6</v>
      </c>
      <c r="DP32" s="17">
        <v>-0.7</v>
      </c>
      <c r="DQ32" s="17">
        <v>3.7</v>
      </c>
      <c r="DR32" s="17">
        <v>-3.8</v>
      </c>
      <c r="DS32" s="17">
        <v>0</v>
      </c>
      <c r="DT32" s="17">
        <v>0.5</v>
      </c>
      <c r="DU32" s="17">
        <v>0.3</v>
      </c>
      <c r="DV32" s="17">
        <v>0</v>
      </c>
      <c r="DW32" s="17"/>
      <c r="DX32" s="17">
        <v>-4.5999999999999996</v>
      </c>
      <c r="DY32" s="17">
        <v>1</v>
      </c>
      <c r="DZ32" s="17">
        <v>3.2</v>
      </c>
      <c r="EA32" s="17">
        <v>3</v>
      </c>
      <c r="EB32" s="17">
        <v>1.9</v>
      </c>
      <c r="EC32" s="17"/>
      <c r="ED32" s="17"/>
      <c r="EE32" s="17">
        <v>0.5</v>
      </c>
      <c r="EF32" s="17">
        <v>-4.7</v>
      </c>
      <c r="EG32" s="17">
        <v>-5.2</v>
      </c>
      <c r="EH32" s="17">
        <v>-0.8</v>
      </c>
      <c r="EI32" s="17">
        <v>-0.6</v>
      </c>
      <c r="EJ32" s="17">
        <v>0.22</v>
      </c>
      <c r="EK32" s="17">
        <v>2.5</v>
      </c>
      <c r="EL32" s="17">
        <v>-0.3</v>
      </c>
      <c r="EM32" s="17"/>
      <c r="EN32" s="17">
        <v>0.2</v>
      </c>
      <c r="EO32" s="17">
        <v>0.2</v>
      </c>
      <c r="EP32" s="17">
        <v>0.2</v>
      </c>
      <c r="EQ32" s="17">
        <v>0</v>
      </c>
      <c r="ER32" s="17">
        <v>4.2</v>
      </c>
      <c r="ES32" s="17">
        <v>0</v>
      </c>
      <c r="ET32" s="17">
        <v>3.1</v>
      </c>
      <c r="EU32" s="17">
        <v>0</v>
      </c>
      <c r="EV32" s="17">
        <v>-15.7</v>
      </c>
      <c r="EW32" s="17">
        <v>-2.6</v>
      </c>
      <c r="EX32" s="17">
        <v>-18.899999999999999</v>
      </c>
      <c r="EY32" s="17">
        <v>1.3</v>
      </c>
      <c r="EZ32" s="17">
        <v>0.3</v>
      </c>
      <c r="FA32" s="17">
        <v>0.3</v>
      </c>
      <c r="FB32" s="17">
        <v>0.6</v>
      </c>
      <c r="FC32" s="17">
        <v>0</v>
      </c>
      <c r="FD32" s="17">
        <v>0.4</v>
      </c>
      <c r="FE32" s="17">
        <v>2.2000000000000002</v>
      </c>
      <c r="FF32" s="17">
        <v>2.5</v>
      </c>
      <c r="FG32" s="17">
        <v>7.8</v>
      </c>
      <c r="FH32" s="17">
        <v>0.1</v>
      </c>
      <c r="FI32" s="17"/>
      <c r="FJ32" s="17">
        <v>0.1</v>
      </c>
      <c r="FK32" s="17">
        <v>3.34</v>
      </c>
      <c r="FL32" s="17">
        <v>0</v>
      </c>
      <c r="FM32" s="17">
        <v>4.2</v>
      </c>
      <c r="FN32" s="17">
        <v>989.46</v>
      </c>
      <c r="FO32" s="15"/>
      <c r="FP32" s="17">
        <v>2.83718</v>
      </c>
      <c r="FQ32" s="17">
        <v>-0.85499999999999998</v>
      </c>
      <c r="FR32" s="17">
        <v>1.145</v>
      </c>
      <c r="FS32" s="17">
        <v>1.9</v>
      </c>
      <c r="FT32" s="17">
        <v>0.28106999999999999</v>
      </c>
      <c r="FU32" s="17">
        <v>9.4219999999999998E-2</v>
      </c>
      <c r="FV32" s="17">
        <v>0.1</v>
      </c>
      <c r="FW32" s="17">
        <v>2.9</v>
      </c>
      <c r="FX32" s="17">
        <v>8.4024699999999992</v>
      </c>
    </row>
    <row r="33" spans="1:180" ht="24" customHeight="1" x14ac:dyDescent="0.25">
      <c r="A33" s="16" t="s">
        <v>35</v>
      </c>
      <c r="B33" s="16" t="s">
        <v>808</v>
      </c>
      <c r="C33" s="17">
        <v>27.2</v>
      </c>
      <c r="D33" s="17">
        <v>91.4</v>
      </c>
      <c r="E33" s="17">
        <v>29.6</v>
      </c>
      <c r="F33" s="17"/>
      <c r="G33" s="17"/>
      <c r="H33" s="17">
        <v>-1.9</v>
      </c>
      <c r="I33" s="17">
        <v>14.7</v>
      </c>
      <c r="J33" s="17"/>
      <c r="K33" s="17">
        <v>0</v>
      </c>
      <c r="L33" s="17">
        <v>7.7</v>
      </c>
      <c r="M33" s="17">
        <v>17.7</v>
      </c>
      <c r="N33" s="17">
        <v>26</v>
      </c>
      <c r="O33" s="17">
        <v>70.400000000000006</v>
      </c>
      <c r="P33" s="17">
        <v>27.7</v>
      </c>
      <c r="Q33" s="17">
        <v>-1.7</v>
      </c>
      <c r="R33" s="17">
        <v>63.6</v>
      </c>
      <c r="S33" s="17">
        <v>0.1</v>
      </c>
      <c r="T33" s="17"/>
      <c r="U33" s="17"/>
      <c r="V33" s="17"/>
      <c r="W33" s="17"/>
      <c r="X33" s="17">
        <v>-0.2</v>
      </c>
      <c r="Y33" s="17">
        <v>1</v>
      </c>
      <c r="Z33" s="17">
        <v>0.2</v>
      </c>
      <c r="AA33" s="17">
        <v>2.6</v>
      </c>
      <c r="AB33" s="17">
        <v>-3.4</v>
      </c>
      <c r="AC33" s="17"/>
      <c r="AD33" s="17">
        <v>8.6999999999999993</v>
      </c>
      <c r="AE33" s="17"/>
      <c r="AF33" s="17">
        <v>0</v>
      </c>
      <c r="AG33" s="17"/>
      <c r="AH33" s="17"/>
      <c r="AI33" s="17">
        <v>18.600000000000001</v>
      </c>
      <c r="AJ33" s="17">
        <v>12.4</v>
      </c>
      <c r="AK33" s="17"/>
      <c r="AL33" s="17"/>
      <c r="AM33" s="17"/>
      <c r="AN33" s="17">
        <v>-1</v>
      </c>
      <c r="AO33" s="17">
        <v>56.5</v>
      </c>
      <c r="AP33" s="17">
        <v>10.6</v>
      </c>
      <c r="AQ33" s="17">
        <v>31</v>
      </c>
      <c r="AR33" s="17">
        <v>7</v>
      </c>
      <c r="AS33" s="17">
        <v>-1.1000000000000001</v>
      </c>
      <c r="AT33" s="17">
        <v>2.5</v>
      </c>
      <c r="AU33" s="17">
        <v>1.8</v>
      </c>
      <c r="AV33" s="17">
        <v>0</v>
      </c>
      <c r="AW33" s="17">
        <v>0</v>
      </c>
      <c r="AX33" s="17">
        <v>0</v>
      </c>
      <c r="AY33" s="17">
        <v>14.6</v>
      </c>
      <c r="AZ33" s="17">
        <v>3.2</v>
      </c>
      <c r="BA33" s="17">
        <v>0</v>
      </c>
      <c r="BB33" s="17">
        <v>1</v>
      </c>
      <c r="BC33" s="17">
        <v>0.1</v>
      </c>
      <c r="BD33" s="17">
        <v>6</v>
      </c>
      <c r="BE33" s="17"/>
      <c r="BF33" s="17"/>
      <c r="BG33" s="17">
        <v>4</v>
      </c>
      <c r="BH33" s="17">
        <v>8.1</v>
      </c>
      <c r="BI33" s="17"/>
      <c r="BJ33" s="17">
        <v>0</v>
      </c>
      <c r="BK33" s="17"/>
      <c r="BL33" s="17"/>
      <c r="BM33" s="17"/>
      <c r="BN33" s="17">
        <v>15.8</v>
      </c>
      <c r="BO33" s="17"/>
      <c r="BP33" s="17">
        <v>45</v>
      </c>
      <c r="BQ33" s="17">
        <v>48</v>
      </c>
      <c r="BR33" s="17"/>
      <c r="BS33" s="17">
        <v>2.1</v>
      </c>
      <c r="BT33" s="17">
        <v>3.1</v>
      </c>
      <c r="BU33" s="17"/>
      <c r="BV33" s="17"/>
      <c r="BW33" s="17"/>
      <c r="BX33" s="17"/>
      <c r="BY33" s="17"/>
      <c r="BZ33" s="17"/>
      <c r="CA33" s="17">
        <v>-0.3</v>
      </c>
      <c r="CB33" s="17">
        <v>113.4</v>
      </c>
      <c r="CC33" s="17">
        <v>48.7</v>
      </c>
      <c r="CD33" s="17">
        <v>11.6</v>
      </c>
      <c r="CE33" s="17">
        <v>14.4</v>
      </c>
      <c r="CF33" s="17">
        <v>0</v>
      </c>
      <c r="CG33" s="17"/>
      <c r="CH33" s="17"/>
      <c r="CI33" s="17"/>
      <c r="CJ33" s="17">
        <v>70.8</v>
      </c>
      <c r="CK33" s="17">
        <v>75.400000000000006</v>
      </c>
      <c r="CL33" s="17">
        <v>13.5</v>
      </c>
      <c r="CM33" s="17">
        <v>-4.9000000000000004</v>
      </c>
      <c r="CN33" s="17"/>
      <c r="CO33" s="17"/>
      <c r="CP33" s="17"/>
      <c r="CQ33" s="17"/>
      <c r="CR33" s="17">
        <v>11.3</v>
      </c>
      <c r="CS33" s="17">
        <v>1</v>
      </c>
      <c r="CT33" s="17">
        <v>0</v>
      </c>
      <c r="CU33" s="17">
        <v>0.6</v>
      </c>
      <c r="CV33" s="17">
        <v>1.4</v>
      </c>
      <c r="CW33" s="17"/>
      <c r="CX33" s="17">
        <v>-5.6</v>
      </c>
      <c r="CY33" s="17">
        <v>2.8</v>
      </c>
      <c r="CZ33" s="17">
        <v>0</v>
      </c>
      <c r="DA33" s="17"/>
      <c r="DB33" s="17">
        <v>0</v>
      </c>
      <c r="DC33" s="17">
        <v>0</v>
      </c>
      <c r="DD33" s="17">
        <v>-1</v>
      </c>
      <c r="DE33" s="17">
        <v>7.2</v>
      </c>
      <c r="DF33" s="17"/>
      <c r="DG33" s="17">
        <v>0.2</v>
      </c>
      <c r="DH33" s="17">
        <v>1.6</v>
      </c>
      <c r="DI33" s="17">
        <v>0.2</v>
      </c>
      <c r="DJ33" s="17">
        <v>2.7</v>
      </c>
      <c r="DK33" s="17">
        <v>0.3</v>
      </c>
      <c r="DL33" s="17">
        <v>0.6</v>
      </c>
      <c r="DM33" s="17"/>
      <c r="DN33" s="17">
        <v>-0.5</v>
      </c>
      <c r="DO33" s="17">
        <v>-1.3</v>
      </c>
      <c r="DP33" s="17">
        <v>-0.6</v>
      </c>
      <c r="DQ33" s="17">
        <v>4</v>
      </c>
      <c r="DR33" s="17">
        <v>-4.0999999999999996</v>
      </c>
      <c r="DS33" s="17">
        <v>0.1</v>
      </c>
      <c r="DT33" s="17">
        <v>0.6</v>
      </c>
      <c r="DU33" s="17">
        <v>0.3</v>
      </c>
      <c r="DV33" s="17">
        <v>0</v>
      </c>
      <c r="DW33" s="17"/>
      <c r="DX33" s="17">
        <v>-4.5999999999999996</v>
      </c>
      <c r="DY33" s="17">
        <v>0.7</v>
      </c>
      <c r="DZ33" s="17">
        <v>3.2</v>
      </c>
      <c r="EA33" s="17">
        <v>3</v>
      </c>
      <c r="EB33" s="17">
        <v>1.9</v>
      </c>
      <c r="EC33" s="17"/>
      <c r="ED33" s="17"/>
      <c r="EE33" s="17">
        <v>0</v>
      </c>
      <c r="EF33" s="17">
        <v>-2.9</v>
      </c>
      <c r="EG33" s="17">
        <v>-3.6</v>
      </c>
      <c r="EH33" s="17">
        <v>-0.6</v>
      </c>
      <c r="EI33" s="17">
        <v>-0.4</v>
      </c>
      <c r="EJ33" s="17">
        <v>0.25</v>
      </c>
      <c r="EK33" s="17">
        <v>2.6</v>
      </c>
      <c r="EL33" s="17">
        <v>-0.2</v>
      </c>
      <c r="EM33" s="17"/>
      <c r="EN33" s="17">
        <v>0.2</v>
      </c>
      <c r="EO33" s="17">
        <v>0.2</v>
      </c>
      <c r="EP33" s="17">
        <v>0.2</v>
      </c>
      <c r="EQ33" s="17">
        <v>0</v>
      </c>
      <c r="ER33" s="17">
        <v>2.1</v>
      </c>
      <c r="ES33" s="17">
        <v>0</v>
      </c>
      <c r="ET33" s="17">
        <v>1.7</v>
      </c>
      <c r="EU33" s="17">
        <v>0</v>
      </c>
      <c r="EV33" s="17">
        <v>-15.1</v>
      </c>
      <c r="EW33" s="17">
        <v>-1.4</v>
      </c>
      <c r="EX33" s="17">
        <v>-15.2</v>
      </c>
      <c r="EY33" s="17">
        <v>1.3</v>
      </c>
      <c r="EZ33" s="17">
        <v>0.4</v>
      </c>
      <c r="FA33" s="17">
        <v>0.3</v>
      </c>
      <c r="FB33" s="17">
        <v>0.6</v>
      </c>
      <c r="FC33" s="17">
        <v>0</v>
      </c>
      <c r="FD33" s="17">
        <v>0.4</v>
      </c>
      <c r="FE33" s="17">
        <v>2.2000000000000002</v>
      </c>
      <c r="FF33" s="17">
        <v>2.5</v>
      </c>
      <c r="FG33" s="17">
        <v>7.6</v>
      </c>
      <c r="FH33" s="17">
        <v>0.4</v>
      </c>
      <c r="FI33" s="17"/>
      <c r="FJ33" s="17">
        <v>0.2</v>
      </c>
      <c r="FK33" s="17">
        <v>2.73</v>
      </c>
      <c r="FL33" s="17">
        <v>0</v>
      </c>
      <c r="FM33" s="17">
        <v>4.2699999999999996</v>
      </c>
      <c r="FN33" s="17">
        <v>1030.05</v>
      </c>
      <c r="FO33" s="15"/>
      <c r="FP33" s="17">
        <v>2.89419</v>
      </c>
      <c r="FQ33" s="17">
        <v>-0.71899999999999997</v>
      </c>
      <c r="FR33" s="17">
        <v>1.266</v>
      </c>
      <c r="FS33" s="17">
        <v>1.8</v>
      </c>
      <c r="FT33" s="17">
        <v>0.27182000000000001</v>
      </c>
      <c r="FU33" s="17">
        <v>7.3760000000000006E-2</v>
      </c>
      <c r="FV33" s="17">
        <v>0.3</v>
      </c>
      <c r="FW33" s="17">
        <v>3</v>
      </c>
      <c r="FX33" s="17">
        <v>8.8867700000000003</v>
      </c>
    </row>
    <row r="34" spans="1:180" ht="24" customHeight="1" x14ac:dyDescent="0.25">
      <c r="A34" s="18" t="s">
        <v>35</v>
      </c>
      <c r="B34" s="18" t="s">
        <v>809</v>
      </c>
      <c r="C34" s="19">
        <v>28</v>
      </c>
      <c r="D34" s="19">
        <v>88.7</v>
      </c>
      <c r="E34" s="19">
        <v>29.5</v>
      </c>
      <c r="F34" s="19"/>
      <c r="G34" s="19"/>
      <c r="H34" s="19">
        <v>-0.2</v>
      </c>
      <c r="I34" s="19">
        <v>20.2</v>
      </c>
      <c r="J34" s="19"/>
      <c r="K34" s="19">
        <v>0</v>
      </c>
      <c r="L34" s="19">
        <v>4.7</v>
      </c>
      <c r="M34" s="19">
        <v>15.9</v>
      </c>
      <c r="N34" s="19">
        <v>24.5</v>
      </c>
      <c r="O34" s="19">
        <v>67</v>
      </c>
      <c r="P34" s="19">
        <v>26.4</v>
      </c>
      <c r="Q34" s="19">
        <v>-2.6</v>
      </c>
      <c r="R34" s="19">
        <v>60.7</v>
      </c>
      <c r="S34" s="19">
        <v>0.2</v>
      </c>
      <c r="T34" s="19"/>
      <c r="U34" s="19"/>
      <c r="V34" s="19"/>
      <c r="W34" s="19"/>
      <c r="X34" s="19">
        <v>0.2</v>
      </c>
      <c r="Y34" s="19">
        <v>0.9</v>
      </c>
      <c r="Z34" s="19">
        <v>0</v>
      </c>
      <c r="AA34" s="19">
        <v>2.6</v>
      </c>
      <c r="AB34" s="19">
        <v>-3.2</v>
      </c>
      <c r="AC34" s="19"/>
      <c r="AD34" s="19">
        <v>9.3000000000000007</v>
      </c>
      <c r="AE34" s="19"/>
      <c r="AF34" s="19">
        <v>0</v>
      </c>
      <c r="AG34" s="19"/>
      <c r="AH34" s="19"/>
      <c r="AI34" s="19">
        <v>18.5</v>
      </c>
      <c r="AJ34" s="19">
        <v>11</v>
      </c>
      <c r="AK34" s="19"/>
      <c r="AL34" s="19"/>
      <c r="AM34" s="19"/>
      <c r="AN34" s="19">
        <v>-1.6</v>
      </c>
      <c r="AO34" s="19">
        <v>52.9</v>
      </c>
      <c r="AP34" s="19">
        <v>10.4</v>
      </c>
      <c r="AQ34" s="19">
        <v>30.7</v>
      </c>
      <c r="AR34" s="19">
        <v>7.1</v>
      </c>
      <c r="AS34" s="19">
        <v>-1.2</v>
      </c>
      <c r="AT34" s="19">
        <v>2.6</v>
      </c>
      <c r="AU34" s="19">
        <v>1.2</v>
      </c>
      <c r="AV34" s="19">
        <v>0</v>
      </c>
      <c r="AW34" s="19">
        <v>0</v>
      </c>
      <c r="AX34" s="19">
        <v>0</v>
      </c>
      <c r="AY34" s="19">
        <v>11.5</v>
      </c>
      <c r="AZ34" s="19">
        <v>3.4</v>
      </c>
      <c r="BA34" s="19">
        <v>0</v>
      </c>
      <c r="BB34" s="19">
        <v>1</v>
      </c>
      <c r="BC34" s="19">
        <v>0.2</v>
      </c>
      <c r="BD34" s="19">
        <v>8</v>
      </c>
      <c r="BE34" s="19"/>
      <c r="BF34" s="19"/>
      <c r="BG34" s="19">
        <v>3.2</v>
      </c>
      <c r="BH34" s="19">
        <v>8.9</v>
      </c>
      <c r="BI34" s="19"/>
      <c r="BJ34" s="19">
        <v>0</v>
      </c>
      <c r="BK34" s="19"/>
      <c r="BL34" s="19"/>
      <c r="BM34" s="19"/>
      <c r="BN34" s="19">
        <v>12.8</v>
      </c>
      <c r="BO34" s="19"/>
      <c r="BP34" s="19">
        <v>43.3</v>
      </c>
      <c r="BQ34" s="19">
        <v>45.9</v>
      </c>
      <c r="BR34" s="19"/>
      <c r="BS34" s="19">
        <v>1.1000000000000001</v>
      </c>
      <c r="BT34" s="19">
        <v>2.7</v>
      </c>
      <c r="BU34" s="19"/>
      <c r="BV34" s="19"/>
      <c r="BW34" s="19"/>
      <c r="BX34" s="19"/>
      <c r="BY34" s="19"/>
      <c r="BZ34" s="19"/>
      <c r="CA34" s="19">
        <v>-0.4</v>
      </c>
      <c r="CB34" s="19">
        <v>114</v>
      </c>
      <c r="CC34" s="19">
        <v>48.8</v>
      </c>
      <c r="CD34" s="19">
        <v>10.9</v>
      </c>
      <c r="CE34" s="19">
        <v>14.4</v>
      </c>
      <c r="CF34" s="19">
        <v>0</v>
      </c>
      <c r="CG34" s="19"/>
      <c r="CH34" s="19"/>
      <c r="CI34" s="19"/>
      <c r="CJ34" s="19">
        <v>69.7</v>
      </c>
      <c r="CK34" s="19">
        <v>74.3</v>
      </c>
      <c r="CL34" s="19">
        <v>11.9</v>
      </c>
      <c r="CM34" s="19">
        <v>-4.5</v>
      </c>
      <c r="CN34" s="19"/>
      <c r="CO34" s="19"/>
      <c r="CP34" s="19"/>
      <c r="CQ34" s="19"/>
      <c r="CR34" s="19">
        <v>10.199999999999999</v>
      </c>
      <c r="CS34" s="19">
        <v>0.5</v>
      </c>
      <c r="CT34" s="19">
        <v>0</v>
      </c>
      <c r="CU34" s="19">
        <v>0.6</v>
      </c>
      <c r="CV34" s="19">
        <v>1.3</v>
      </c>
      <c r="CW34" s="19"/>
      <c r="CX34" s="19">
        <v>-5.6</v>
      </c>
      <c r="CY34" s="19">
        <v>7.3</v>
      </c>
      <c r="CZ34" s="19">
        <v>0</v>
      </c>
      <c r="DA34" s="19"/>
      <c r="DB34" s="19">
        <v>0.1</v>
      </c>
      <c r="DC34" s="19">
        <v>0</v>
      </c>
      <c r="DD34" s="19">
        <v>-0.8</v>
      </c>
      <c r="DE34" s="19">
        <v>3.5</v>
      </c>
      <c r="DF34" s="19"/>
      <c r="DG34" s="19">
        <v>0.2</v>
      </c>
      <c r="DH34" s="19">
        <v>1.6</v>
      </c>
      <c r="DI34" s="19">
        <v>0.2</v>
      </c>
      <c r="DJ34" s="19">
        <v>2</v>
      </c>
      <c r="DK34" s="19">
        <v>0.2</v>
      </c>
      <c r="DL34" s="19">
        <v>0.6</v>
      </c>
      <c r="DM34" s="19"/>
      <c r="DN34" s="19">
        <v>-0.3</v>
      </c>
      <c r="DO34" s="19">
        <v>-0.9</v>
      </c>
      <c r="DP34" s="19">
        <v>-0.8</v>
      </c>
      <c r="DQ34" s="19">
        <v>3.2</v>
      </c>
      <c r="DR34" s="19">
        <v>-4.0999999999999996</v>
      </c>
      <c r="DS34" s="19">
        <v>-0.1</v>
      </c>
      <c r="DT34" s="19">
        <v>0.6</v>
      </c>
      <c r="DU34" s="19">
        <v>0.3</v>
      </c>
      <c r="DV34" s="19">
        <v>0</v>
      </c>
      <c r="DW34" s="19"/>
      <c r="DX34" s="19">
        <v>-4.4000000000000004</v>
      </c>
      <c r="DY34" s="19">
        <v>0</v>
      </c>
      <c r="DZ34" s="19">
        <v>3</v>
      </c>
      <c r="EA34" s="19">
        <v>3</v>
      </c>
      <c r="EB34" s="19">
        <v>1.9</v>
      </c>
      <c r="EC34" s="19"/>
      <c r="ED34" s="19"/>
      <c r="EE34" s="19">
        <v>-0.1</v>
      </c>
      <c r="EF34" s="19">
        <v>-3.4</v>
      </c>
      <c r="EG34" s="19">
        <v>-4.5</v>
      </c>
      <c r="EH34" s="19">
        <v>-0.6</v>
      </c>
      <c r="EI34" s="19">
        <v>-0.6</v>
      </c>
      <c r="EJ34" s="19">
        <v>0.62</v>
      </c>
      <c r="EK34" s="19">
        <v>2.5</v>
      </c>
      <c r="EL34" s="19">
        <v>-0.1</v>
      </c>
      <c r="EM34" s="19"/>
      <c r="EN34" s="19">
        <v>0.2</v>
      </c>
      <c r="EO34" s="19">
        <v>0.2</v>
      </c>
      <c r="EP34" s="19">
        <v>0.2</v>
      </c>
      <c r="EQ34" s="19">
        <v>0</v>
      </c>
      <c r="ER34" s="19">
        <v>0.6</v>
      </c>
      <c r="ES34" s="19">
        <v>0</v>
      </c>
      <c r="ET34" s="19">
        <v>0.5</v>
      </c>
      <c r="EU34" s="19">
        <v>0</v>
      </c>
      <c r="EV34" s="19">
        <v>-15.8</v>
      </c>
      <c r="EW34" s="19">
        <v>-2.1</v>
      </c>
      <c r="EX34" s="19">
        <v>-10.4</v>
      </c>
      <c r="EY34" s="19">
        <v>1.3</v>
      </c>
      <c r="EZ34" s="19">
        <v>0.4</v>
      </c>
      <c r="FA34" s="19">
        <v>0.3</v>
      </c>
      <c r="FB34" s="19">
        <v>0.6</v>
      </c>
      <c r="FC34" s="19">
        <v>0</v>
      </c>
      <c r="FD34" s="19">
        <v>0.4</v>
      </c>
      <c r="FE34" s="19">
        <v>2.2000000000000002</v>
      </c>
      <c r="FF34" s="19">
        <v>2.6</v>
      </c>
      <c r="FG34" s="19">
        <v>7.9</v>
      </c>
      <c r="FH34" s="19">
        <v>0.1</v>
      </c>
      <c r="FI34" s="19"/>
      <c r="FJ34" s="19">
        <v>0.5</v>
      </c>
      <c r="FK34" s="19">
        <v>3.02</v>
      </c>
      <c r="FL34" s="19">
        <v>0</v>
      </c>
      <c r="FM34" s="19">
        <v>4.0199999999999996</v>
      </c>
      <c r="FN34" s="19">
        <v>999.36</v>
      </c>
      <c r="FO34" s="15"/>
      <c r="FP34" s="19">
        <v>2.8696799999999998</v>
      </c>
      <c r="FQ34" s="19">
        <v>-0.58399999999999996</v>
      </c>
      <c r="FR34" s="19">
        <v>0.60699999999999998</v>
      </c>
      <c r="FS34" s="19">
        <v>1.8</v>
      </c>
      <c r="FT34" s="19">
        <v>0.94449000000000005</v>
      </c>
      <c r="FU34" s="19">
        <v>0.10994</v>
      </c>
      <c r="FV34" s="19">
        <v>-0.2</v>
      </c>
      <c r="FW34" s="19">
        <v>3</v>
      </c>
      <c r="FX34" s="19">
        <v>8.54711</v>
      </c>
    </row>
    <row r="35" spans="1:180" ht="24" customHeight="1" x14ac:dyDescent="0.25">
      <c r="A35" s="13" t="s">
        <v>35</v>
      </c>
      <c r="B35" s="13" t="s">
        <v>810</v>
      </c>
      <c r="C35" s="14">
        <v>28.2</v>
      </c>
      <c r="D35" s="14">
        <v>93.8</v>
      </c>
      <c r="E35" s="14">
        <v>29.8</v>
      </c>
      <c r="F35" s="14"/>
      <c r="G35" s="14"/>
      <c r="H35" s="14">
        <v>0.6</v>
      </c>
      <c r="I35" s="14">
        <v>27.4</v>
      </c>
      <c r="J35" s="14"/>
      <c r="K35" s="14">
        <v>0.6</v>
      </c>
      <c r="L35" s="14">
        <v>9.6</v>
      </c>
      <c r="M35" s="14">
        <v>13.8</v>
      </c>
      <c r="N35" s="14">
        <v>21.6</v>
      </c>
      <c r="O35" s="14">
        <v>75.900000000000006</v>
      </c>
      <c r="P35" s="14">
        <v>28.2</v>
      </c>
      <c r="Q35" s="14">
        <v>-0.4</v>
      </c>
      <c r="R35" s="14">
        <v>68.7</v>
      </c>
      <c r="S35" s="14">
        <v>-0.1</v>
      </c>
      <c r="T35" s="14"/>
      <c r="U35" s="14"/>
      <c r="V35" s="14"/>
      <c r="W35" s="14"/>
      <c r="X35" s="14">
        <v>1.5</v>
      </c>
      <c r="Y35" s="14">
        <v>0.7</v>
      </c>
      <c r="Z35" s="14">
        <v>-0.1</v>
      </c>
      <c r="AA35" s="14">
        <v>2.6</v>
      </c>
      <c r="AB35" s="14">
        <v>-3.3</v>
      </c>
      <c r="AC35" s="14"/>
      <c r="AD35" s="14">
        <v>7.9</v>
      </c>
      <c r="AE35" s="14"/>
      <c r="AF35" s="14">
        <v>0</v>
      </c>
      <c r="AG35" s="14"/>
      <c r="AH35" s="14"/>
      <c r="AI35" s="14">
        <v>18.3</v>
      </c>
      <c r="AJ35" s="14">
        <v>12</v>
      </c>
      <c r="AK35" s="14"/>
      <c r="AL35" s="14"/>
      <c r="AM35" s="14"/>
      <c r="AN35" s="14">
        <v>-1.6</v>
      </c>
      <c r="AO35" s="14">
        <v>52.9</v>
      </c>
      <c r="AP35" s="14">
        <v>10</v>
      </c>
      <c r="AQ35" s="14">
        <v>30.7</v>
      </c>
      <c r="AR35" s="14">
        <v>7</v>
      </c>
      <c r="AS35" s="14">
        <v>-1.1000000000000001</v>
      </c>
      <c r="AT35" s="14">
        <v>2.6</v>
      </c>
      <c r="AU35" s="14">
        <v>0.8</v>
      </c>
      <c r="AV35" s="14">
        <v>0</v>
      </c>
      <c r="AW35" s="14">
        <v>0</v>
      </c>
      <c r="AX35" s="14">
        <v>0</v>
      </c>
      <c r="AY35" s="14">
        <v>13.9</v>
      </c>
      <c r="AZ35" s="14">
        <v>0.5</v>
      </c>
      <c r="BA35" s="14">
        <v>0</v>
      </c>
      <c r="BB35" s="14">
        <v>1</v>
      </c>
      <c r="BC35" s="14">
        <v>0.2</v>
      </c>
      <c r="BD35" s="14">
        <v>3</v>
      </c>
      <c r="BE35" s="14"/>
      <c r="BF35" s="14"/>
      <c r="BG35" s="14">
        <v>4.7</v>
      </c>
      <c r="BH35" s="14">
        <v>9.6999999999999993</v>
      </c>
      <c r="BI35" s="14"/>
      <c r="BJ35" s="14">
        <v>0</v>
      </c>
      <c r="BK35" s="14"/>
      <c r="BL35" s="14"/>
      <c r="BM35" s="14"/>
      <c r="BN35" s="14">
        <v>13.7</v>
      </c>
      <c r="BO35" s="14"/>
      <c r="BP35" s="14">
        <v>46.8</v>
      </c>
      <c r="BQ35" s="14">
        <v>48.9</v>
      </c>
      <c r="BR35" s="14"/>
      <c r="BS35" s="14">
        <v>2.4</v>
      </c>
      <c r="BT35" s="14">
        <v>3.3</v>
      </c>
      <c r="BU35" s="14"/>
      <c r="BV35" s="14"/>
      <c r="BW35" s="14"/>
      <c r="BX35" s="14"/>
      <c r="BY35" s="14"/>
      <c r="BZ35" s="14"/>
      <c r="CA35" s="14">
        <v>-0.4</v>
      </c>
      <c r="CB35" s="14">
        <v>73.599999999999994</v>
      </c>
      <c r="CC35" s="14">
        <v>49.5</v>
      </c>
      <c r="CD35" s="14">
        <v>11.9</v>
      </c>
      <c r="CE35" s="14">
        <v>14.4</v>
      </c>
      <c r="CF35" s="14">
        <v>0</v>
      </c>
      <c r="CG35" s="14"/>
      <c r="CH35" s="14"/>
      <c r="CI35" s="14"/>
      <c r="CJ35" s="14">
        <v>73.5</v>
      </c>
      <c r="CK35" s="14">
        <v>78.2</v>
      </c>
      <c r="CL35" s="14">
        <v>17.8</v>
      </c>
      <c r="CM35" s="14">
        <v>-4</v>
      </c>
      <c r="CN35" s="14"/>
      <c r="CO35" s="14"/>
      <c r="CP35" s="14"/>
      <c r="CQ35" s="14"/>
      <c r="CR35" s="14">
        <v>12.2</v>
      </c>
      <c r="CS35" s="14">
        <v>1.7</v>
      </c>
      <c r="CT35" s="14">
        <v>0</v>
      </c>
      <c r="CU35" s="14">
        <v>0.4</v>
      </c>
      <c r="CV35" s="14">
        <v>1.4</v>
      </c>
      <c r="CW35" s="14"/>
      <c r="CX35" s="14">
        <v>-5.6</v>
      </c>
      <c r="CY35" s="14">
        <v>2.7</v>
      </c>
      <c r="CZ35" s="14">
        <v>0</v>
      </c>
      <c r="DA35" s="14"/>
      <c r="DB35" s="14">
        <v>0</v>
      </c>
      <c r="DC35" s="14">
        <v>0</v>
      </c>
      <c r="DD35" s="14">
        <v>-1.1000000000000001</v>
      </c>
      <c r="DE35" s="14">
        <v>2.7</v>
      </c>
      <c r="DF35" s="14"/>
      <c r="DG35" s="14">
        <v>0.2</v>
      </c>
      <c r="DH35" s="14">
        <v>1.5</v>
      </c>
      <c r="DI35" s="14">
        <v>0.2</v>
      </c>
      <c r="DJ35" s="14">
        <v>-0.2</v>
      </c>
      <c r="DK35" s="14">
        <v>0.2</v>
      </c>
      <c r="DL35" s="14">
        <v>0.6</v>
      </c>
      <c r="DM35" s="14"/>
      <c r="DN35" s="14">
        <v>-0.3</v>
      </c>
      <c r="DO35" s="14">
        <v>-0.6</v>
      </c>
      <c r="DP35" s="14">
        <v>-0.8</v>
      </c>
      <c r="DQ35" s="14">
        <v>3.4</v>
      </c>
      <c r="DR35" s="14">
        <v>-4.0999999999999996</v>
      </c>
      <c r="DS35" s="14">
        <v>0.1</v>
      </c>
      <c r="DT35" s="14">
        <v>0.6</v>
      </c>
      <c r="DU35" s="14">
        <v>0.3</v>
      </c>
      <c r="DV35" s="14">
        <v>0</v>
      </c>
      <c r="DW35" s="14"/>
      <c r="DX35" s="14">
        <v>-4.5999999999999996</v>
      </c>
      <c r="DY35" s="14">
        <v>0.8</v>
      </c>
      <c r="DZ35" s="14">
        <v>3.3</v>
      </c>
      <c r="EA35" s="14">
        <v>3.1</v>
      </c>
      <c r="EB35" s="14">
        <v>1.7</v>
      </c>
      <c r="EC35" s="14"/>
      <c r="ED35" s="14"/>
      <c r="EE35" s="14">
        <v>0.1</v>
      </c>
      <c r="EF35" s="14">
        <v>-3.9</v>
      </c>
      <c r="EG35" s="14">
        <v>-4.4000000000000004</v>
      </c>
      <c r="EH35" s="14">
        <v>-0.5</v>
      </c>
      <c r="EI35" s="14">
        <v>-0.5</v>
      </c>
      <c r="EJ35" s="14">
        <v>1.48</v>
      </c>
      <c r="EK35" s="14">
        <v>2.5</v>
      </c>
      <c r="EL35" s="14">
        <v>-0.1</v>
      </c>
      <c r="EM35" s="14"/>
      <c r="EN35" s="14">
        <v>0.2</v>
      </c>
      <c r="EO35" s="14">
        <v>0.2</v>
      </c>
      <c r="EP35" s="14">
        <v>0.2</v>
      </c>
      <c r="EQ35" s="14">
        <v>0</v>
      </c>
      <c r="ER35" s="14">
        <v>4.7</v>
      </c>
      <c r="ES35" s="14">
        <v>0</v>
      </c>
      <c r="ET35" s="14">
        <v>0.7</v>
      </c>
      <c r="EU35" s="14">
        <v>0</v>
      </c>
      <c r="EV35" s="14">
        <v>-15.2</v>
      </c>
      <c r="EW35" s="14">
        <v>-1.3</v>
      </c>
      <c r="EX35" s="14">
        <v>-12.7</v>
      </c>
      <c r="EY35" s="14">
        <v>1.3</v>
      </c>
      <c r="EZ35" s="14">
        <v>0.4</v>
      </c>
      <c r="FA35" s="14">
        <v>0.3</v>
      </c>
      <c r="FB35" s="14">
        <v>0.6</v>
      </c>
      <c r="FC35" s="14">
        <v>0</v>
      </c>
      <c r="FD35" s="14">
        <v>0.4</v>
      </c>
      <c r="FE35" s="14">
        <v>2</v>
      </c>
      <c r="FF35" s="14">
        <v>2.5</v>
      </c>
      <c r="FG35" s="14">
        <v>8.5</v>
      </c>
      <c r="FH35" s="14">
        <v>0.3</v>
      </c>
      <c r="FI35" s="14"/>
      <c r="FJ35" s="14">
        <v>0.3</v>
      </c>
      <c r="FK35" s="14">
        <v>2.67</v>
      </c>
      <c r="FL35" s="14">
        <v>0</v>
      </c>
      <c r="FM35" s="14">
        <v>4.25</v>
      </c>
      <c r="FN35" s="14">
        <v>1016</v>
      </c>
      <c r="FO35" s="15"/>
      <c r="FP35" s="14">
        <v>2.7652800000000002</v>
      </c>
      <c r="FQ35" s="14">
        <v>-0.72599999999999998</v>
      </c>
      <c r="FR35" s="14">
        <v>1.018</v>
      </c>
      <c r="FS35" s="14">
        <v>1.8</v>
      </c>
      <c r="FT35" s="14">
        <v>2.22986</v>
      </c>
      <c r="FU35" s="14">
        <v>0.21822</v>
      </c>
      <c r="FV35" s="14">
        <v>0</v>
      </c>
      <c r="FW35" s="14">
        <v>3</v>
      </c>
      <c r="FX35" s="14">
        <v>10.30536</v>
      </c>
    </row>
    <row r="36" spans="1:180" ht="24" customHeight="1" x14ac:dyDescent="0.25">
      <c r="A36" s="16" t="s">
        <v>35</v>
      </c>
      <c r="B36" s="16" t="s">
        <v>811</v>
      </c>
      <c r="C36" s="17">
        <v>27.5</v>
      </c>
      <c r="D36" s="17">
        <v>84.6</v>
      </c>
      <c r="E36" s="17">
        <v>28.4</v>
      </c>
      <c r="F36" s="17"/>
      <c r="G36" s="17"/>
      <c r="H36" s="17">
        <v>-3.5</v>
      </c>
      <c r="I36" s="17">
        <v>6.6</v>
      </c>
      <c r="J36" s="17"/>
      <c r="K36" s="17">
        <v>1.5</v>
      </c>
      <c r="L36" s="17">
        <v>3.9</v>
      </c>
      <c r="M36" s="17">
        <v>14.5</v>
      </c>
      <c r="N36" s="17">
        <v>23.5</v>
      </c>
      <c r="O36" s="17">
        <v>67.599999999999994</v>
      </c>
      <c r="P36" s="17">
        <v>24.7</v>
      </c>
      <c r="Q36" s="17">
        <v>-3.3</v>
      </c>
      <c r="R36" s="17">
        <v>56.6</v>
      </c>
      <c r="S36" s="17">
        <v>0.1</v>
      </c>
      <c r="T36" s="17"/>
      <c r="U36" s="17"/>
      <c r="V36" s="17"/>
      <c r="W36" s="17"/>
      <c r="X36" s="17">
        <v>-1.1000000000000001</v>
      </c>
      <c r="Y36" s="17">
        <v>0.7</v>
      </c>
      <c r="Z36" s="17">
        <v>-0.3</v>
      </c>
      <c r="AA36" s="17">
        <v>2.5</v>
      </c>
      <c r="AB36" s="17">
        <v>-3.2</v>
      </c>
      <c r="AC36" s="17"/>
      <c r="AD36" s="17">
        <v>6.3</v>
      </c>
      <c r="AE36" s="17"/>
      <c r="AF36" s="17">
        <v>0</v>
      </c>
      <c r="AG36" s="17"/>
      <c r="AH36" s="17"/>
      <c r="AI36" s="17">
        <v>16.3</v>
      </c>
      <c r="AJ36" s="17">
        <v>11.3</v>
      </c>
      <c r="AK36" s="17"/>
      <c r="AL36" s="17"/>
      <c r="AM36" s="17"/>
      <c r="AN36" s="17">
        <v>-1.7</v>
      </c>
      <c r="AO36" s="17">
        <v>53.5</v>
      </c>
      <c r="AP36" s="17">
        <v>9.8000000000000007</v>
      </c>
      <c r="AQ36" s="17">
        <v>30.5</v>
      </c>
      <c r="AR36" s="17">
        <v>7.1</v>
      </c>
      <c r="AS36" s="17">
        <v>-1</v>
      </c>
      <c r="AT36" s="17">
        <v>2.6</v>
      </c>
      <c r="AU36" s="17">
        <v>2.7</v>
      </c>
      <c r="AV36" s="17">
        <v>0</v>
      </c>
      <c r="AW36" s="17">
        <v>0</v>
      </c>
      <c r="AX36" s="17">
        <v>0</v>
      </c>
      <c r="AY36" s="17">
        <v>14.4</v>
      </c>
      <c r="AZ36" s="17">
        <v>2.5</v>
      </c>
      <c r="BA36" s="17">
        <v>0</v>
      </c>
      <c r="BB36" s="17">
        <v>1</v>
      </c>
      <c r="BC36" s="17">
        <v>0.2</v>
      </c>
      <c r="BD36" s="17">
        <v>6.3</v>
      </c>
      <c r="BE36" s="17"/>
      <c r="BF36" s="17"/>
      <c r="BG36" s="17">
        <v>2.8</v>
      </c>
      <c r="BH36" s="17">
        <v>7.6</v>
      </c>
      <c r="BI36" s="17"/>
      <c r="BJ36" s="17">
        <v>0</v>
      </c>
      <c r="BK36" s="17"/>
      <c r="BL36" s="17"/>
      <c r="BM36" s="17"/>
      <c r="BN36" s="17">
        <v>12.7</v>
      </c>
      <c r="BO36" s="17"/>
      <c r="BP36" s="17">
        <v>42.2</v>
      </c>
      <c r="BQ36" s="17">
        <v>44.7</v>
      </c>
      <c r="BR36" s="17"/>
      <c r="BS36" s="17">
        <v>0.6</v>
      </c>
      <c r="BT36" s="17">
        <v>2.5</v>
      </c>
      <c r="BU36" s="17"/>
      <c r="BV36" s="17"/>
      <c r="BW36" s="17"/>
      <c r="BX36" s="17"/>
      <c r="BY36" s="17"/>
      <c r="BZ36" s="17"/>
      <c r="CA36" s="17">
        <v>-0.4</v>
      </c>
      <c r="CB36" s="17">
        <v>72.7</v>
      </c>
      <c r="CC36" s="17">
        <v>31.5</v>
      </c>
      <c r="CD36" s="17">
        <v>11.5</v>
      </c>
      <c r="CE36" s="17">
        <v>11.1</v>
      </c>
      <c r="CF36" s="17">
        <v>0</v>
      </c>
      <c r="CG36" s="17"/>
      <c r="CH36" s="17"/>
      <c r="CI36" s="17"/>
      <c r="CJ36" s="17">
        <v>67.5</v>
      </c>
      <c r="CK36" s="17">
        <v>72.400000000000006</v>
      </c>
      <c r="CL36" s="17">
        <v>8.6999999999999993</v>
      </c>
      <c r="CM36" s="17">
        <v>-5.0999999999999996</v>
      </c>
      <c r="CN36" s="17"/>
      <c r="CO36" s="17"/>
      <c r="CP36" s="17"/>
      <c r="CQ36" s="17"/>
      <c r="CR36" s="17">
        <v>6.3</v>
      </c>
      <c r="CS36" s="17">
        <v>0</v>
      </c>
      <c r="CT36" s="17">
        <v>0</v>
      </c>
      <c r="CU36" s="17">
        <v>0.4</v>
      </c>
      <c r="CV36" s="17">
        <v>1.4</v>
      </c>
      <c r="CW36" s="17"/>
      <c r="CX36" s="17">
        <v>-5.6</v>
      </c>
      <c r="CY36" s="17">
        <v>5</v>
      </c>
      <c r="CZ36" s="17">
        <v>0</v>
      </c>
      <c r="DA36" s="17"/>
      <c r="DB36" s="17">
        <v>0</v>
      </c>
      <c r="DC36" s="17">
        <v>0</v>
      </c>
      <c r="DD36" s="17">
        <v>-1</v>
      </c>
      <c r="DE36" s="17">
        <v>9.6999999999999993</v>
      </c>
      <c r="DF36" s="17"/>
      <c r="DG36" s="17">
        <v>0.2</v>
      </c>
      <c r="DH36" s="17">
        <v>1.6</v>
      </c>
      <c r="DI36" s="17">
        <v>0.2</v>
      </c>
      <c r="DJ36" s="17">
        <v>-1.3</v>
      </c>
      <c r="DK36" s="17">
        <v>0.3</v>
      </c>
      <c r="DL36" s="17">
        <v>0.6</v>
      </c>
      <c r="DM36" s="17"/>
      <c r="DN36" s="17">
        <v>-0.4</v>
      </c>
      <c r="DO36" s="17">
        <v>-0.7</v>
      </c>
      <c r="DP36" s="17">
        <v>-1.1000000000000001</v>
      </c>
      <c r="DQ36" s="17">
        <v>2.2999999999999998</v>
      </c>
      <c r="DR36" s="17">
        <v>-4.0999999999999996</v>
      </c>
      <c r="DS36" s="17">
        <v>-0.2</v>
      </c>
      <c r="DT36" s="17">
        <v>0.6</v>
      </c>
      <c r="DU36" s="17">
        <v>0.3</v>
      </c>
      <c r="DV36" s="17">
        <v>0</v>
      </c>
      <c r="DW36" s="17"/>
      <c r="DX36" s="17">
        <v>-4.5999999999999996</v>
      </c>
      <c r="DY36" s="17">
        <v>0.7</v>
      </c>
      <c r="DZ36" s="17">
        <v>3.3</v>
      </c>
      <c r="EA36" s="17">
        <v>3</v>
      </c>
      <c r="EB36" s="17">
        <v>1.7</v>
      </c>
      <c r="EC36" s="17"/>
      <c r="ED36" s="17"/>
      <c r="EE36" s="17">
        <v>0.8</v>
      </c>
      <c r="EF36" s="17">
        <v>-4.2</v>
      </c>
      <c r="EG36" s="17">
        <v>-5</v>
      </c>
      <c r="EH36" s="17">
        <v>-0.8</v>
      </c>
      <c r="EI36" s="17">
        <v>-0.6</v>
      </c>
      <c r="EJ36" s="17">
        <v>1</v>
      </c>
      <c r="EK36" s="17">
        <v>2.5</v>
      </c>
      <c r="EL36" s="17">
        <v>-0.2</v>
      </c>
      <c r="EM36" s="17"/>
      <c r="EN36" s="17">
        <v>0.2</v>
      </c>
      <c r="EO36" s="17">
        <v>0.2</v>
      </c>
      <c r="EP36" s="17">
        <v>0.2</v>
      </c>
      <c r="EQ36" s="17">
        <v>0</v>
      </c>
      <c r="ER36" s="17">
        <v>1.7</v>
      </c>
      <c r="ES36" s="17">
        <v>0</v>
      </c>
      <c r="ET36" s="17">
        <v>0.7</v>
      </c>
      <c r="EU36" s="17">
        <v>0</v>
      </c>
      <c r="EV36" s="17">
        <v>-17.3</v>
      </c>
      <c r="EW36" s="17">
        <v>0</v>
      </c>
      <c r="EX36" s="17">
        <v>-10.199999999999999</v>
      </c>
      <c r="EY36" s="17">
        <v>1.3</v>
      </c>
      <c r="EZ36" s="17">
        <v>0.4</v>
      </c>
      <c r="FA36" s="17">
        <v>0.3</v>
      </c>
      <c r="FB36" s="17">
        <v>0.6</v>
      </c>
      <c r="FC36" s="17">
        <v>0</v>
      </c>
      <c r="FD36" s="17">
        <v>0.4</v>
      </c>
      <c r="FE36" s="17">
        <v>2</v>
      </c>
      <c r="FF36" s="17">
        <v>2.4</v>
      </c>
      <c r="FG36" s="17">
        <v>7.9</v>
      </c>
      <c r="FH36" s="17">
        <v>0.3</v>
      </c>
      <c r="FI36" s="17"/>
      <c r="FJ36" s="17">
        <v>0.1</v>
      </c>
      <c r="FK36" s="17">
        <v>2.65</v>
      </c>
      <c r="FL36" s="17">
        <v>0</v>
      </c>
      <c r="FM36" s="17">
        <v>3.44</v>
      </c>
      <c r="FN36" s="17">
        <v>885.49</v>
      </c>
      <c r="FO36" s="15"/>
      <c r="FP36" s="17">
        <v>2.7513999999999998</v>
      </c>
      <c r="FQ36" s="17">
        <v>-0.68799999999999994</v>
      </c>
      <c r="FR36" s="17">
        <v>1.345</v>
      </c>
      <c r="FS36" s="17">
        <v>1.8</v>
      </c>
      <c r="FT36" s="17">
        <v>2.2692600000000001</v>
      </c>
      <c r="FU36" s="17">
        <v>1.36026</v>
      </c>
      <c r="FV36" s="17">
        <v>-0.3</v>
      </c>
      <c r="FW36" s="17">
        <v>3</v>
      </c>
      <c r="FX36" s="17">
        <v>11.53792</v>
      </c>
    </row>
    <row r="37" spans="1:180" ht="24" customHeight="1" x14ac:dyDescent="0.25">
      <c r="A37" s="16" t="s">
        <v>35</v>
      </c>
      <c r="B37" s="16" t="s">
        <v>812</v>
      </c>
      <c r="C37" s="17">
        <v>29.1</v>
      </c>
      <c r="D37" s="17">
        <v>79.8</v>
      </c>
      <c r="E37" s="17">
        <v>26.7</v>
      </c>
      <c r="F37" s="17"/>
      <c r="G37" s="17"/>
      <c r="H37" s="17">
        <v>-4.5</v>
      </c>
      <c r="I37" s="17">
        <v>17.7</v>
      </c>
      <c r="J37" s="17"/>
      <c r="K37" s="17">
        <v>0</v>
      </c>
      <c r="L37" s="17">
        <v>0.8</v>
      </c>
      <c r="M37" s="17">
        <v>5.5</v>
      </c>
      <c r="N37" s="17">
        <v>14.5</v>
      </c>
      <c r="O37" s="17">
        <v>60.6</v>
      </c>
      <c r="P37" s="17">
        <v>23.2</v>
      </c>
      <c r="Q37" s="17">
        <v>-4.4000000000000004</v>
      </c>
      <c r="R37" s="17">
        <v>57.3</v>
      </c>
      <c r="S37" s="17">
        <v>-0.1</v>
      </c>
      <c r="T37" s="17"/>
      <c r="U37" s="17"/>
      <c r="V37" s="17"/>
      <c r="W37" s="17"/>
      <c r="X37" s="17">
        <v>-4.3</v>
      </c>
      <c r="Y37" s="17">
        <v>1.1000000000000001</v>
      </c>
      <c r="Z37" s="17">
        <v>0.1</v>
      </c>
      <c r="AA37" s="17">
        <v>2.6</v>
      </c>
      <c r="AB37" s="17">
        <v>-3.3</v>
      </c>
      <c r="AC37" s="17"/>
      <c r="AD37" s="17">
        <v>6.4</v>
      </c>
      <c r="AE37" s="17"/>
      <c r="AF37" s="17">
        <v>0</v>
      </c>
      <c r="AG37" s="17"/>
      <c r="AH37" s="17"/>
      <c r="AI37" s="17">
        <v>16.600000000000001</v>
      </c>
      <c r="AJ37" s="17">
        <v>8.6</v>
      </c>
      <c r="AK37" s="17"/>
      <c r="AL37" s="17"/>
      <c r="AM37" s="17"/>
      <c r="AN37" s="17">
        <v>-1.7</v>
      </c>
      <c r="AO37" s="17">
        <v>52.1</v>
      </c>
      <c r="AP37" s="17">
        <v>9.8000000000000007</v>
      </c>
      <c r="AQ37" s="17">
        <v>31.4</v>
      </c>
      <c r="AR37" s="17">
        <v>7.1</v>
      </c>
      <c r="AS37" s="17">
        <v>-0.8</v>
      </c>
      <c r="AT37" s="17">
        <v>2.6</v>
      </c>
      <c r="AU37" s="17">
        <v>1</v>
      </c>
      <c r="AV37" s="17">
        <v>0</v>
      </c>
      <c r="AW37" s="17">
        <v>0</v>
      </c>
      <c r="AX37" s="17">
        <v>0</v>
      </c>
      <c r="AY37" s="17">
        <v>12.4</v>
      </c>
      <c r="AZ37" s="17">
        <v>1.4</v>
      </c>
      <c r="BA37" s="17">
        <v>0</v>
      </c>
      <c r="BB37" s="17">
        <v>1</v>
      </c>
      <c r="BC37" s="17">
        <v>0.2</v>
      </c>
      <c r="BD37" s="17">
        <v>4.8</v>
      </c>
      <c r="BE37" s="17"/>
      <c r="BF37" s="17"/>
      <c r="BG37" s="17">
        <v>2.8</v>
      </c>
      <c r="BH37" s="17">
        <v>6.1</v>
      </c>
      <c r="BI37" s="17"/>
      <c r="BJ37" s="17">
        <v>0</v>
      </c>
      <c r="BK37" s="17"/>
      <c r="BL37" s="17"/>
      <c r="BM37" s="17"/>
      <c r="BN37" s="17">
        <v>14.4</v>
      </c>
      <c r="BO37" s="17"/>
      <c r="BP37" s="17">
        <v>40.700000000000003</v>
      </c>
      <c r="BQ37" s="17">
        <v>42.5</v>
      </c>
      <c r="BR37" s="17"/>
      <c r="BS37" s="17">
        <v>0.1</v>
      </c>
      <c r="BT37" s="17">
        <v>2.1</v>
      </c>
      <c r="BU37" s="17"/>
      <c r="BV37" s="17"/>
      <c r="BW37" s="17"/>
      <c r="BX37" s="17"/>
      <c r="BY37" s="17"/>
      <c r="BZ37" s="17"/>
      <c r="CA37" s="17">
        <v>-0.4</v>
      </c>
      <c r="CB37" s="17">
        <v>72.2</v>
      </c>
      <c r="CC37" s="17">
        <v>32.299999999999997</v>
      </c>
      <c r="CD37" s="17">
        <v>12.6</v>
      </c>
      <c r="CE37" s="17">
        <v>11.1</v>
      </c>
      <c r="CF37" s="17">
        <v>0</v>
      </c>
      <c r="CG37" s="17"/>
      <c r="CH37" s="17"/>
      <c r="CI37" s="17"/>
      <c r="CJ37" s="17">
        <v>65.599999999999994</v>
      </c>
      <c r="CK37" s="17">
        <v>70.2</v>
      </c>
      <c r="CL37" s="17">
        <v>5.7</v>
      </c>
      <c r="CM37" s="17">
        <v>-18</v>
      </c>
      <c r="CN37" s="17"/>
      <c r="CO37" s="17"/>
      <c r="CP37" s="17"/>
      <c r="CQ37" s="17"/>
      <c r="CR37" s="17">
        <v>-2.9</v>
      </c>
      <c r="CS37" s="17">
        <v>-5.4</v>
      </c>
      <c r="CT37" s="17">
        <v>0</v>
      </c>
      <c r="CU37" s="17">
        <v>0.5</v>
      </c>
      <c r="CV37" s="17">
        <v>1.4</v>
      </c>
      <c r="CW37" s="17"/>
      <c r="CX37" s="17">
        <v>-5.6</v>
      </c>
      <c r="CY37" s="17">
        <v>6.2</v>
      </c>
      <c r="CZ37" s="17">
        <v>0</v>
      </c>
      <c r="DA37" s="17"/>
      <c r="DB37" s="17">
        <v>0.1</v>
      </c>
      <c r="DC37" s="17">
        <v>0.1</v>
      </c>
      <c r="DD37" s="17">
        <v>-0.9</v>
      </c>
      <c r="DE37" s="17">
        <v>11.1</v>
      </c>
      <c r="DF37" s="17"/>
      <c r="DG37" s="17">
        <v>0.2</v>
      </c>
      <c r="DH37" s="17">
        <v>1.5</v>
      </c>
      <c r="DI37" s="17">
        <v>0.2</v>
      </c>
      <c r="DJ37" s="17">
        <v>-1.9</v>
      </c>
      <c r="DK37" s="17">
        <v>0.2</v>
      </c>
      <c r="DL37" s="17">
        <v>0.6</v>
      </c>
      <c r="DM37" s="17"/>
      <c r="DN37" s="17">
        <v>-0.4</v>
      </c>
      <c r="DO37" s="17">
        <v>-0.8</v>
      </c>
      <c r="DP37" s="17">
        <v>-1.8</v>
      </c>
      <c r="DQ37" s="17">
        <v>0.1</v>
      </c>
      <c r="DR37" s="17">
        <v>-3.3</v>
      </c>
      <c r="DS37" s="17">
        <v>0.2</v>
      </c>
      <c r="DT37" s="17">
        <v>0.5</v>
      </c>
      <c r="DU37" s="17">
        <v>0.3</v>
      </c>
      <c r="DV37" s="17">
        <v>0</v>
      </c>
      <c r="DW37" s="17"/>
      <c r="DX37" s="17">
        <v>-4.5999999999999996</v>
      </c>
      <c r="DY37" s="17">
        <v>0.6</v>
      </c>
      <c r="DZ37" s="17">
        <v>3.1</v>
      </c>
      <c r="EA37" s="17">
        <v>3</v>
      </c>
      <c r="EB37" s="17">
        <v>1.5</v>
      </c>
      <c r="EC37" s="17"/>
      <c r="ED37" s="17"/>
      <c r="EE37" s="17">
        <v>0.9</v>
      </c>
      <c r="EF37" s="17">
        <v>-5.3</v>
      </c>
      <c r="EG37" s="17">
        <v>-6.4</v>
      </c>
      <c r="EH37" s="17">
        <v>-1</v>
      </c>
      <c r="EI37" s="17">
        <v>-0.8</v>
      </c>
      <c r="EJ37" s="17">
        <v>-0.9</v>
      </c>
      <c r="EK37" s="17">
        <v>2.6</v>
      </c>
      <c r="EL37" s="17">
        <v>0</v>
      </c>
      <c r="EM37" s="17"/>
      <c r="EN37" s="17">
        <v>0.2</v>
      </c>
      <c r="EO37" s="17">
        <v>0.2</v>
      </c>
      <c r="EP37" s="17">
        <v>0.2</v>
      </c>
      <c r="EQ37" s="17">
        <v>0</v>
      </c>
      <c r="ER37" s="17">
        <v>7.1</v>
      </c>
      <c r="ES37" s="17">
        <v>0</v>
      </c>
      <c r="ET37" s="17">
        <v>1.6</v>
      </c>
      <c r="EU37" s="17">
        <v>0</v>
      </c>
      <c r="EV37" s="17">
        <v>-18.899999999999999</v>
      </c>
      <c r="EW37" s="17">
        <v>0</v>
      </c>
      <c r="EX37" s="17">
        <v>-16</v>
      </c>
      <c r="EY37" s="17">
        <v>1.3</v>
      </c>
      <c r="EZ37" s="17">
        <v>0.4</v>
      </c>
      <c r="FA37" s="17">
        <v>0.3</v>
      </c>
      <c r="FB37" s="17">
        <v>0.6</v>
      </c>
      <c r="FC37" s="17">
        <v>0</v>
      </c>
      <c r="FD37" s="17">
        <v>0.4</v>
      </c>
      <c r="FE37" s="17">
        <v>1.8</v>
      </c>
      <c r="FF37" s="17">
        <v>2.5</v>
      </c>
      <c r="FG37" s="17">
        <v>7.5</v>
      </c>
      <c r="FH37" s="17">
        <v>0.1</v>
      </c>
      <c r="FI37" s="17"/>
      <c r="FJ37" s="17">
        <v>1</v>
      </c>
      <c r="FK37" s="17">
        <v>2.82</v>
      </c>
      <c r="FL37" s="17">
        <v>0</v>
      </c>
      <c r="FM37" s="17">
        <v>4.29</v>
      </c>
      <c r="FN37" s="17">
        <v>805.61</v>
      </c>
      <c r="FO37" s="15"/>
      <c r="FP37" s="17">
        <v>2.77136</v>
      </c>
      <c r="FQ37" s="17">
        <v>-0.86799999999999999</v>
      </c>
      <c r="FR37" s="17">
        <v>1.143</v>
      </c>
      <c r="FS37" s="17">
        <v>1.8</v>
      </c>
      <c r="FT37" s="17">
        <v>2.26519</v>
      </c>
      <c r="FU37" s="17">
        <v>2.2187800000000002</v>
      </c>
      <c r="FV37" s="17">
        <v>-0.7</v>
      </c>
      <c r="FW37" s="17">
        <v>3</v>
      </c>
      <c r="FX37" s="17">
        <v>11.630330000000001</v>
      </c>
    </row>
    <row r="38" spans="1:180" ht="24" customHeight="1" x14ac:dyDescent="0.25">
      <c r="A38" s="16" t="s">
        <v>35</v>
      </c>
      <c r="B38" s="16" t="s">
        <v>813</v>
      </c>
      <c r="C38" s="17">
        <v>29</v>
      </c>
      <c r="D38" s="17">
        <v>79.3</v>
      </c>
      <c r="E38" s="17">
        <v>27.2</v>
      </c>
      <c r="F38" s="17"/>
      <c r="G38" s="17"/>
      <c r="H38" s="17">
        <v>-4.9000000000000004</v>
      </c>
      <c r="I38" s="17">
        <v>5.0999999999999996</v>
      </c>
      <c r="J38" s="17"/>
      <c r="K38" s="17">
        <v>0</v>
      </c>
      <c r="L38" s="17">
        <v>-2.2000000000000002</v>
      </c>
      <c r="M38" s="17">
        <v>5.4</v>
      </c>
      <c r="N38" s="17">
        <v>13.7</v>
      </c>
      <c r="O38" s="17">
        <v>59.1</v>
      </c>
      <c r="P38" s="17">
        <v>21.7</v>
      </c>
      <c r="Q38" s="17">
        <v>-4.4000000000000004</v>
      </c>
      <c r="R38" s="17">
        <v>55.4</v>
      </c>
      <c r="S38" s="17">
        <v>0</v>
      </c>
      <c r="T38" s="17"/>
      <c r="U38" s="17"/>
      <c r="V38" s="17"/>
      <c r="W38" s="17"/>
      <c r="X38" s="17">
        <v>-0.4</v>
      </c>
      <c r="Y38" s="17">
        <v>1.4</v>
      </c>
      <c r="Z38" s="17">
        <v>0.4</v>
      </c>
      <c r="AA38" s="17">
        <v>2</v>
      </c>
      <c r="AB38" s="17">
        <v>-2.9</v>
      </c>
      <c r="AC38" s="17"/>
      <c r="AD38" s="17">
        <v>5.4</v>
      </c>
      <c r="AE38" s="17"/>
      <c r="AF38" s="17">
        <v>3.6</v>
      </c>
      <c r="AG38" s="17"/>
      <c r="AH38" s="17"/>
      <c r="AI38" s="17">
        <v>17.3</v>
      </c>
      <c r="AJ38" s="17">
        <v>9.6</v>
      </c>
      <c r="AK38" s="17"/>
      <c r="AL38" s="17"/>
      <c r="AM38" s="17"/>
      <c r="AN38" s="17">
        <v>-1.4</v>
      </c>
      <c r="AO38" s="17">
        <v>53.6</v>
      </c>
      <c r="AP38" s="17">
        <v>10.1</v>
      </c>
      <c r="AQ38" s="17">
        <v>31.6</v>
      </c>
      <c r="AR38" s="17">
        <v>6.5</v>
      </c>
      <c r="AS38" s="17">
        <v>-1.2</v>
      </c>
      <c r="AT38" s="17">
        <v>2.6</v>
      </c>
      <c r="AU38" s="17">
        <v>1.1000000000000001</v>
      </c>
      <c r="AV38" s="17">
        <v>0</v>
      </c>
      <c r="AW38" s="17">
        <v>0</v>
      </c>
      <c r="AX38" s="17">
        <v>0</v>
      </c>
      <c r="AY38" s="17">
        <v>13.2</v>
      </c>
      <c r="AZ38" s="17">
        <v>2</v>
      </c>
      <c r="BA38" s="17">
        <v>0</v>
      </c>
      <c r="BB38" s="17">
        <v>1</v>
      </c>
      <c r="BC38" s="17">
        <v>0.2</v>
      </c>
      <c r="BD38" s="17">
        <v>4</v>
      </c>
      <c r="BE38" s="17"/>
      <c r="BF38" s="17"/>
      <c r="BG38" s="17">
        <v>2.5</v>
      </c>
      <c r="BH38" s="17">
        <v>5.8</v>
      </c>
      <c r="BI38" s="17"/>
      <c r="BJ38" s="17">
        <v>0</v>
      </c>
      <c r="BK38" s="17"/>
      <c r="BL38" s="17"/>
      <c r="BM38" s="17"/>
      <c r="BN38" s="17">
        <v>16</v>
      </c>
      <c r="BO38" s="17"/>
      <c r="BP38" s="17">
        <v>40.700000000000003</v>
      </c>
      <c r="BQ38" s="17">
        <v>42.5</v>
      </c>
      <c r="BR38" s="17"/>
      <c r="BS38" s="17">
        <v>-0.5</v>
      </c>
      <c r="BT38" s="17">
        <v>2.1</v>
      </c>
      <c r="BU38" s="17"/>
      <c r="BV38" s="17"/>
      <c r="BW38" s="17"/>
      <c r="BX38" s="17"/>
      <c r="BY38" s="17"/>
      <c r="BZ38" s="17"/>
      <c r="CA38" s="17">
        <v>-0.4</v>
      </c>
      <c r="CB38" s="17">
        <v>71.099999999999994</v>
      </c>
      <c r="CC38" s="17">
        <v>32</v>
      </c>
      <c r="CD38" s="17">
        <v>12.3</v>
      </c>
      <c r="CE38" s="17">
        <v>11</v>
      </c>
      <c r="CF38" s="17">
        <v>0</v>
      </c>
      <c r="CG38" s="17"/>
      <c r="CH38" s="17"/>
      <c r="CI38" s="17"/>
      <c r="CJ38" s="17">
        <v>64.099999999999994</v>
      </c>
      <c r="CK38" s="17">
        <v>69.3</v>
      </c>
      <c r="CL38" s="17">
        <v>6</v>
      </c>
      <c r="CM38" s="17">
        <v>-17.8</v>
      </c>
      <c r="CN38" s="17"/>
      <c r="CO38" s="17"/>
      <c r="CP38" s="17"/>
      <c r="CQ38" s="17"/>
      <c r="CR38" s="17">
        <v>-0.2</v>
      </c>
      <c r="CS38" s="17">
        <v>-4.0999999999999996</v>
      </c>
      <c r="CT38" s="17">
        <v>0</v>
      </c>
      <c r="CU38" s="17">
        <v>0.6</v>
      </c>
      <c r="CV38" s="17">
        <v>1.4</v>
      </c>
      <c r="CW38" s="17"/>
      <c r="CX38" s="17">
        <v>-5.6</v>
      </c>
      <c r="CY38" s="17">
        <v>6</v>
      </c>
      <c r="CZ38" s="17">
        <v>0</v>
      </c>
      <c r="DA38" s="17"/>
      <c r="DB38" s="17">
        <v>0</v>
      </c>
      <c r="DC38" s="17">
        <v>0</v>
      </c>
      <c r="DD38" s="17">
        <v>-1</v>
      </c>
      <c r="DE38" s="17">
        <v>7.4</v>
      </c>
      <c r="DF38" s="17"/>
      <c r="DG38" s="17">
        <v>0.2</v>
      </c>
      <c r="DH38" s="17">
        <v>1.6</v>
      </c>
      <c r="DI38" s="17">
        <v>0.2</v>
      </c>
      <c r="DJ38" s="17">
        <v>-1.9</v>
      </c>
      <c r="DK38" s="17">
        <v>0.3</v>
      </c>
      <c r="DL38" s="17">
        <v>0.6</v>
      </c>
      <c r="DM38" s="17"/>
      <c r="DN38" s="17">
        <v>-0.5</v>
      </c>
      <c r="DO38" s="17">
        <v>-1.4</v>
      </c>
      <c r="DP38" s="17">
        <v>-1.3</v>
      </c>
      <c r="DQ38" s="17">
        <v>1.7</v>
      </c>
      <c r="DR38" s="17">
        <v>-3.3</v>
      </c>
      <c r="DS38" s="17">
        <v>0</v>
      </c>
      <c r="DT38" s="17">
        <v>0.6</v>
      </c>
      <c r="DU38" s="17">
        <v>0.3</v>
      </c>
      <c r="DV38" s="17">
        <v>0</v>
      </c>
      <c r="DW38" s="17"/>
      <c r="DX38" s="17">
        <v>-4.5</v>
      </c>
      <c r="DY38" s="17">
        <v>0.9</v>
      </c>
      <c r="DZ38" s="17">
        <v>3</v>
      </c>
      <c r="EA38" s="17">
        <v>3</v>
      </c>
      <c r="EB38" s="17">
        <v>1.5</v>
      </c>
      <c r="EC38" s="17"/>
      <c r="ED38" s="17"/>
      <c r="EE38" s="17">
        <v>0.2</v>
      </c>
      <c r="EF38" s="17">
        <v>-6.2</v>
      </c>
      <c r="EG38" s="17">
        <v>-6.9</v>
      </c>
      <c r="EH38" s="17">
        <v>-1.3</v>
      </c>
      <c r="EI38" s="17">
        <v>-0.8</v>
      </c>
      <c r="EJ38" s="17">
        <v>14.07</v>
      </c>
      <c r="EK38" s="17">
        <v>2.5</v>
      </c>
      <c r="EL38" s="17">
        <v>-0.1</v>
      </c>
      <c r="EM38" s="17"/>
      <c r="EN38" s="17">
        <v>0.2</v>
      </c>
      <c r="EO38" s="17">
        <v>0.2</v>
      </c>
      <c r="EP38" s="17">
        <v>0.2</v>
      </c>
      <c r="EQ38" s="17">
        <v>0</v>
      </c>
      <c r="ER38" s="17">
        <v>0.1</v>
      </c>
      <c r="ES38" s="17">
        <v>0</v>
      </c>
      <c r="ET38" s="17">
        <v>8.9</v>
      </c>
      <c r="EU38" s="17">
        <v>0</v>
      </c>
      <c r="EV38" s="17">
        <v>-16.399999999999999</v>
      </c>
      <c r="EW38" s="17">
        <v>-5.2</v>
      </c>
      <c r="EX38" s="17">
        <v>-30.7</v>
      </c>
      <c r="EY38" s="17">
        <v>1.3</v>
      </c>
      <c r="EZ38" s="17">
        <v>0.4</v>
      </c>
      <c r="FA38" s="17">
        <v>0.3</v>
      </c>
      <c r="FB38" s="17">
        <v>0.6</v>
      </c>
      <c r="FC38" s="17">
        <v>0</v>
      </c>
      <c r="FD38" s="17">
        <v>0.4</v>
      </c>
      <c r="FE38" s="17">
        <v>1.8</v>
      </c>
      <c r="FF38" s="17">
        <v>2.4</v>
      </c>
      <c r="FG38" s="17">
        <v>7.2</v>
      </c>
      <c r="FH38" s="17">
        <v>0.1</v>
      </c>
      <c r="FI38" s="17"/>
      <c r="FJ38" s="17">
        <v>0.8</v>
      </c>
      <c r="FK38" s="17">
        <v>2.83</v>
      </c>
      <c r="FL38" s="17">
        <v>0</v>
      </c>
      <c r="FM38" s="17">
        <v>3.91</v>
      </c>
      <c r="FN38" s="17">
        <v>787.11</v>
      </c>
      <c r="FO38" s="15"/>
      <c r="FP38" s="17">
        <v>2.7515100000000001</v>
      </c>
      <c r="FQ38" s="17">
        <v>-1.111</v>
      </c>
      <c r="FR38" s="17">
        <v>1.028</v>
      </c>
      <c r="FS38" s="17">
        <v>1.8</v>
      </c>
      <c r="FT38" s="17">
        <v>2.2652399999999999</v>
      </c>
      <c r="FU38" s="17">
        <v>1.1981900000000001</v>
      </c>
      <c r="FV38" s="17">
        <v>-0.7</v>
      </c>
      <c r="FW38" s="17">
        <v>2.9</v>
      </c>
      <c r="FX38" s="17">
        <v>10.13194</v>
      </c>
    </row>
    <row r="39" spans="1:180" ht="24" customHeight="1" x14ac:dyDescent="0.25">
      <c r="A39" s="16" t="s">
        <v>35</v>
      </c>
      <c r="B39" s="16" t="s">
        <v>814</v>
      </c>
      <c r="C39" s="17">
        <v>27.4</v>
      </c>
      <c r="D39" s="17">
        <v>98.9</v>
      </c>
      <c r="E39" s="17">
        <v>30.5</v>
      </c>
      <c r="F39" s="17"/>
      <c r="G39" s="17"/>
      <c r="H39" s="17">
        <v>-3</v>
      </c>
      <c r="I39" s="17">
        <v>8.4</v>
      </c>
      <c r="J39" s="17"/>
      <c r="K39" s="17">
        <v>0.8</v>
      </c>
      <c r="L39" s="17">
        <v>9.5</v>
      </c>
      <c r="M39" s="17">
        <v>17.5</v>
      </c>
      <c r="N39" s="17">
        <v>26.1</v>
      </c>
      <c r="O39" s="17">
        <v>71.5</v>
      </c>
      <c r="P39" s="17">
        <v>26.5</v>
      </c>
      <c r="Q39" s="17">
        <v>-1.5</v>
      </c>
      <c r="R39" s="17">
        <v>61</v>
      </c>
      <c r="S39" s="17">
        <v>0.1</v>
      </c>
      <c r="T39" s="17"/>
      <c r="U39" s="17"/>
      <c r="V39" s="17"/>
      <c r="W39" s="17"/>
      <c r="X39" s="17">
        <v>-0.9</v>
      </c>
      <c r="Y39" s="17">
        <v>1.3</v>
      </c>
      <c r="Z39" s="17">
        <v>0.3</v>
      </c>
      <c r="AA39" s="17">
        <v>2</v>
      </c>
      <c r="AB39" s="17">
        <v>-2.9</v>
      </c>
      <c r="AC39" s="17"/>
      <c r="AD39" s="17">
        <v>5.8</v>
      </c>
      <c r="AE39" s="17"/>
      <c r="AF39" s="17">
        <v>3.7</v>
      </c>
      <c r="AG39" s="17"/>
      <c r="AH39" s="17"/>
      <c r="AI39" s="17">
        <v>16.600000000000001</v>
      </c>
      <c r="AJ39" s="17">
        <v>12.4</v>
      </c>
      <c r="AK39" s="17"/>
      <c r="AL39" s="17"/>
      <c r="AM39" s="17"/>
      <c r="AN39" s="17">
        <v>-1.3</v>
      </c>
      <c r="AO39" s="17">
        <v>58.5</v>
      </c>
      <c r="AP39" s="17">
        <v>10.7</v>
      </c>
      <c r="AQ39" s="17">
        <v>31.2</v>
      </c>
      <c r="AR39" s="17">
        <v>6.9</v>
      </c>
      <c r="AS39" s="17">
        <v>0.3</v>
      </c>
      <c r="AT39" s="17">
        <v>2.6</v>
      </c>
      <c r="AU39" s="17">
        <v>0.9</v>
      </c>
      <c r="AV39" s="17">
        <v>0</v>
      </c>
      <c r="AW39" s="17">
        <v>0</v>
      </c>
      <c r="AX39" s="17">
        <v>0</v>
      </c>
      <c r="AY39" s="17">
        <v>15.2</v>
      </c>
      <c r="AZ39" s="17">
        <v>2.9</v>
      </c>
      <c r="BA39" s="17">
        <v>0</v>
      </c>
      <c r="BB39" s="17">
        <v>1</v>
      </c>
      <c r="BC39" s="17">
        <v>0.2</v>
      </c>
      <c r="BD39" s="17">
        <v>12.4</v>
      </c>
      <c r="BE39" s="17"/>
      <c r="BF39" s="17"/>
      <c r="BG39" s="17">
        <v>2.5</v>
      </c>
      <c r="BH39" s="17">
        <v>6.9</v>
      </c>
      <c r="BI39" s="17"/>
      <c r="BJ39" s="17">
        <v>0</v>
      </c>
      <c r="BK39" s="17"/>
      <c r="BL39" s="17"/>
      <c r="BM39" s="17"/>
      <c r="BN39" s="17">
        <v>18.100000000000001</v>
      </c>
      <c r="BO39" s="17"/>
      <c r="BP39" s="17">
        <v>44.8</v>
      </c>
      <c r="BQ39" s="17">
        <v>47.2</v>
      </c>
      <c r="BR39" s="17"/>
      <c r="BS39" s="17">
        <v>1.8</v>
      </c>
      <c r="BT39" s="17">
        <v>3</v>
      </c>
      <c r="BU39" s="17"/>
      <c r="BV39" s="17"/>
      <c r="BW39" s="17"/>
      <c r="BX39" s="17"/>
      <c r="BY39" s="17"/>
      <c r="BZ39" s="17"/>
      <c r="CA39" s="17">
        <v>-0.4</v>
      </c>
      <c r="CB39" s="17">
        <v>71.2</v>
      </c>
      <c r="CC39" s="17">
        <v>32.6</v>
      </c>
      <c r="CD39" s="17">
        <v>11.8</v>
      </c>
      <c r="CE39" s="17">
        <v>11.1</v>
      </c>
      <c r="CF39" s="17">
        <v>0</v>
      </c>
      <c r="CG39" s="17"/>
      <c r="CH39" s="17"/>
      <c r="CI39" s="17"/>
      <c r="CJ39" s="17">
        <v>73.400000000000006</v>
      </c>
      <c r="CK39" s="17">
        <v>78.099999999999994</v>
      </c>
      <c r="CL39" s="17">
        <v>17.600000000000001</v>
      </c>
      <c r="CM39" s="17">
        <v>1</v>
      </c>
      <c r="CN39" s="17"/>
      <c r="CO39" s="17"/>
      <c r="CP39" s="17"/>
      <c r="CQ39" s="17"/>
      <c r="CR39" s="17">
        <v>6.1</v>
      </c>
      <c r="CS39" s="17">
        <v>0</v>
      </c>
      <c r="CT39" s="17">
        <v>0</v>
      </c>
      <c r="CU39" s="17">
        <v>0.6</v>
      </c>
      <c r="CV39" s="17">
        <v>1.4</v>
      </c>
      <c r="CW39" s="17"/>
      <c r="CX39" s="17">
        <v>-5.5</v>
      </c>
      <c r="CY39" s="17">
        <v>8.3000000000000007</v>
      </c>
      <c r="CZ39" s="17">
        <v>0</v>
      </c>
      <c r="DA39" s="17"/>
      <c r="DB39" s="17">
        <v>0.1</v>
      </c>
      <c r="DC39" s="17">
        <v>0</v>
      </c>
      <c r="DD39" s="17">
        <v>-0.8</v>
      </c>
      <c r="DE39" s="17">
        <v>4.5999999999999996</v>
      </c>
      <c r="DF39" s="17"/>
      <c r="DG39" s="17">
        <v>0.2</v>
      </c>
      <c r="DH39" s="17">
        <v>1.6</v>
      </c>
      <c r="DI39" s="17">
        <v>0.2</v>
      </c>
      <c r="DJ39" s="17">
        <v>-1.5</v>
      </c>
      <c r="DK39" s="17">
        <v>0.3</v>
      </c>
      <c r="DL39" s="17">
        <v>0.6</v>
      </c>
      <c r="DM39" s="17"/>
      <c r="DN39" s="17">
        <v>-0.3</v>
      </c>
      <c r="DO39" s="17">
        <v>-0.5</v>
      </c>
      <c r="DP39" s="17">
        <v>-1.2</v>
      </c>
      <c r="DQ39" s="17">
        <v>3.2</v>
      </c>
      <c r="DR39" s="17">
        <v>-3.9</v>
      </c>
      <c r="DS39" s="17">
        <v>0</v>
      </c>
      <c r="DT39" s="17">
        <v>0.7</v>
      </c>
      <c r="DU39" s="17">
        <v>0.3</v>
      </c>
      <c r="DV39" s="17">
        <v>0</v>
      </c>
      <c r="DW39" s="17"/>
      <c r="DX39" s="17">
        <v>-4.5</v>
      </c>
      <c r="DY39" s="17">
        <v>0.3</v>
      </c>
      <c r="DZ39" s="17">
        <v>3.3</v>
      </c>
      <c r="EA39" s="17">
        <v>3</v>
      </c>
      <c r="EB39" s="17">
        <v>1.9</v>
      </c>
      <c r="EC39" s="17"/>
      <c r="ED39" s="17"/>
      <c r="EE39" s="17">
        <v>1.1000000000000001</v>
      </c>
      <c r="EF39" s="17">
        <v>-3.6</v>
      </c>
      <c r="EG39" s="17">
        <v>-4.2</v>
      </c>
      <c r="EH39" s="17">
        <v>-0.8</v>
      </c>
      <c r="EI39" s="17">
        <v>-0.5</v>
      </c>
      <c r="EJ39" s="17">
        <v>6.28</v>
      </c>
      <c r="EK39" s="17">
        <v>2.5</v>
      </c>
      <c r="EL39" s="17">
        <v>-0.1</v>
      </c>
      <c r="EM39" s="17"/>
      <c r="EN39" s="17">
        <v>0.2</v>
      </c>
      <c r="EO39" s="17">
        <v>0.2</v>
      </c>
      <c r="EP39" s="17">
        <v>0.2</v>
      </c>
      <c r="EQ39" s="17">
        <v>0</v>
      </c>
      <c r="ER39" s="17">
        <v>0.3</v>
      </c>
      <c r="ES39" s="17">
        <v>0</v>
      </c>
      <c r="ET39" s="17">
        <v>9</v>
      </c>
      <c r="EU39" s="17">
        <v>0</v>
      </c>
      <c r="EV39" s="17">
        <v>-14</v>
      </c>
      <c r="EW39" s="17">
        <v>-4</v>
      </c>
      <c r="EX39" s="17">
        <v>-30.2</v>
      </c>
      <c r="EY39" s="17">
        <v>1.3</v>
      </c>
      <c r="EZ39" s="17">
        <v>0.4</v>
      </c>
      <c r="FA39" s="17">
        <v>0.3</v>
      </c>
      <c r="FB39" s="17">
        <v>0.6</v>
      </c>
      <c r="FC39" s="17">
        <v>0</v>
      </c>
      <c r="FD39" s="17">
        <v>0.4</v>
      </c>
      <c r="FE39" s="17">
        <v>2.2000000000000002</v>
      </c>
      <c r="FF39" s="17">
        <v>2.4</v>
      </c>
      <c r="FG39" s="17">
        <v>7.6</v>
      </c>
      <c r="FH39" s="17">
        <v>0.4</v>
      </c>
      <c r="FI39" s="17"/>
      <c r="FJ39" s="17">
        <v>0.8</v>
      </c>
      <c r="FK39" s="17">
        <v>2.84</v>
      </c>
      <c r="FL39" s="17">
        <v>0</v>
      </c>
      <c r="FM39" s="17">
        <v>4.22</v>
      </c>
      <c r="FN39" s="17">
        <v>978.54</v>
      </c>
      <c r="FO39" s="15"/>
      <c r="FP39" s="17">
        <v>2.71916</v>
      </c>
      <c r="FQ39" s="17">
        <v>-0.70099999999999996</v>
      </c>
      <c r="FR39" s="17">
        <v>1.169</v>
      </c>
      <c r="FS39" s="17">
        <v>1.8</v>
      </c>
      <c r="FT39" s="17">
        <v>2.2639900000000002</v>
      </c>
      <c r="FU39" s="17">
        <v>0.13213</v>
      </c>
      <c r="FV39" s="17">
        <v>-0.3</v>
      </c>
      <c r="FW39" s="17">
        <v>3.1</v>
      </c>
      <c r="FX39" s="17">
        <v>10.18328</v>
      </c>
    </row>
    <row r="40" spans="1:180" ht="24" customHeight="1" x14ac:dyDescent="0.25">
      <c r="A40" s="16" t="s">
        <v>35</v>
      </c>
      <c r="B40" s="16" t="s">
        <v>815</v>
      </c>
      <c r="C40" s="17">
        <v>28.7</v>
      </c>
      <c r="D40" s="17">
        <v>105.1</v>
      </c>
      <c r="E40" s="17">
        <v>31.6</v>
      </c>
      <c r="F40" s="17"/>
      <c r="G40" s="17"/>
      <c r="H40" s="17">
        <v>-5.0999999999999996</v>
      </c>
      <c r="I40" s="17">
        <v>6.1</v>
      </c>
      <c r="J40" s="17"/>
      <c r="K40" s="17">
        <v>1.2</v>
      </c>
      <c r="L40" s="17">
        <v>11.9</v>
      </c>
      <c r="M40" s="17">
        <v>18</v>
      </c>
      <c r="N40" s="17">
        <v>25.4</v>
      </c>
      <c r="O40" s="17">
        <v>76.8</v>
      </c>
      <c r="P40" s="17">
        <v>27.2</v>
      </c>
      <c r="Q40" s="17">
        <v>-0.7</v>
      </c>
      <c r="R40" s="17">
        <v>68.7</v>
      </c>
      <c r="S40" s="17">
        <v>0</v>
      </c>
      <c r="T40" s="17"/>
      <c r="U40" s="17"/>
      <c r="V40" s="17"/>
      <c r="W40" s="17"/>
      <c r="X40" s="17">
        <v>2.2999999999999998</v>
      </c>
      <c r="Y40" s="17">
        <v>1.1000000000000001</v>
      </c>
      <c r="Z40" s="17">
        <v>0.3</v>
      </c>
      <c r="AA40" s="17">
        <v>2</v>
      </c>
      <c r="AB40" s="17">
        <v>-3</v>
      </c>
      <c r="AC40" s="17"/>
      <c r="AD40" s="17">
        <v>10.5</v>
      </c>
      <c r="AE40" s="17"/>
      <c r="AF40" s="17">
        <v>0</v>
      </c>
      <c r="AG40" s="17"/>
      <c r="AH40" s="17"/>
      <c r="AI40" s="17">
        <v>19.7</v>
      </c>
      <c r="AJ40" s="17">
        <v>12.4</v>
      </c>
      <c r="AK40" s="17"/>
      <c r="AL40" s="17"/>
      <c r="AM40" s="17"/>
      <c r="AN40" s="17">
        <v>-1.3</v>
      </c>
      <c r="AO40" s="17">
        <v>58.5</v>
      </c>
      <c r="AP40" s="17">
        <v>10.5</v>
      </c>
      <c r="AQ40" s="17">
        <v>31.7</v>
      </c>
      <c r="AR40" s="17">
        <v>6.7</v>
      </c>
      <c r="AS40" s="17">
        <v>0.3</v>
      </c>
      <c r="AT40" s="17">
        <v>2.6</v>
      </c>
      <c r="AU40" s="17">
        <v>1.2</v>
      </c>
      <c r="AV40" s="17">
        <v>0</v>
      </c>
      <c r="AW40" s="17">
        <v>0</v>
      </c>
      <c r="AX40" s="17">
        <v>0</v>
      </c>
      <c r="AY40" s="17">
        <v>14.3</v>
      </c>
      <c r="AZ40" s="17">
        <v>2.9</v>
      </c>
      <c r="BA40" s="17">
        <v>0</v>
      </c>
      <c r="BB40" s="17">
        <v>1</v>
      </c>
      <c r="BC40" s="17">
        <v>0.2</v>
      </c>
      <c r="BD40" s="17">
        <v>9.1</v>
      </c>
      <c r="BE40" s="17"/>
      <c r="BF40" s="17"/>
      <c r="BG40" s="17">
        <v>2.9</v>
      </c>
      <c r="BH40" s="17">
        <v>7.4</v>
      </c>
      <c r="BI40" s="17"/>
      <c r="BJ40" s="17">
        <v>0</v>
      </c>
      <c r="BK40" s="17"/>
      <c r="BL40" s="17"/>
      <c r="BM40" s="17"/>
      <c r="BN40" s="17">
        <v>19.100000000000001</v>
      </c>
      <c r="BO40" s="17"/>
      <c r="BP40" s="17">
        <v>45.5</v>
      </c>
      <c r="BQ40" s="17">
        <v>47.7</v>
      </c>
      <c r="BR40" s="17"/>
      <c r="BS40" s="17">
        <v>1.9</v>
      </c>
      <c r="BT40" s="17">
        <v>3.1</v>
      </c>
      <c r="BU40" s="17"/>
      <c r="BV40" s="17"/>
      <c r="BW40" s="17"/>
      <c r="BX40" s="17"/>
      <c r="BY40" s="17"/>
      <c r="BZ40" s="17"/>
      <c r="CA40" s="17">
        <v>-0.4</v>
      </c>
      <c r="CB40" s="17">
        <v>72.2</v>
      </c>
      <c r="CC40" s="17">
        <v>31.5</v>
      </c>
      <c r="CD40" s="17">
        <v>16.3</v>
      </c>
      <c r="CE40" s="17">
        <v>13.6</v>
      </c>
      <c r="CF40" s="17">
        <v>0</v>
      </c>
      <c r="CG40" s="17"/>
      <c r="CH40" s="17"/>
      <c r="CI40" s="17"/>
      <c r="CJ40" s="17">
        <v>74.900000000000006</v>
      </c>
      <c r="CK40" s="17">
        <v>73.3</v>
      </c>
      <c r="CL40" s="17">
        <v>20.7</v>
      </c>
      <c r="CM40" s="17">
        <v>0.2</v>
      </c>
      <c r="CN40" s="17"/>
      <c r="CO40" s="17"/>
      <c r="CP40" s="17"/>
      <c r="CQ40" s="17"/>
      <c r="CR40" s="17">
        <v>6.2</v>
      </c>
      <c r="CS40" s="17">
        <v>0</v>
      </c>
      <c r="CT40" s="17">
        <v>0</v>
      </c>
      <c r="CU40" s="17">
        <v>0.6</v>
      </c>
      <c r="CV40" s="17">
        <v>1.4</v>
      </c>
      <c r="CW40" s="17"/>
      <c r="CX40" s="17">
        <v>-5.5</v>
      </c>
      <c r="CY40" s="17">
        <v>3</v>
      </c>
      <c r="CZ40" s="17">
        <v>0</v>
      </c>
      <c r="DA40" s="17"/>
      <c r="DB40" s="17">
        <v>0.1</v>
      </c>
      <c r="DC40" s="17">
        <v>0</v>
      </c>
      <c r="DD40" s="17">
        <v>-0.9</v>
      </c>
      <c r="DE40" s="17">
        <v>2.2000000000000002</v>
      </c>
      <c r="DF40" s="17"/>
      <c r="DG40" s="17">
        <v>0.2</v>
      </c>
      <c r="DH40" s="17">
        <v>1.6</v>
      </c>
      <c r="DI40" s="17">
        <v>0.2</v>
      </c>
      <c r="DJ40" s="17">
        <v>-0.7</v>
      </c>
      <c r="DK40" s="17">
        <v>0.2</v>
      </c>
      <c r="DL40" s="17">
        <v>0.6</v>
      </c>
      <c r="DM40" s="17"/>
      <c r="DN40" s="17">
        <v>-0.1</v>
      </c>
      <c r="DO40" s="17">
        <v>0</v>
      </c>
      <c r="DP40" s="17">
        <v>-1.1000000000000001</v>
      </c>
      <c r="DQ40" s="17">
        <v>3.3</v>
      </c>
      <c r="DR40" s="17">
        <v>-1.5</v>
      </c>
      <c r="DS40" s="17">
        <v>-0.2</v>
      </c>
      <c r="DT40" s="17">
        <v>0.6</v>
      </c>
      <c r="DU40" s="17">
        <v>0.3</v>
      </c>
      <c r="DV40" s="17">
        <v>0</v>
      </c>
      <c r="DW40" s="17"/>
      <c r="DX40" s="17">
        <v>-4.5</v>
      </c>
      <c r="DY40" s="17">
        <v>0.3</v>
      </c>
      <c r="DZ40" s="17">
        <v>3.3</v>
      </c>
      <c r="EA40" s="17">
        <v>3.1</v>
      </c>
      <c r="EB40" s="17">
        <v>1.9</v>
      </c>
      <c r="EC40" s="17"/>
      <c r="ED40" s="17"/>
      <c r="EE40" s="17">
        <v>0.7</v>
      </c>
      <c r="EF40" s="17">
        <v>-2.2000000000000002</v>
      </c>
      <c r="EG40" s="17">
        <v>-3.1</v>
      </c>
      <c r="EH40" s="17">
        <v>-0.5</v>
      </c>
      <c r="EI40" s="17">
        <v>-0.3</v>
      </c>
      <c r="EJ40" s="17">
        <v>4.3899999999999997</v>
      </c>
      <c r="EK40" s="17">
        <v>2.5</v>
      </c>
      <c r="EL40" s="17">
        <v>-0.1</v>
      </c>
      <c r="EM40" s="17"/>
      <c r="EN40" s="17">
        <v>0.2</v>
      </c>
      <c r="EO40" s="17">
        <v>0.2</v>
      </c>
      <c r="EP40" s="17">
        <v>0.2</v>
      </c>
      <c r="EQ40" s="17">
        <v>0</v>
      </c>
      <c r="ER40" s="17">
        <v>2.9</v>
      </c>
      <c r="ES40" s="17">
        <v>0</v>
      </c>
      <c r="ET40" s="17">
        <v>4.4000000000000004</v>
      </c>
      <c r="EU40" s="17">
        <v>0</v>
      </c>
      <c r="EV40" s="17">
        <v>-12.6</v>
      </c>
      <c r="EW40" s="17">
        <v>-4.3</v>
      </c>
      <c r="EX40" s="17">
        <v>-20.3</v>
      </c>
      <c r="EY40" s="17">
        <v>1.3</v>
      </c>
      <c r="EZ40" s="17">
        <v>0.4</v>
      </c>
      <c r="FA40" s="17">
        <v>0.3</v>
      </c>
      <c r="FB40" s="17">
        <v>0.6</v>
      </c>
      <c r="FC40" s="17">
        <v>0</v>
      </c>
      <c r="FD40" s="17">
        <v>0.4</v>
      </c>
      <c r="FE40" s="17">
        <v>2.2000000000000002</v>
      </c>
      <c r="FF40" s="17">
        <v>2.2999999999999998</v>
      </c>
      <c r="FG40" s="17">
        <v>7.3</v>
      </c>
      <c r="FH40" s="17">
        <v>0.6</v>
      </c>
      <c r="FI40" s="17"/>
      <c r="FJ40" s="17">
        <v>0.6</v>
      </c>
      <c r="FK40" s="17">
        <v>2.81</v>
      </c>
      <c r="FL40" s="17">
        <v>0</v>
      </c>
      <c r="FM40" s="17">
        <v>0</v>
      </c>
      <c r="FN40" s="17">
        <v>1013.3</v>
      </c>
      <c r="FO40" s="15"/>
      <c r="FP40" s="17">
        <v>2.7150799999999999</v>
      </c>
      <c r="FQ40" s="17">
        <v>-0.53200000000000003</v>
      </c>
      <c r="FR40" s="17">
        <v>1.298</v>
      </c>
      <c r="FS40" s="17">
        <v>1.7</v>
      </c>
      <c r="FT40" s="17">
        <v>2.2610299999999999</v>
      </c>
      <c r="FU40" s="17">
        <v>0.14541999999999999</v>
      </c>
      <c r="FV40" s="17">
        <v>-0.5</v>
      </c>
      <c r="FW40" s="17">
        <v>3.1</v>
      </c>
      <c r="FX40" s="17">
        <v>10.187530000000001</v>
      </c>
    </row>
    <row r="41" spans="1:180" ht="24" customHeight="1" x14ac:dyDescent="0.25">
      <c r="A41" s="16" t="s">
        <v>35</v>
      </c>
      <c r="B41" s="16" t="s">
        <v>816</v>
      </c>
      <c r="C41" s="17">
        <v>25.3</v>
      </c>
      <c r="D41" s="17">
        <v>99.6</v>
      </c>
      <c r="E41" s="17">
        <v>30.1</v>
      </c>
      <c r="F41" s="17"/>
      <c r="G41" s="17"/>
      <c r="H41" s="17">
        <v>-4.0999999999999996</v>
      </c>
      <c r="I41" s="17">
        <v>6.7</v>
      </c>
      <c r="J41" s="17"/>
      <c r="K41" s="17">
        <v>0.7</v>
      </c>
      <c r="L41" s="17">
        <v>10.6</v>
      </c>
      <c r="M41" s="17">
        <v>16.899999999999999</v>
      </c>
      <c r="N41" s="17">
        <v>27.7</v>
      </c>
      <c r="O41" s="17">
        <v>72.599999999999994</v>
      </c>
      <c r="P41" s="17">
        <v>26.4</v>
      </c>
      <c r="Q41" s="17">
        <v>-1.5</v>
      </c>
      <c r="R41" s="17">
        <v>68.3</v>
      </c>
      <c r="S41" s="17">
        <v>-0.1</v>
      </c>
      <c r="T41" s="17"/>
      <c r="U41" s="17"/>
      <c r="V41" s="17"/>
      <c r="W41" s="17"/>
      <c r="X41" s="17">
        <v>3</v>
      </c>
      <c r="Y41" s="17">
        <v>0.7</v>
      </c>
      <c r="Z41" s="17">
        <v>0</v>
      </c>
      <c r="AA41" s="17">
        <v>2.4</v>
      </c>
      <c r="AB41" s="17">
        <v>-3</v>
      </c>
      <c r="AC41" s="17"/>
      <c r="AD41" s="17">
        <v>9.9</v>
      </c>
      <c r="AE41" s="17"/>
      <c r="AF41" s="17">
        <v>0</v>
      </c>
      <c r="AG41" s="17"/>
      <c r="AH41" s="17"/>
      <c r="AI41" s="17">
        <v>19.7</v>
      </c>
      <c r="AJ41" s="17">
        <v>11.6</v>
      </c>
      <c r="AK41" s="17"/>
      <c r="AL41" s="17"/>
      <c r="AM41" s="17"/>
      <c r="AN41" s="17">
        <v>-1.3</v>
      </c>
      <c r="AO41" s="17">
        <v>58.8</v>
      </c>
      <c r="AP41" s="17">
        <v>10.4</v>
      </c>
      <c r="AQ41" s="17">
        <v>31.6</v>
      </c>
      <c r="AR41" s="17">
        <v>7.1</v>
      </c>
      <c r="AS41" s="17">
        <v>0.7</v>
      </c>
      <c r="AT41" s="17">
        <v>2.6</v>
      </c>
      <c r="AU41" s="17">
        <v>1</v>
      </c>
      <c r="AV41" s="17">
        <v>0</v>
      </c>
      <c r="AW41" s="17">
        <v>0</v>
      </c>
      <c r="AX41" s="17">
        <v>0</v>
      </c>
      <c r="AY41" s="17">
        <v>14</v>
      </c>
      <c r="AZ41" s="17">
        <v>1.8</v>
      </c>
      <c r="BA41" s="17">
        <v>0</v>
      </c>
      <c r="BB41" s="17">
        <v>1</v>
      </c>
      <c r="BC41" s="17">
        <v>0.2</v>
      </c>
      <c r="BD41" s="17">
        <v>8.6</v>
      </c>
      <c r="BE41" s="17"/>
      <c r="BF41" s="17"/>
      <c r="BG41" s="17">
        <v>3.3</v>
      </c>
      <c r="BH41" s="17">
        <v>7.5</v>
      </c>
      <c r="BI41" s="17"/>
      <c r="BJ41" s="17">
        <v>0</v>
      </c>
      <c r="BK41" s="17"/>
      <c r="BL41" s="17"/>
      <c r="BM41" s="17"/>
      <c r="BN41" s="17">
        <v>18.7</v>
      </c>
      <c r="BO41" s="17"/>
      <c r="BP41" s="17">
        <v>44.1</v>
      </c>
      <c r="BQ41" s="17">
        <v>46.7</v>
      </c>
      <c r="BR41" s="17"/>
      <c r="BS41" s="17">
        <v>1.9</v>
      </c>
      <c r="BT41" s="17">
        <v>2.9</v>
      </c>
      <c r="BU41" s="17"/>
      <c r="BV41" s="17"/>
      <c r="BW41" s="17"/>
      <c r="BX41" s="17"/>
      <c r="BY41" s="17"/>
      <c r="BZ41" s="17"/>
      <c r="CA41" s="17">
        <v>-0.4</v>
      </c>
      <c r="CB41" s="17">
        <v>72.5</v>
      </c>
      <c r="CC41" s="17">
        <v>32.4</v>
      </c>
      <c r="CD41" s="17">
        <v>16.899999999999999</v>
      </c>
      <c r="CE41" s="17">
        <v>13.8</v>
      </c>
      <c r="CF41" s="17">
        <v>0</v>
      </c>
      <c r="CG41" s="17"/>
      <c r="CH41" s="17"/>
      <c r="CI41" s="17"/>
      <c r="CJ41" s="17">
        <v>74.8</v>
      </c>
      <c r="CK41" s="17">
        <v>72.8</v>
      </c>
      <c r="CL41" s="17">
        <v>18.8</v>
      </c>
      <c r="CM41" s="17">
        <v>0.9</v>
      </c>
      <c r="CN41" s="17"/>
      <c r="CO41" s="17"/>
      <c r="CP41" s="17"/>
      <c r="CQ41" s="17"/>
      <c r="CR41" s="17">
        <v>7.3</v>
      </c>
      <c r="CS41" s="17">
        <v>0.1</v>
      </c>
      <c r="CT41" s="17">
        <v>0</v>
      </c>
      <c r="CU41" s="17">
        <v>0.6</v>
      </c>
      <c r="CV41" s="17">
        <v>1.4</v>
      </c>
      <c r="CW41" s="17"/>
      <c r="CX41" s="17">
        <v>-5.5</v>
      </c>
      <c r="CY41" s="17">
        <v>3.4</v>
      </c>
      <c r="CZ41" s="17">
        <v>0</v>
      </c>
      <c r="DA41" s="17"/>
      <c r="DB41" s="17">
        <v>0</v>
      </c>
      <c r="DC41" s="17">
        <v>-0.1</v>
      </c>
      <c r="DD41" s="17">
        <v>-0.9</v>
      </c>
      <c r="DE41" s="17">
        <v>5.4</v>
      </c>
      <c r="DF41" s="17"/>
      <c r="DG41" s="17">
        <v>0.1</v>
      </c>
      <c r="DH41" s="17">
        <v>1.6</v>
      </c>
      <c r="DI41" s="17">
        <v>0.2</v>
      </c>
      <c r="DJ41" s="17">
        <v>0.6</v>
      </c>
      <c r="DK41" s="17">
        <v>0.2</v>
      </c>
      <c r="DL41" s="17">
        <v>0.5</v>
      </c>
      <c r="DM41" s="17"/>
      <c r="DN41" s="17">
        <v>-0.2</v>
      </c>
      <c r="DO41" s="17">
        <v>0</v>
      </c>
      <c r="DP41" s="17">
        <v>-1.1000000000000001</v>
      </c>
      <c r="DQ41" s="17">
        <v>3.4</v>
      </c>
      <c r="DR41" s="17">
        <v>-0.7</v>
      </c>
      <c r="DS41" s="17">
        <v>0.2</v>
      </c>
      <c r="DT41" s="17">
        <v>0.6</v>
      </c>
      <c r="DU41" s="17">
        <v>0.3</v>
      </c>
      <c r="DV41" s="17">
        <v>0</v>
      </c>
      <c r="DW41" s="17"/>
      <c r="DX41" s="17">
        <v>-4.5999999999999996</v>
      </c>
      <c r="DY41" s="17">
        <v>0.8</v>
      </c>
      <c r="DZ41" s="17">
        <v>2.9</v>
      </c>
      <c r="EA41" s="17">
        <v>3</v>
      </c>
      <c r="EB41" s="17">
        <v>1.9</v>
      </c>
      <c r="EC41" s="17"/>
      <c r="ED41" s="17"/>
      <c r="EE41" s="17">
        <v>0</v>
      </c>
      <c r="EF41" s="17">
        <v>-3.8</v>
      </c>
      <c r="EG41" s="17">
        <v>-3.8</v>
      </c>
      <c r="EH41" s="17">
        <v>-0.7</v>
      </c>
      <c r="EI41" s="17">
        <v>-0.4</v>
      </c>
      <c r="EJ41" s="17">
        <v>-2.0299999999999998</v>
      </c>
      <c r="EK41" s="17">
        <v>2.5</v>
      </c>
      <c r="EL41" s="17">
        <v>-0.1</v>
      </c>
      <c r="EM41" s="17"/>
      <c r="EN41" s="17">
        <v>0.2</v>
      </c>
      <c r="EO41" s="17">
        <v>0.2</v>
      </c>
      <c r="EP41" s="17">
        <v>0.2</v>
      </c>
      <c r="EQ41" s="17">
        <v>0</v>
      </c>
      <c r="ER41" s="17">
        <v>13.8</v>
      </c>
      <c r="ES41" s="17">
        <v>0</v>
      </c>
      <c r="ET41" s="17">
        <v>0.9</v>
      </c>
      <c r="EU41" s="17">
        <v>0</v>
      </c>
      <c r="EV41" s="17">
        <v>-13.8</v>
      </c>
      <c r="EW41" s="17">
        <v>-3.7</v>
      </c>
      <c r="EX41" s="17">
        <v>-11.9</v>
      </c>
      <c r="EY41" s="17">
        <v>1.3</v>
      </c>
      <c r="EZ41" s="17">
        <v>0.4</v>
      </c>
      <c r="FA41" s="17">
        <v>0.3</v>
      </c>
      <c r="FB41" s="17">
        <v>0.6</v>
      </c>
      <c r="FC41" s="17">
        <v>0.1</v>
      </c>
      <c r="FD41" s="17">
        <v>0.4</v>
      </c>
      <c r="FE41" s="17">
        <v>2.2000000000000002</v>
      </c>
      <c r="FF41" s="17">
        <v>2.4</v>
      </c>
      <c r="FG41" s="17">
        <v>7.4</v>
      </c>
      <c r="FH41" s="17">
        <v>0.1</v>
      </c>
      <c r="FI41" s="17"/>
      <c r="FJ41" s="17">
        <v>0.9</v>
      </c>
      <c r="FK41" s="17">
        <v>2.68</v>
      </c>
      <c r="FL41" s="17">
        <v>0</v>
      </c>
      <c r="FM41" s="17">
        <v>0</v>
      </c>
      <c r="FN41" s="17">
        <v>1005.35</v>
      </c>
      <c r="FO41" s="15"/>
      <c r="FP41" s="17">
        <v>2.9208799999999999</v>
      </c>
      <c r="FQ41" s="17">
        <v>-0.48299999999999998</v>
      </c>
      <c r="FR41" s="17">
        <v>1.163</v>
      </c>
      <c r="FS41" s="17">
        <v>1.7</v>
      </c>
      <c r="FT41" s="17">
        <v>2.2566999999999999</v>
      </c>
      <c r="FU41" s="17">
        <v>0.12797</v>
      </c>
      <c r="FV41" s="17">
        <v>-0.6</v>
      </c>
      <c r="FW41" s="17">
        <v>3</v>
      </c>
      <c r="FX41" s="17">
        <v>10.08555</v>
      </c>
    </row>
    <row r="42" spans="1:180" ht="24" customHeight="1" x14ac:dyDescent="0.25">
      <c r="A42" s="18" t="s">
        <v>35</v>
      </c>
      <c r="B42" s="18" t="s">
        <v>817</v>
      </c>
      <c r="C42" s="19">
        <v>30.1</v>
      </c>
      <c r="D42" s="19">
        <v>93.7</v>
      </c>
      <c r="E42" s="19">
        <v>30.1</v>
      </c>
      <c r="F42" s="19"/>
      <c r="G42" s="19"/>
      <c r="H42" s="19">
        <v>-4.8</v>
      </c>
      <c r="I42" s="19">
        <v>17</v>
      </c>
      <c r="J42" s="19"/>
      <c r="K42" s="19">
        <v>1.1000000000000001</v>
      </c>
      <c r="L42" s="19">
        <v>1</v>
      </c>
      <c r="M42" s="19">
        <v>9.8000000000000007</v>
      </c>
      <c r="N42" s="19">
        <v>18.8</v>
      </c>
      <c r="O42" s="19">
        <v>62.9</v>
      </c>
      <c r="P42" s="19">
        <v>24.5</v>
      </c>
      <c r="Q42" s="19">
        <v>-3.3</v>
      </c>
      <c r="R42" s="19">
        <v>65.3</v>
      </c>
      <c r="S42" s="19">
        <v>0.1</v>
      </c>
      <c r="T42" s="19"/>
      <c r="U42" s="19"/>
      <c r="V42" s="19"/>
      <c r="W42" s="19"/>
      <c r="X42" s="19">
        <v>3.7</v>
      </c>
      <c r="Y42" s="19">
        <v>1.5</v>
      </c>
      <c r="Z42" s="19">
        <v>0.7</v>
      </c>
      <c r="AA42" s="19">
        <v>2.6</v>
      </c>
      <c r="AB42" s="19">
        <v>-2.9</v>
      </c>
      <c r="AC42" s="19"/>
      <c r="AD42" s="19">
        <v>11.1</v>
      </c>
      <c r="AE42" s="19"/>
      <c r="AF42" s="19">
        <v>0</v>
      </c>
      <c r="AG42" s="19"/>
      <c r="AH42" s="19"/>
      <c r="AI42" s="19">
        <v>20.7</v>
      </c>
      <c r="AJ42" s="19">
        <v>10.6</v>
      </c>
      <c r="AK42" s="19"/>
      <c r="AL42" s="19"/>
      <c r="AM42" s="19"/>
      <c r="AN42" s="19">
        <v>-1.3</v>
      </c>
      <c r="AO42" s="19">
        <v>58</v>
      </c>
      <c r="AP42" s="19">
        <v>10.6</v>
      </c>
      <c r="AQ42" s="19">
        <v>30.8</v>
      </c>
      <c r="AR42" s="19">
        <v>7.1</v>
      </c>
      <c r="AS42" s="19">
        <v>0.6</v>
      </c>
      <c r="AT42" s="19">
        <v>2.6</v>
      </c>
      <c r="AU42" s="19">
        <v>1.4</v>
      </c>
      <c r="AV42" s="19">
        <v>0</v>
      </c>
      <c r="AW42" s="19">
        <v>0</v>
      </c>
      <c r="AX42" s="19">
        <v>0</v>
      </c>
      <c r="AY42" s="19">
        <v>16.600000000000001</v>
      </c>
      <c r="AZ42" s="19">
        <v>3.7</v>
      </c>
      <c r="BA42" s="19">
        <v>1.3</v>
      </c>
      <c r="BB42" s="19">
        <v>1</v>
      </c>
      <c r="BC42" s="19">
        <v>0.2</v>
      </c>
      <c r="BD42" s="19">
        <v>13.2</v>
      </c>
      <c r="BE42" s="19"/>
      <c r="BF42" s="19"/>
      <c r="BG42" s="19">
        <v>2.1</v>
      </c>
      <c r="BH42" s="19">
        <v>7.8</v>
      </c>
      <c r="BI42" s="19"/>
      <c r="BJ42" s="19">
        <v>0</v>
      </c>
      <c r="BK42" s="19"/>
      <c r="BL42" s="19"/>
      <c r="BM42" s="19"/>
      <c r="BN42" s="19">
        <v>18.2</v>
      </c>
      <c r="BO42" s="19"/>
      <c r="BP42" s="19">
        <v>42.1</v>
      </c>
      <c r="BQ42" s="19">
        <v>44.8</v>
      </c>
      <c r="BR42" s="19"/>
      <c r="BS42" s="19">
        <v>0.8</v>
      </c>
      <c r="BT42" s="19">
        <v>2.6</v>
      </c>
      <c r="BU42" s="19"/>
      <c r="BV42" s="19"/>
      <c r="BW42" s="19"/>
      <c r="BX42" s="19"/>
      <c r="BY42" s="19"/>
      <c r="BZ42" s="19"/>
      <c r="CA42" s="19">
        <v>-0.4</v>
      </c>
      <c r="CB42" s="19">
        <v>70.900000000000006</v>
      </c>
      <c r="CC42" s="19">
        <v>30.6</v>
      </c>
      <c r="CD42" s="19">
        <v>15.5</v>
      </c>
      <c r="CE42" s="19">
        <v>14</v>
      </c>
      <c r="CF42" s="19">
        <v>2.9</v>
      </c>
      <c r="CG42" s="19"/>
      <c r="CH42" s="19"/>
      <c r="CI42" s="19"/>
      <c r="CJ42" s="19">
        <v>72.2</v>
      </c>
      <c r="CK42" s="19">
        <v>70.3</v>
      </c>
      <c r="CL42" s="19">
        <v>14.9</v>
      </c>
      <c r="CM42" s="19">
        <v>-2.6</v>
      </c>
      <c r="CN42" s="19"/>
      <c r="CO42" s="19"/>
      <c r="CP42" s="19"/>
      <c r="CQ42" s="19"/>
      <c r="CR42" s="19">
        <v>7.4</v>
      </c>
      <c r="CS42" s="19">
        <v>-0.1</v>
      </c>
      <c r="CT42" s="19">
        <v>0</v>
      </c>
      <c r="CU42" s="19">
        <v>0.5</v>
      </c>
      <c r="CV42" s="19">
        <v>1.4</v>
      </c>
      <c r="CW42" s="19"/>
      <c r="CX42" s="19">
        <v>-5.5</v>
      </c>
      <c r="CY42" s="19">
        <v>0.9</v>
      </c>
      <c r="CZ42" s="19">
        <v>0</v>
      </c>
      <c r="DA42" s="19"/>
      <c r="DB42" s="19">
        <v>0</v>
      </c>
      <c r="DC42" s="19">
        <v>0</v>
      </c>
      <c r="DD42" s="19">
        <v>-0.9</v>
      </c>
      <c r="DE42" s="19">
        <v>7.6</v>
      </c>
      <c r="DF42" s="19"/>
      <c r="DG42" s="19">
        <v>0.2</v>
      </c>
      <c r="DH42" s="19">
        <v>1.6</v>
      </c>
      <c r="DI42" s="19">
        <v>0.2</v>
      </c>
      <c r="DJ42" s="19">
        <v>0.4</v>
      </c>
      <c r="DK42" s="19">
        <v>0.2</v>
      </c>
      <c r="DL42" s="19">
        <v>0.5</v>
      </c>
      <c r="DM42" s="19"/>
      <c r="DN42" s="19">
        <v>-0.2</v>
      </c>
      <c r="DO42" s="19">
        <v>0</v>
      </c>
      <c r="DP42" s="19">
        <v>-1.3</v>
      </c>
      <c r="DQ42" s="19">
        <v>3</v>
      </c>
      <c r="DR42" s="19">
        <v>-0.1</v>
      </c>
      <c r="DS42" s="19">
        <v>0.2</v>
      </c>
      <c r="DT42" s="19">
        <v>0.4</v>
      </c>
      <c r="DU42" s="19">
        <v>0.3</v>
      </c>
      <c r="DV42" s="19">
        <v>0</v>
      </c>
      <c r="DW42" s="19"/>
      <c r="DX42" s="19">
        <v>-4.5999999999999996</v>
      </c>
      <c r="DY42" s="19">
        <v>0.7</v>
      </c>
      <c r="DZ42" s="19">
        <v>3.2</v>
      </c>
      <c r="EA42" s="19">
        <v>3.1</v>
      </c>
      <c r="EB42" s="19">
        <v>1.9</v>
      </c>
      <c r="EC42" s="19"/>
      <c r="ED42" s="19"/>
      <c r="EE42" s="19">
        <v>1</v>
      </c>
      <c r="EF42" s="19">
        <v>-6.7</v>
      </c>
      <c r="EG42" s="19">
        <v>-7.6</v>
      </c>
      <c r="EH42" s="19">
        <v>-1.2</v>
      </c>
      <c r="EI42" s="19">
        <v>-0.9</v>
      </c>
      <c r="EJ42" s="19">
        <v>0.01</v>
      </c>
      <c r="EK42" s="19">
        <v>2.5</v>
      </c>
      <c r="EL42" s="19">
        <v>-0.1</v>
      </c>
      <c r="EM42" s="19"/>
      <c r="EN42" s="19">
        <v>0.2</v>
      </c>
      <c r="EO42" s="19">
        <v>0.2</v>
      </c>
      <c r="EP42" s="19">
        <v>0.2</v>
      </c>
      <c r="EQ42" s="19">
        <v>0</v>
      </c>
      <c r="ER42" s="19">
        <v>4.8</v>
      </c>
      <c r="ES42" s="19">
        <v>0.1</v>
      </c>
      <c r="ET42" s="19">
        <v>0.3</v>
      </c>
      <c r="EU42" s="19">
        <v>0</v>
      </c>
      <c r="EV42" s="19">
        <v>-14.7</v>
      </c>
      <c r="EW42" s="19">
        <v>-2.5</v>
      </c>
      <c r="EX42" s="19">
        <v>-9.4</v>
      </c>
      <c r="EY42" s="19">
        <v>1.3</v>
      </c>
      <c r="EZ42" s="19">
        <v>0.4</v>
      </c>
      <c r="FA42" s="19">
        <v>0.3</v>
      </c>
      <c r="FB42" s="19">
        <v>0.6</v>
      </c>
      <c r="FC42" s="19">
        <v>0.2</v>
      </c>
      <c r="FD42" s="19">
        <v>0.4</v>
      </c>
      <c r="FE42" s="19">
        <v>2.2000000000000002</v>
      </c>
      <c r="FF42" s="19">
        <v>2.4</v>
      </c>
      <c r="FG42" s="19">
        <v>7.7</v>
      </c>
      <c r="FH42" s="19">
        <v>0</v>
      </c>
      <c r="FI42" s="19"/>
      <c r="FJ42" s="19">
        <v>0.8</v>
      </c>
      <c r="FK42" s="19">
        <v>2.41</v>
      </c>
      <c r="FL42" s="19">
        <v>0</v>
      </c>
      <c r="FM42" s="19">
        <v>0</v>
      </c>
      <c r="FN42" s="19">
        <v>952.72</v>
      </c>
      <c r="FO42" s="15"/>
      <c r="FP42" s="19">
        <v>2.8694099999999998</v>
      </c>
      <c r="FQ42" s="19">
        <v>-0.63800000000000001</v>
      </c>
      <c r="FR42" s="19">
        <v>0.96799999999999997</v>
      </c>
      <c r="FS42" s="19">
        <v>1.6</v>
      </c>
      <c r="FT42" s="19">
        <v>2.2623899999999999</v>
      </c>
      <c r="FU42" s="19">
        <v>0.12173</v>
      </c>
      <c r="FV42" s="19">
        <v>-0.7</v>
      </c>
      <c r="FW42" s="19">
        <v>3.1</v>
      </c>
      <c r="FX42" s="19">
        <v>9.5835299999999997</v>
      </c>
    </row>
    <row r="43" spans="1:180" ht="24" customHeight="1" x14ac:dyDescent="0.25">
      <c r="A43" s="13" t="s">
        <v>35</v>
      </c>
      <c r="B43" s="13" t="s">
        <v>818</v>
      </c>
      <c r="C43" s="14">
        <v>28.1</v>
      </c>
      <c r="D43" s="14">
        <v>80.599999999999994</v>
      </c>
      <c r="E43" s="14">
        <v>27</v>
      </c>
      <c r="F43" s="14"/>
      <c r="G43" s="14"/>
      <c r="H43" s="14">
        <v>-4.5</v>
      </c>
      <c r="I43" s="14">
        <v>13.5</v>
      </c>
      <c r="J43" s="14"/>
      <c r="K43" s="14">
        <v>0</v>
      </c>
      <c r="L43" s="14">
        <v>-6.3</v>
      </c>
      <c r="M43" s="14">
        <v>0.3</v>
      </c>
      <c r="N43" s="14">
        <v>8.4</v>
      </c>
      <c r="O43" s="14">
        <v>53.8</v>
      </c>
      <c r="P43" s="14">
        <v>15.5</v>
      </c>
      <c r="Q43" s="14">
        <v>-8.8000000000000007</v>
      </c>
      <c r="R43" s="14">
        <v>58.3</v>
      </c>
      <c r="S43" s="14">
        <v>-0.1</v>
      </c>
      <c r="T43" s="14"/>
      <c r="U43" s="14"/>
      <c r="V43" s="14"/>
      <c r="W43" s="14"/>
      <c r="X43" s="14">
        <v>1.5</v>
      </c>
      <c r="Y43" s="14">
        <v>1</v>
      </c>
      <c r="Z43" s="14">
        <v>0.1</v>
      </c>
      <c r="AA43" s="14">
        <v>2.6</v>
      </c>
      <c r="AB43" s="14">
        <v>-3</v>
      </c>
      <c r="AC43" s="14"/>
      <c r="AD43" s="14">
        <v>9.9</v>
      </c>
      <c r="AE43" s="14"/>
      <c r="AF43" s="14">
        <v>0</v>
      </c>
      <c r="AG43" s="14"/>
      <c r="AH43" s="14"/>
      <c r="AI43" s="14">
        <v>20.2</v>
      </c>
      <c r="AJ43" s="14">
        <v>8.1</v>
      </c>
      <c r="AK43" s="14"/>
      <c r="AL43" s="14"/>
      <c r="AM43" s="14"/>
      <c r="AN43" s="14">
        <v>-1.4</v>
      </c>
      <c r="AO43" s="14">
        <v>55.6</v>
      </c>
      <c r="AP43" s="14">
        <v>10.199999999999999</v>
      </c>
      <c r="AQ43" s="14">
        <v>31.7</v>
      </c>
      <c r="AR43" s="14">
        <v>6.6</v>
      </c>
      <c r="AS43" s="14">
        <v>0.2</v>
      </c>
      <c r="AT43" s="14">
        <v>2.6</v>
      </c>
      <c r="AU43" s="14">
        <v>0.8</v>
      </c>
      <c r="AV43" s="14">
        <v>0</v>
      </c>
      <c r="AW43" s="14">
        <v>0</v>
      </c>
      <c r="AX43" s="14">
        <v>0</v>
      </c>
      <c r="AY43" s="14">
        <v>13.1</v>
      </c>
      <c r="AZ43" s="14">
        <v>1.5</v>
      </c>
      <c r="BA43" s="14">
        <v>-2.2000000000000002</v>
      </c>
      <c r="BB43" s="14">
        <v>1</v>
      </c>
      <c r="BC43" s="14">
        <v>0.1</v>
      </c>
      <c r="BD43" s="14">
        <v>9.4</v>
      </c>
      <c r="BE43" s="14"/>
      <c r="BF43" s="14"/>
      <c r="BG43" s="14">
        <v>0.3</v>
      </c>
      <c r="BH43" s="14">
        <v>7.1</v>
      </c>
      <c r="BI43" s="14"/>
      <c r="BJ43" s="14">
        <v>0</v>
      </c>
      <c r="BK43" s="14"/>
      <c r="BL43" s="14"/>
      <c r="BM43" s="14"/>
      <c r="BN43" s="14">
        <v>15.7</v>
      </c>
      <c r="BO43" s="14"/>
      <c r="BP43" s="14">
        <v>34</v>
      </c>
      <c r="BQ43" s="14">
        <v>35.6</v>
      </c>
      <c r="BR43" s="14"/>
      <c r="BS43" s="14">
        <v>-3.2</v>
      </c>
      <c r="BT43" s="14">
        <v>0.8</v>
      </c>
      <c r="BU43" s="14"/>
      <c r="BV43" s="14"/>
      <c r="BW43" s="14"/>
      <c r="BX43" s="14"/>
      <c r="BY43" s="14"/>
      <c r="BZ43" s="14"/>
      <c r="CA43" s="14">
        <v>-0.4</v>
      </c>
      <c r="CB43" s="14">
        <v>70.8</v>
      </c>
      <c r="CC43" s="14">
        <v>31.4</v>
      </c>
      <c r="CD43" s="14">
        <v>16.2</v>
      </c>
      <c r="CE43" s="14">
        <v>13.9</v>
      </c>
      <c r="CF43" s="14">
        <v>2.9</v>
      </c>
      <c r="CG43" s="14"/>
      <c r="CH43" s="14"/>
      <c r="CI43" s="14"/>
      <c r="CJ43" s="14">
        <v>67.099999999999994</v>
      </c>
      <c r="CK43" s="14">
        <v>65.599999999999994</v>
      </c>
      <c r="CL43" s="14">
        <v>9.5</v>
      </c>
      <c r="CM43" s="14">
        <v>-14.6</v>
      </c>
      <c r="CN43" s="14"/>
      <c r="CO43" s="14"/>
      <c r="CP43" s="14"/>
      <c r="CQ43" s="14"/>
      <c r="CR43" s="14">
        <v>7.5</v>
      </c>
      <c r="CS43" s="14">
        <v>-0.9</v>
      </c>
      <c r="CT43" s="14">
        <v>0</v>
      </c>
      <c r="CU43" s="14">
        <v>0.5</v>
      </c>
      <c r="CV43" s="14">
        <v>1.4</v>
      </c>
      <c r="CW43" s="14"/>
      <c r="CX43" s="14">
        <v>-5.5</v>
      </c>
      <c r="CY43" s="14">
        <v>0.7</v>
      </c>
      <c r="CZ43" s="14">
        <v>0</v>
      </c>
      <c r="DA43" s="14"/>
      <c r="DB43" s="14">
        <v>0.1</v>
      </c>
      <c r="DC43" s="14">
        <v>0</v>
      </c>
      <c r="DD43" s="14">
        <v>-0.9</v>
      </c>
      <c r="DE43" s="14">
        <v>4.5</v>
      </c>
      <c r="DF43" s="14"/>
      <c r="DG43" s="14">
        <v>0.2</v>
      </c>
      <c r="DH43" s="14">
        <v>1.4</v>
      </c>
      <c r="DI43" s="14">
        <v>0.2</v>
      </c>
      <c r="DJ43" s="14">
        <v>-0.9</v>
      </c>
      <c r="DK43" s="14">
        <v>0.2</v>
      </c>
      <c r="DL43" s="14">
        <v>0.5</v>
      </c>
      <c r="DM43" s="14"/>
      <c r="DN43" s="14">
        <v>-0.1</v>
      </c>
      <c r="DO43" s="14">
        <v>0</v>
      </c>
      <c r="DP43" s="14">
        <v>-1.4</v>
      </c>
      <c r="DQ43" s="14">
        <v>2.2999999999999998</v>
      </c>
      <c r="DR43" s="14">
        <v>0</v>
      </c>
      <c r="DS43" s="14">
        <v>0</v>
      </c>
      <c r="DT43" s="14">
        <v>0.5</v>
      </c>
      <c r="DU43" s="14">
        <v>0.3</v>
      </c>
      <c r="DV43" s="14">
        <v>0</v>
      </c>
      <c r="DW43" s="14"/>
      <c r="DX43" s="14">
        <v>-4.5999999999999996</v>
      </c>
      <c r="DY43" s="14">
        <v>0.5</v>
      </c>
      <c r="DZ43" s="14">
        <v>3.1</v>
      </c>
      <c r="EA43" s="14">
        <v>3</v>
      </c>
      <c r="EB43" s="14">
        <v>1.7</v>
      </c>
      <c r="EC43" s="14"/>
      <c r="ED43" s="14"/>
      <c r="EE43" s="14">
        <v>-0.3</v>
      </c>
      <c r="EF43" s="14">
        <v>-8.5</v>
      </c>
      <c r="EG43" s="14">
        <v>-9.3000000000000007</v>
      </c>
      <c r="EH43" s="14">
        <v>-1.5</v>
      </c>
      <c r="EI43" s="14">
        <v>-1.1000000000000001</v>
      </c>
      <c r="EJ43" s="14">
        <v>2.12</v>
      </c>
      <c r="EK43" s="14">
        <v>2.5</v>
      </c>
      <c r="EL43" s="14">
        <v>-0.1</v>
      </c>
      <c r="EM43" s="14"/>
      <c r="EN43" s="14">
        <v>0.2</v>
      </c>
      <c r="EO43" s="14">
        <v>0.2</v>
      </c>
      <c r="EP43" s="14">
        <v>0.2</v>
      </c>
      <c r="EQ43" s="14">
        <v>0</v>
      </c>
      <c r="ER43" s="14">
        <v>1.1000000000000001</v>
      </c>
      <c r="ES43" s="14">
        <v>0.1</v>
      </c>
      <c r="ET43" s="14">
        <v>2.6</v>
      </c>
      <c r="EU43" s="14">
        <v>0</v>
      </c>
      <c r="EV43" s="14">
        <v>-16.3</v>
      </c>
      <c r="EW43" s="14">
        <v>-1.3</v>
      </c>
      <c r="EX43" s="14">
        <v>-17.8</v>
      </c>
      <c r="EY43" s="14">
        <v>1.3</v>
      </c>
      <c r="EZ43" s="14">
        <v>0.7</v>
      </c>
      <c r="FA43" s="14">
        <v>0.3</v>
      </c>
      <c r="FB43" s="14">
        <v>0.6</v>
      </c>
      <c r="FC43" s="14">
        <v>0.3</v>
      </c>
      <c r="FD43" s="14">
        <v>0.4</v>
      </c>
      <c r="FE43" s="14">
        <v>2</v>
      </c>
      <c r="FF43" s="14">
        <v>2.4</v>
      </c>
      <c r="FG43" s="14">
        <v>7.3</v>
      </c>
      <c r="FH43" s="14">
        <v>0.6</v>
      </c>
      <c r="FI43" s="14"/>
      <c r="FJ43" s="14">
        <v>1.3</v>
      </c>
      <c r="FK43" s="14">
        <v>2.4</v>
      </c>
      <c r="FL43" s="14">
        <v>0</v>
      </c>
      <c r="FM43" s="14">
        <v>0</v>
      </c>
      <c r="FN43" s="14">
        <v>774.82</v>
      </c>
      <c r="FO43" s="15"/>
      <c r="FP43" s="14">
        <v>2.6631999999999998</v>
      </c>
      <c r="FQ43" s="14">
        <v>-0.67900000000000005</v>
      </c>
      <c r="FR43" s="14">
        <v>0.67200000000000004</v>
      </c>
      <c r="FS43" s="14">
        <v>1.6</v>
      </c>
      <c r="FT43" s="14">
        <v>2.2639300000000002</v>
      </c>
      <c r="FU43" s="14">
        <v>0.15698000000000001</v>
      </c>
      <c r="FV43" s="14">
        <v>-0.7</v>
      </c>
      <c r="FW43" s="14">
        <v>3</v>
      </c>
      <c r="FX43" s="14">
        <v>8.9771099999999997</v>
      </c>
    </row>
    <row r="44" spans="1:180" ht="24" customHeight="1" x14ac:dyDescent="0.25">
      <c r="A44" s="16" t="s">
        <v>35</v>
      </c>
      <c r="B44" s="16" t="s">
        <v>819</v>
      </c>
      <c r="C44" s="17">
        <v>28.4</v>
      </c>
      <c r="D44" s="17">
        <v>86</v>
      </c>
      <c r="E44" s="17">
        <v>28</v>
      </c>
      <c r="F44" s="17"/>
      <c r="G44" s="17"/>
      <c r="H44" s="17">
        <v>-7.4</v>
      </c>
      <c r="I44" s="17">
        <v>-0.3</v>
      </c>
      <c r="J44" s="17"/>
      <c r="K44" s="17">
        <v>0</v>
      </c>
      <c r="L44" s="17">
        <v>-6.2</v>
      </c>
      <c r="M44" s="17">
        <v>1.5</v>
      </c>
      <c r="N44" s="17">
        <v>9.6</v>
      </c>
      <c r="O44" s="17">
        <v>53.6</v>
      </c>
      <c r="P44" s="17">
        <v>14.5</v>
      </c>
      <c r="Q44" s="17">
        <v>-10.1</v>
      </c>
      <c r="R44" s="17">
        <v>62.1</v>
      </c>
      <c r="S44" s="17">
        <v>0</v>
      </c>
      <c r="T44" s="17"/>
      <c r="U44" s="17"/>
      <c r="V44" s="17"/>
      <c r="W44" s="17"/>
      <c r="X44" s="17">
        <v>4.2</v>
      </c>
      <c r="Y44" s="17">
        <v>0.6</v>
      </c>
      <c r="Z44" s="17">
        <v>0.4</v>
      </c>
      <c r="AA44" s="17">
        <v>2.6</v>
      </c>
      <c r="AB44" s="17">
        <v>-2.7</v>
      </c>
      <c r="AC44" s="17"/>
      <c r="AD44" s="17">
        <v>10.4</v>
      </c>
      <c r="AE44" s="17"/>
      <c r="AF44" s="17">
        <v>0</v>
      </c>
      <c r="AG44" s="17"/>
      <c r="AH44" s="17"/>
      <c r="AI44" s="17">
        <v>18.399999999999999</v>
      </c>
      <c r="AJ44" s="17">
        <v>7.4</v>
      </c>
      <c r="AK44" s="17"/>
      <c r="AL44" s="17"/>
      <c r="AM44" s="17"/>
      <c r="AN44" s="17">
        <v>-1.6</v>
      </c>
      <c r="AO44" s="17">
        <v>53.4</v>
      </c>
      <c r="AP44" s="17">
        <v>9.8000000000000007</v>
      </c>
      <c r="AQ44" s="17">
        <v>31.5</v>
      </c>
      <c r="AR44" s="17">
        <v>7.1</v>
      </c>
      <c r="AS44" s="17">
        <v>0.4</v>
      </c>
      <c r="AT44" s="17">
        <v>2.6</v>
      </c>
      <c r="AU44" s="17">
        <v>1</v>
      </c>
      <c r="AV44" s="17">
        <v>0</v>
      </c>
      <c r="AW44" s="17">
        <v>0</v>
      </c>
      <c r="AX44" s="17">
        <v>0</v>
      </c>
      <c r="AY44" s="17">
        <v>12.3</v>
      </c>
      <c r="AZ44" s="17">
        <v>1</v>
      </c>
      <c r="BA44" s="17">
        <v>-4.2</v>
      </c>
      <c r="BB44" s="17">
        <v>1</v>
      </c>
      <c r="BC44" s="17">
        <v>0.2</v>
      </c>
      <c r="BD44" s="17">
        <v>8.6</v>
      </c>
      <c r="BE44" s="17"/>
      <c r="BF44" s="17"/>
      <c r="BG44" s="17">
        <v>-1.1000000000000001</v>
      </c>
      <c r="BH44" s="17">
        <v>4.9000000000000004</v>
      </c>
      <c r="BI44" s="17"/>
      <c r="BJ44" s="17">
        <v>0</v>
      </c>
      <c r="BK44" s="17"/>
      <c r="BL44" s="17"/>
      <c r="BM44" s="17"/>
      <c r="BN44" s="17">
        <v>13.8</v>
      </c>
      <c r="BO44" s="17"/>
      <c r="BP44" s="17">
        <v>32.5</v>
      </c>
      <c r="BQ44" s="17">
        <v>34.1</v>
      </c>
      <c r="BR44" s="17"/>
      <c r="BS44" s="17">
        <v>-3.8</v>
      </c>
      <c r="BT44" s="17">
        <v>0.5</v>
      </c>
      <c r="BU44" s="17"/>
      <c r="BV44" s="17"/>
      <c r="BW44" s="17"/>
      <c r="BX44" s="17"/>
      <c r="BY44" s="17"/>
      <c r="BZ44" s="17"/>
      <c r="CA44" s="17">
        <v>-0.4</v>
      </c>
      <c r="CB44" s="17">
        <v>70.7</v>
      </c>
      <c r="CC44" s="17">
        <v>31.7</v>
      </c>
      <c r="CD44" s="17">
        <v>10.3</v>
      </c>
      <c r="CE44" s="17">
        <v>14.2</v>
      </c>
      <c r="CF44" s="17">
        <v>6.1</v>
      </c>
      <c r="CG44" s="17"/>
      <c r="CH44" s="17"/>
      <c r="CI44" s="17"/>
      <c r="CJ44" s="17">
        <v>63.2</v>
      </c>
      <c r="CK44" s="17">
        <v>67.8</v>
      </c>
      <c r="CL44" s="17">
        <v>1.4</v>
      </c>
      <c r="CM44" s="17">
        <v>-21.8</v>
      </c>
      <c r="CN44" s="17"/>
      <c r="CO44" s="17"/>
      <c r="CP44" s="17"/>
      <c r="CQ44" s="17"/>
      <c r="CR44" s="17">
        <v>6.3</v>
      </c>
      <c r="CS44" s="17">
        <v>-1.8</v>
      </c>
      <c r="CT44" s="17">
        <v>0</v>
      </c>
      <c r="CU44" s="17">
        <v>0.5</v>
      </c>
      <c r="CV44" s="17">
        <v>1.4</v>
      </c>
      <c r="CW44" s="17"/>
      <c r="CX44" s="17">
        <v>-5.4</v>
      </c>
      <c r="CY44" s="17">
        <v>0.4</v>
      </c>
      <c r="CZ44" s="17">
        <v>0</v>
      </c>
      <c r="DA44" s="17"/>
      <c r="DB44" s="17">
        <v>0.1</v>
      </c>
      <c r="DC44" s="17">
        <v>0</v>
      </c>
      <c r="DD44" s="17">
        <v>-1.1000000000000001</v>
      </c>
      <c r="DE44" s="17">
        <v>3.1</v>
      </c>
      <c r="DF44" s="17"/>
      <c r="DG44" s="17">
        <v>0</v>
      </c>
      <c r="DH44" s="17">
        <v>1.4</v>
      </c>
      <c r="DI44" s="17">
        <v>0.2</v>
      </c>
      <c r="DJ44" s="17">
        <v>-0.9</v>
      </c>
      <c r="DK44" s="17">
        <v>0.3</v>
      </c>
      <c r="DL44" s="17">
        <v>0.5</v>
      </c>
      <c r="DM44" s="17"/>
      <c r="DN44" s="17">
        <v>0</v>
      </c>
      <c r="DO44" s="17">
        <v>0</v>
      </c>
      <c r="DP44" s="17">
        <v>-1</v>
      </c>
      <c r="DQ44" s="17">
        <v>2.6</v>
      </c>
      <c r="DR44" s="17">
        <v>-0.4</v>
      </c>
      <c r="DS44" s="17">
        <v>-0.1</v>
      </c>
      <c r="DT44" s="17">
        <v>0.5</v>
      </c>
      <c r="DU44" s="17">
        <v>0.3</v>
      </c>
      <c r="DV44" s="17">
        <v>0</v>
      </c>
      <c r="DW44" s="17"/>
      <c r="DX44" s="17">
        <v>-4.5999999999999996</v>
      </c>
      <c r="DY44" s="17">
        <v>0.4</v>
      </c>
      <c r="DZ44" s="17">
        <v>3.1</v>
      </c>
      <c r="EA44" s="17">
        <v>3</v>
      </c>
      <c r="EB44" s="17">
        <v>1.5</v>
      </c>
      <c r="EC44" s="17"/>
      <c r="ED44" s="17"/>
      <c r="EE44" s="17">
        <v>0</v>
      </c>
      <c r="EF44" s="17">
        <v>-8.4</v>
      </c>
      <c r="EG44" s="17">
        <v>-9.6</v>
      </c>
      <c r="EH44" s="17">
        <v>-1.7</v>
      </c>
      <c r="EI44" s="17">
        <v>-1.1000000000000001</v>
      </c>
      <c r="EJ44" s="17">
        <v>-0.02</v>
      </c>
      <c r="EK44" s="17">
        <v>2.5</v>
      </c>
      <c r="EL44" s="17">
        <v>-0.1</v>
      </c>
      <c r="EM44" s="17"/>
      <c r="EN44" s="17">
        <v>0.2</v>
      </c>
      <c r="EO44" s="17">
        <v>0.2</v>
      </c>
      <c r="EP44" s="17">
        <v>0.2</v>
      </c>
      <c r="EQ44" s="17">
        <v>0</v>
      </c>
      <c r="ER44" s="17">
        <v>4.4000000000000004</v>
      </c>
      <c r="ES44" s="17">
        <v>0.2</v>
      </c>
      <c r="ET44" s="17">
        <v>1.1000000000000001</v>
      </c>
      <c r="EU44" s="17">
        <v>0</v>
      </c>
      <c r="EV44" s="17">
        <v>-15</v>
      </c>
      <c r="EW44" s="17">
        <v>-1.6</v>
      </c>
      <c r="EX44" s="17">
        <v>-10.1</v>
      </c>
      <c r="EY44" s="17">
        <v>1.3</v>
      </c>
      <c r="EZ44" s="17">
        <v>0.7</v>
      </c>
      <c r="FA44" s="17">
        <v>0.3</v>
      </c>
      <c r="FB44" s="17">
        <v>0.6</v>
      </c>
      <c r="FC44" s="17">
        <v>0.3</v>
      </c>
      <c r="FD44" s="17">
        <v>0.4</v>
      </c>
      <c r="FE44" s="17">
        <v>1.8</v>
      </c>
      <c r="FF44" s="17">
        <v>2.5</v>
      </c>
      <c r="FG44" s="17">
        <v>6.4</v>
      </c>
      <c r="FH44" s="17">
        <v>0.5</v>
      </c>
      <c r="FI44" s="17"/>
      <c r="FJ44" s="17">
        <v>0</v>
      </c>
      <c r="FK44" s="17">
        <v>2.16</v>
      </c>
      <c r="FL44" s="17">
        <v>0</v>
      </c>
      <c r="FM44" s="17">
        <v>0</v>
      </c>
      <c r="FN44" s="17">
        <v>736.64</v>
      </c>
      <c r="FO44" s="15"/>
      <c r="FP44" s="17">
        <v>2.7554500000000002</v>
      </c>
      <c r="FQ44" s="17">
        <v>-0.67</v>
      </c>
      <c r="FR44" s="17">
        <v>0.57799999999999996</v>
      </c>
      <c r="FS44" s="17">
        <v>1.4</v>
      </c>
      <c r="FT44" s="17">
        <v>2.2698100000000001</v>
      </c>
      <c r="FU44" s="17">
        <v>0.15572</v>
      </c>
      <c r="FV44" s="17">
        <v>-1.1000000000000001</v>
      </c>
      <c r="FW44" s="17">
        <v>2.9</v>
      </c>
      <c r="FX44" s="17">
        <v>8.2889800000000005</v>
      </c>
    </row>
    <row r="45" spans="1:180" ht="24" customHeight="1" x14ac:dyDescent="0.25">
      <c r="A45" s="16" t="s">
        <v>35</v>
      </c>
      <c r="B45" s="16" t="s">
        <v>820</v>
      </c>
      <c r="C45" s="17">
        <v>30.3</v>
      </c>
      <c r="D45" s="17">
        <v>84.1</v>
      </c>
      <c r="E45" s="17">
        <v>28.3</v>
      </c>
      <c r="F45" s="17"/>
      <c r="G45" s="17"/>
      <c r="H45" s="17">
        <v>-10.1</v>
      </c>
      <c r="I45" s="17">
        <v>6.4</v>
      </c>
      <c r="J45" s="17"/>
      <c r="K45" s="17">
        <v>0</v>
      </c>
      <c r="L45" s="17">
        <v>-8</v>
      </c>
      <c r="M45" s="17">
        <v>0.8</v>
      </c>
      <c r="N45" s="17">
        <v>9.4</v>
      </c>
      <c r="O45" s="17">
        <v>53</v>
      </c>
      <c r="P45" s="17">
        <v>13.1</v>
      </c>
      <c r="Q45" s="17">
        <v>-10.8</v>
      </c>
      <c r="R45" s="17">
        <v>65.400000000000006</v>
      </c>
      <c r="S45" s="17">
        <v>0.1</v>
      </c>
      <c r="T45" s="17"/>
      <c r="U45" s="17"/>
      <c r="V45" s="17"/>
      <c r="W45" s="17"/>
      <c r="X45" s="17">
        <v>5.0999999999999996</v>
      </c>
      <c r="Y45" s="17">
        <v>0.9</v>
      </c>
      <c r="Z45" s="17">
        <v>0.5</v>
      </c>
      <c r="AA45" s="17">
        <v>2.7</v>
      </c>
      <c r="AB45" s="17">
        <v>-3.1</v>
      </c>
      <c r="AC45" s="17"/>
      <c r="AD45" s="17">
        <v>11.2</v>
      </c>
      <c r="AE45" s="17"/>
      <c r="AF45" s="17">
        <v>0</v>
      </c>
      <c r="AG45" s="17"/>
      <c r="AH45" s="17"/>
      <c r="AI45" s="17">
        <v>19</v>
      </c>
      <c r="AJ45" s="17">
        <v>6.9</v>
      </c>
      <c r="AK45" s="17"/>
      <c r="AL45" s="17"/>
      <c r="AM45" s="17"/>
      <c r="AN45" s="17">
        <v>-1.7</v>
      </c>
      <c r="AO45" s="17">
        <v>50.2</v>
      </c>
      <c r="AP45" s="17">
        <v>9.1999999999999993</v>
      </c>
      <c r="AQ45" s="17">
        <v>30.9</v>
      </c>
      <c r="AR45" s="17">
        <v>7</v>
      </c>
      <c r="AS45" s="17">
        <v>-0.5</v>
      </c>
      <c r="AT45" s="17">
        <v>2.6</v>
      </c>
      <c r="AU45" s="17">
        <v>0.9</v>
      </c>
      <c r="AV45" s="17">
        <v>0</v>
      </c>
      <c r="AW45" s="17">
        <v>0</v>
      </c>
      <c r="AX45" s="17">
        <v>0</v>
      </c>
      <c r="AY45" s="17">
        <v>13.2</v>
      </c>
      <c r="AZ45" s="17">
        <v>0.6</v>
      </c>
      <c r="BA45" s="17">
        <v>-4.0999999999999996</v>
      </c>
      <c r="BB45" s="17">
        <v>1</v>
      </c>
      <c r="BC45" s="17">
        <v>0.2</v>
      </c>
      <c r="BD45" s="17">
        <v>12.5</v>
      </c>
      <c r="BE45" s="17"/>
      <c r="BF45" s="17"/>
      <c r="BG45" s="17">
        <v>-2.2000000000000002</v>
      </c>
      <c r="BH45" s="17">
        <v>-6.6</v>
      </c>
      <c r="BI45" s="17"/>
      <c r="BJ45" s="17">
        <v>0</v>
      </c>
      <c r="BK45" s="17"/>
      <c r="BL45" s="17"/>
      <c r="BM45" s="17"/>
      <c r="BN45" s="17">
        <v>10.4</v>
      </c>
      <c r="BO45" s="17"/>
      <c r="BP45" s="17">
        <v>31.8</v>
      </c>
      <c r="BQ45" s="17">
        <v>33.1</v>
      </c>
      <c r="BR45" s="17"/>
      <c r="BS45" s="17">
        <v>-4.4000000000000004</v>
      </c>
      <c r="BT45" s="17">
        <v>0.3</v>
      </c>
      <c r="BU45" s="17"/>
      <c r="BV45" s="17"/>
      <c r="BW45" s="17"/>
      <c r="BX45" s="17"/>
      <c r="BY45" s="17"/>
      <c r="BZ45" s="17"/>
      <c r="CA45" s="17">
        <v>-0.4</v>
      </c>
      <c r="CB45" s="17">
        <v>71.7</v>
      </c>
      <c r="CC45" s="17">
        <v>31</v>
      </c>
      <c r="CD45" s="17">
        <v>9.8000000000000007</v>
      </c>
      <c r="CE45" s="17">
        <v>13.9</v>
      </c>
      <c r="CF45" s="17">
        <v>5.9</v>
      </c>
      <c r="CG45" s="17"/>
      <c r="CH45" s="17"/>
      <c r="CI45" s="17"/>
      <c r="CJ45" s="17">
        <v>59.5</v>
      </c>
      <c r="CK45" s="17">
        <v>64.2</v>
      </c>
      <c r="CL45" s="17">
        <v>-3.9</v>
      </c>
      <c r="CM45" s="17">
        <v>-11.7</v>
      </c>
      <c r="CN45" s="17"/>
      <c r="CO45" s="17"/>
      <c r="CP45" s="17"/>
      <c r="CQ45" s="17"/>
      <c r="CR45" s="17">
        <v>5.3</v>
      </c>
      <c r="CS45" s="17">
        <v>-2.5</v>
      </c>
      <c r="CT45" s="17">
        <v>0</v>
      </c>
      <c r="CU45" s="17">
        <v>0.3</v>
      </c>
      <c r="CV45" s="17">
        <v>1.4</v>
      </c>
      <c r="CW45" s="17"/>
      <c r="CX45" s="17">
        <v>-5.4</v>
      </c>
      <c r="CY45" s="17">
        <v>0.3</v>
      </c>
      <c r="CZ45" s="17">
        <v>0</v>
      </c>
      <c r="DA45" s="17"/>
      <c r="DB45" s="17">
        <v>0.1</v>
      </c>
      <c r="DC45" s="17">
        <v>-0.1</v>
      </c>
      <c r="DD45" s="17">
        <v>-1</v>
      </c>
      <c r="DE45" s="17">
        <v>0.1</v>
      </c>
      <c r="DF45" s="17"/>
      <c r="DG45" s="17">
        <v>0.2</v>
      </c>
      <c r="DH45" s="17">
        <v>1.4</v>
      </c>
      <c r="DI45" s="17">
        <v>0.2</v>
      </c>
      <c r="DJ45" s="17">
        <v>-1.1000000000000001</v>
      </c>
      <c r="DK45" s="17">
        <v>0.2</v>
      </c>
      <c r="DL45" s="17">
        <v>0.5</v>
      </c>
      <c r="DM45" s="17"/>
      <c r="DN45" s="17">
        <v>0</v>
      </c>
      <c r="DO45" s="17">
        <v>0</v>
      </c>
      <c r="DP45" s="17">
        <v>-0.2</v>
      </c>
      <c r="DQ45" s="17">
        <v>4.8</v>
      </c>
      <c r="DR45" s="17">
        <v>0.2</v>
      </c>
      <c r="DS45" s="17">
        <v>-0.1</v>
      </c>
      <c r="DT45" s="17">
        <v>0.5</v>
      </c>
      <c r="DU45" s="17">
        <v>0.3</v>
      </c>
      <c r="DV45" s="17">
        <v>0</v>
      </c>
      <c r="DW45" s="17"/>
      <c r="DX45" s="17">
        <v>-4.5</v>
      </c>
      <c r="DY45" s="17">
        <v>0.4</v>
      </c>
      <c r="DZ45" s="17">
        <v>3.1</v>
      </c>
      <c r="EA45" s="17">
        <v>3</v>
      </c>
      <c r="EB45" s="17">
        <v>1.4</v>
      </c>
      <c r="EC45" s="17"/>
      <c r="ED45" s="17"/>
      <c r="EE45" s="17">
        <v>0.4</v>
      </c>
      <c r="EF45" s="17">
        <v>-8.4</v>
      </c>
      <c r="EG45" s="17">
        <v>-9.3000000000000007</v>
      </c>
      <c r="EH45" s="17">
        <v>-1.6</v>
      </c>
      <c r="EI45" s="17">
        <v>-1.1000000000000001</v>
      </c>
      <c r="EJ45" s="17">
        <v>0.01</v>
      </c>
      <c r="EK45" s="17">
        <v>2.5</v>
      </c>
      <c r="EL45" s="17">
        <v>-0.1</v>
      </c>
      <c r="EM45" s="17"/>
      <c r="EN45" s="17">
        <v>0.2</v>
      </c>
      <c r="EO45" s="17">
        <v>0.2</v>
      </c>
      <c r="EP45" s="17">
        <v>0.2</v>
      </c>
      <c r="EQ45" s="17">
        <v>0</v>
      </c>
      <c r="ER45" s="17">
        <v>1.2</v>
      </c>
      <c r="ES45" s="17">
        <v>0.2</v>
      </c>
      <c r="ET45" s="17">
        <v>0.3</v>
      </c>
      <c r="EU45" s="17">
        <v>-0.1</v>
      </c>
      <c r="EV45" s="17">
        <v>-11.3</v>
      </c>
      <c r="EW45" s="17">
        <v>-4.2</v>
      </c>
      <c r="EX45" s="17">
        <v>-0.3</v>
      </c>
      <c r="EY45" s="17">
        <v>1.3</v>
      </c>
      <c r="EZ45" s="17">
        <v>0.6</v>
      </c>
      <c r="FA45" s="17">
        <v>0.3</v>
      </c>
      <c r="FB45" s="17">
        <v>0.6</v>
      </c>
      <c r="FC45" s="17">
        <v>0.3</v>
      </c>
      <c r="FD45" s="17">
        <v>0.6</v>
      </c>
      <c r="FE45" s="17">
        <v>1.7</v>
      </c>
      <c r="FF45" s="17">
        <v>2.4</v>
      </c>
      <c r="FG45" s="17">
        <v>7.8</v>
      </c>
      <c r="FH45" s="17">
        <v>0.3</v>
      </c>
      <c r="FI45" s="17"/>
      <c r="FJ45" s="17">
        <v>0</v>
      </c>
      <c r="FK45" s="17">
        <v>2.44</v>
      </c>
      <c r="FL45" s="17">
        <v>0</v>
      </c>
      <c r="FM45" s="17">
        <v>0</v>
      </c>
      <c r="FN45" s="17">
        <v>725.55</v>
      </c>
      <c r="FO45" s="15"/>
      <c r="FP45" s="17">
        <v>2.54494</v>
      </c>
      <c r="FQ45" s="17">
        <v>-0.69799999999999995</v>
      </c>
      <c r="FR45" s="17">
        <v>0.96</v>
      </c>
      <c r="FS45" s="17">
        <v>1.6</v>
      </c>
      <c r="FT45" s="17">
        <v>1.3603499999999999</v>
      </c>
      <c r="FU45" s="17">
        <v>0.23607</v>
      </c>
      <c r="FV45" s="17">
        <v>-1.2</v>
      </c>
      <c r="FW45" s="17">
        <v>2.9</v>
      </c>
      <c r="FX45" s="17">
        <v>7.70336</v>
      </c>
    </row>
    <row r="46" spans="1:180" ht="24" customHeight="1" x14ac:dyDescent="0.25">
      <c r="A46" s="16" t="s">
        <v>35</v>
      </c>
      <c r="B46" s="16" t="s">
        <v>821</v>
      </c>
      <c r="C46" s="17">
        <v>31</v>
      </c>
      <c r="D46" s="17">
        <v>83.1</v>
      </c>
      <c r="E46" s="17">
        <v>26.9</v>
      </c>
      <c r="F46" s="17"/>
      <c r="G46" s="17"/>
      <c r="H46" s="17">
        <v>-11.1</v>
      </c>
      <c r="I46" s="17">
        <v>2.9</v>
      </c>
      <c r="J46" s="17"/>
      <c r="K46" s="17">
        <v>0</v>
      </c>
      <c r="L46" s="17">
        <v>-16.2</v>
      </c>
      <c r="M46" s="17">
        <v>-11.4</v>
      </c>
      <c r="N46" s="17">
        <v>-4.2</v>
      </c>
      <c r="O46" s="17">
        <v>42.6</v>
      </c>
      <c r="P46" s="17">
        <v>9.5</v>
      </c>
      <c r="Q46" s="17">
        <v>-13.5</v>
      </c>
      <c r="R46" s="17">
        <v>60.8</v>
      </c>
      <c r="S46" s="17">
        <v>0</v>
      </c>
      <c r="T46" s="17"/>
      <c r="U46" s="17"/>
      <c r="V46" s="17"/>
      <c r="W46" s="17"/>
      <c r="X46" s="17">
        <v>4.2</v>
      </c>
      <c r="Y46" s="17">
        <v>1.3</v>
      </c>
      <c r="Z46" s="17">
        <v>0.8</v>
      </c>
      <c r="AA46" s="17">
        <v>2.7</v>
      </c>
      <c r="AB46" s="17">
        <v>-2.8</v>
      </c>
      <c r="AC46" s="17"/>
      <c r="AD46" s="17">
        <v>10.3</v>
      </c>
      <c r="AE46" s="17"/>
      <c r="AF46" s="17">
        <v>0</v>
      </c>
      <c r="AG46" s="17"/>
      <c r="AH46" s="17"/>
      <c r="AI46" s="17">
        <v>20.2</v>
      </c>
      <c r="AJ46" s="17">
        <v>4</v>
      </c>
      <c r="AK46" s="17"/>
      <c r="AL46" s="17"/>
      <c r="AM46" s="17"/>
      <c r="AN46" s="17">
        <v>-1.8</v>
      </c>
      <c r="AO46" s="17">
        <v>45.8</v>
      </c>
      <c r="AP46" s="17">
        <v>8.4</v>
      </c>
      <c r="AQ46" s="17">
        <v>31.9</v>
      </c>
      <c r="AR46" s="17">
        <v>6.5</v>
      </c>
      <c r="AS46" s="17">
        <v>-0.8</v>
      </c>
      <c r="AT46" s="17">
        <v>2.6</v>
      </c>
      <c r="AU46" s="17">
        <v>1.4</v>
      </c>
      <c r="AV46" s="17">
        <v>0</v>
      </c>
      <c r="AW46" s="17">
        <v>0</v>
      </c>
      <c r="AX46" s="17">
        <v>0</v>
      </c>
      <c r="AY46" s="17">
        <v>11.5</v>
      </c>
      <c r="AZ46" s="17">
        <v>0</v>
      </c>
      <c r="BA46" s="17">
        <v>-4</v>
      </c>
      <c r="BB46" s="17">
        <v>1</v>
      </c>
      <c r="BC46" s="17">
        <v>0.2</v>
      </c>
      <c r="BD46" s="17">
        <v>12.2</v>
      </c>
      <c r="BE46" s="17"/>
      <c r="BF46" s="17"/>
      <c r="BG46" s="17">
        <v>-4.7</v>
      </c>
      <c r="BH46" s="17">
        <v>-7.5</v>
      </c>
      <c r="BI46" s="17"/>
      <c r="BJ46" s="17">
        <v>0</v>
      </c>
      <c r="BK46" s="17"/>
      <c r="BL46" s="17"/>
      <c r="BM46" s="17"/>
      <c r="BN46" s="17">
        <v>9.4</v>
      </c>
      <c r="BO46" s="17"/>
      <c r="BP46" s="17">
        <v>29.1</v>
      </c>
      <c r="BQ46" s="17">
        <v>29.5</v>
      </c>
      <c r="BR46" s="17"/>
      <c r="BS46" s="17">
        <v>-5.6</v>
      </c>
      <c r="BT46" s="17">
        <v>-0.4</v>
      </c>
      <c r="BU46" s="17"/>
      <c r="BV46" s="17"/>
      <c r="BW46" s="17"/>
      <c r="BX46" s="17"/>
      <c r="BY46" s="17"/>
      <c r="BZ46" s="17"/>
      <c r="CA46" s="17">
        <v>-0.4</v>
      </c>
      <c r="CB46" s="17">
        <v>69.5</v>
      </c>
      <c r="CC46" s="17">
        <v>31.9</v>
      </c>
      <c r="CD46" s="17">
        <v>9.9</v>
      </c>
      <c r="CE46" s="17">
        <v>13.8</v>
      </c>
      <c r="CF46" s="17">
        <v>6</v>
      </c>
      <c r="CG46" s="17"/>
      <c r="CH46" s="17"/>
      <c r="CI46" s="17"/>
      <c r="CJ46" s="17">
        <v>50.8</v>
      </c>
      <c r="CK46" s="17">
        <v>55.5</v>
      </c>
      <c r="CL46" s="17">
        <v>-15.2</v>
      </c>
      <c r="CM46" s="17">
        <v>-28.2</v>
      </c>
      <c r="CN46" s="17"/>
      <c r="CO46" s="17"/>
      <c r="CP46" s="17"/>
      <c r="CQ46" s="17"/>
      <c r="CR46" s="17">
        <v>-0.2</v>
      </c>
      <c r="CS46" s="17">
        <v>-5.8</v>
      </c>
      <c r="CT46" s="17">
        <v>0</v>
      </c>
      <c r="CU46" s="17">
        <v>0.2</v>
      </c>
      <c r="CV46" s="17">
        <v>1.4</v>
      </c>
      <c r="CW46" s="17"/>
      <c r="CX46" s="17">
        <v>-5.4</v>
      </c>
      <c r="CY46" s="17">
        <v>0.9</v>
      </c>
      <c r="CZ46" s="17">
        <v>0</v>
      </c>
      <c r="DA46" s="17"/>
      <c r="DB46" s="17">
        <v>0</v>
      </c>
      <c r="DC46" s="17">
        <v>-0.1</v>
      </c>
      <c r="DD46" s="17">
        <v>-1</v>
      </c>
      <c r="DE46" s="17">
        <v>0</v>
      </c>
      <c r="DF46" s="17"/>
      <c r="DG46" s="17">
        <v>0.2</v>
      </c>
      <c r="DH46" s="17">
        <v>1.3</v>
      </c>
      <c r="DI46" s="17">
        <v>0.2</v>
      </c>
      <c r="DJ46" s="17">
        <v>-1.5</v>
      </c>
      <c r="DK46" s="17">
        <v>0.3</v>
      </c>
      <c r="DL46" s="17">
        <v>0.5</v>
      </c>
      <c r="DM46" s="17"/>
      <c r="DN46" s="17">
        <v>0</v>
      </c>
      <c r="DO46" s="17">
        <v>0</v>
      </c>
      <c r="DP46" s="17">
        <v>-0.1</v>
      </c>
      <c r="DQ46" s="17">
        <v>5.0999999999999996</v>
      </c>
      <c r="DR46" s="17">
        <v>0.5</v>
      </c>
      <c r="DS46" s="17">
        <v>0.1</v>
      </c>
      <c r="DT46" s="17">
        <v>0.5</v>
      </c>
      <c r="DU46" s="17">
        <v>0.3</v>
      </c>
      <c r="DV46" s="17">
        <v>0</v>
      </c>
      <c r="DW46" s="17"/>
      <c r="DX46" s="17">
        <v>-4.3</v>
      </c>
      <c r="DY46" s="17">
        <v>0</v>
      </c>
      <c r="DZ46" s="17">
        <v>3.1</v>
      </c>
      <c r="EA46" s="17">
        <v>2.9</v>
      </c>
      <c r="EB46" s="17">
        <v>1.3</v>
      </c>
      <c r="EC46" s="17"/>
      <c r="ED46" s="17"/>
      <c r="EE46" s="17">
        <v>0.6</v>
      </c>
      <c r="EF46" s="17">
        <v>-9.1999999999999993</v>
      </c>
      <c r="EG46" s="17">
        <v>-10.5</v>
      </c>
      <c r="EH46" s="17">
        <v>-1.8</v>
      </c>
      <c r="EI46" s="17">
        <v>0</v>
      </c>
      <c r="EJ46" s="17">
        <v>0.01</v>
      </c>
      <c r="EK46" s="17">
        <v>2.5</v>
      </c>
      <c r="EL46" s="17">
        <v>-0.3</v>
      </c>
      <c r="EM46" s="17"/>
      <c r="EN46" s="17">
        <v>0.2</v>
      </c>
      <c r="EO46" s="17">
        <v>0.2</v>
      </c>
      <c r="EP46" s="17">
        <v>0.2</v>
      </c>
      <c r="EQ46" s="17">
        <v>0</v>
      </c>
      <c r="ER46" s="17">
        <v>1.4</v>
      </c>
      <c r="ES46" s="17">
        <v>0.3</v>
      </c>
      <c r="ET46" s="17">
        <v>0</v>
      </c>
      <c r="EU46" s="17">
        <v>-0.1</v>
      </c>
      <c r="EV46" s="17">
        <v>-9.8000000000000007</v>
      </c>
      <c r="EW46" s="17">
        <v>-4.0999999999999996</v>
      </c>
      <c r="EX46" s="17">
        <v>1.2</v>
      </c>
      <c r="EY46" s="17">
        <v>1.3</v>
      </c>
      <c r="EZ46" s="17">
        <v>0.5</v>
      </c>
      <c r="FA46" s="17">
        <v>0.3</v>
      </c>
      <c r="FB46" s="17">
        <v>0.6</v>
      </c>
      <c r="FC46" s="17">
        <v>0.8</v>
      </c>
      <c r="FD46" s="17">
        <v>0.4</v>
      </c>
      <c r="FE46" s="17">
        <v>1.6</v>
      </c>
      <c r="FF46" s="17">
        <v>2.2999999999999998</v>
      </c>
      <c r="FG46" s="17">
        <v>7.7</v>
      </c>
      <c r="FH46" s="17">
        <v>0.1</v>
      </c>
      <c r="FI46" s="17"/>
      <c r="FJ46" s="17">
        <v>0</v>
      </c>
      <c r="FK46" s="17">
        <v>2.39</v>
      </c>
      <c r="FL46" s="17">
        <v>0</v>
      </c>
      <c r="FM46" s="17">
        <v>0</v>
      </c>
      <c r="FN46" s="17">
        <v>588.6</v>
      </c>
      <c r="FO46" s="15"/>
      <c r="FP46" s="17">
        <v>1.85856</v>
      </c>
      <c r="FQ46" s="17">
        <v>-0.72099999999999997</v>
      </c>
      <c r="FR46" s="17">
        <v>1.1299999999999999</v>
      </c>
      <c r="FS46" s="17">
        <v>1.6</v>
      </c>
      <c r="FT46" s="17">
        <v>1.3011999999999999</v>
      </c>
      <c r="FU46" s="17">
        <v>0.12806000000000001</v>
      </c>
      <c r="FV46" s="17">
        <v>-1.3</v>
      </c>
      <c r="FW46" s="17">
        <v>3</v>
      </c>
      <c r="FX46" s="17">
        <v>6.9968199999999996</v>
      </c>
    </row>
    <row r="47" spans="1:180" ht="24" customHeight="1" x14ac:dyDescent="0.25">
      <c r="A47" s="16" t="s">
        <v>35</v>
      </c>
      <c r="B47" s="16" t="s">
        <v>822</v>
      </c>
      <c r="C47" s="17">
        <v>29.8</v>
      </c>
      <c r="D47" s="17">
        <v>13.3</v>
      </c>
      <c r="E47" s="17">
        <v>13.1</v>
      </c>
      <c r="F47" s="17"/>
      <c r="G47" s="17"/>
      <c r="H47" s="17">
        <v>-6.8</v>
      </c>
      <c r="I47" s="17">
        <v>3.5</v>
      </c>
      <c r="J47" s="17"/>
      <c r="K47" s="17">
        <v>0</v>
      </c>
      <c r="L47" s="17">
        <v>-18.399999999999999</v>
      </c>
      <c r="M47" s="17">
        <v>-10</v>
      </c>
      <c r="N47" s="17">
        <v>-1.9</v>
      </c>
      <c r="O47" s="17">
        <v>41.4</v>
      </c>
      <c r="P47" s="17">
        <v>7.3</v>
      </c>
      <c r="Q47" s="17">
        <v>-14.7</v>
      </c>
      <c r="R47" s="17">
        <v>83.9</v>
      </c>
      <c r="S47" s="17">
        <v>0.1</v>
      </c>
      <c r="T47" s="17"/>
      <c r="U47" s="17"/>
      <c r="V47" s="17"/>
      <c r="W47" s="17"/>
      <c r="X47" s="17">
        <v>8.1999999999999993</v>
      </c>
      <c r="Y47" s="17">
        <v>1.6</v>
      </c>
      <c r="Z47" s="17">
        <v>1</v>
      </c>
      <c r="AA47" s="17">
        <v>2.9</v>
      </c>
      <c r="AB47" s="17">
        <v>-1.9</v>
      </c>
      <c r="AC47" s="17"/>
      <c r="AD47" s="17">
        <v>10.4</v>
      </c>
      <c r="AE47" s="17"/>
      <c r="AF47" s="17">
        <v>0</v>
      </c>
      <c r="AG47" s="17"/>
      <c r="AH47" s="17"/>
      <c r="AI47" s="17">
        <v>21.1</v>
      </c>
      <c r="AJ47" s="17">
        <v>4</v>
      </c>
      <c r="AK47" s="17"/>
      <c r="AL47" s="17"/>
      <c r="AM47" s="17"/>
      <c r="AN47" s="17">
        <v>-1.8</v>
      </c>
      <c r="AO47" s="17">
        <v>47.4</v>
      </c>
      <c r="AP47" s="17">
        <v>8.1</v>
      </c>
      <c r="AQ47" s="17">
        <v>31.1</v>
      </c>
      <c r="AR47" s="17">
        <v>6.9</v>
      </c>
      <c r="AS47" s="17">
        <v>-1.3</v>
      </c>
      <c r="AT47" s="17">
        <v>2.6</v>
      </c>
      <c r="AU47" s="17">
        <v>1.1000000000000001</v>
      </c>
      <c r="AV47" s="17">
        <v>0</v>
      </c>
      <c r="AW47" s="17">
        <v>0</v>
      </c>
      <c r="AX47" s="17">
        <v>0</v>
      </c>
      <c r="AY47" s="17">
        <v>13.3</v>
      </c>
      <c r="AZ47" s="17">
        <v>1.2</v>
      </c>
      <c r="BA47" s="17">
        <v>-3.9</v>
      </c>
      <c r="BB47" s="17">
        <v>1</v>
      </c>
      <c r="BC47" s="17">
        <v>0.3</v>
      </c>
      <c r="BD47" s="17">
        <v>12.4</v>
      </c>
      <c r="BE47" s="17"/>
      <c r="BF47" s="17"/>
      <c r="BG47" s="17">
        <v>-1.4</v>
      </c>
      <c r="BH47" s="17">
        <v>-7.5</v>
      </c>
      <c r="BI47" s="17"/>
      <c r="BJ47" s="17">
        <v>0</v>
      </c>
      <c r="BK47" s="17"/>
      <c r="BL47" s="17"/>
      <c r="BM47" s="17"/>
      <c r="BN47" s="17">
        <v>8.6</v>
      </c>
      <c r="BO47" s="17"/>
      <c r="BP47" s="17">
        <v>26</v>
      </c>
      <c r="BQ47" s="17">
        <v>26.8</v>
      </c>
      <c r="BR47" s="17"/>
      <c r="BS47" s="17">
        <v>-7.1</v>
      </c>
      <c r="BT47" s="17">
        <v>-0.9</v>
      </c>
      <c r="BU47" s="17"/>
      <c r="BV47" s="17"/>
      <c r="BW47" s="17"/>
      <c r="BX47" s="17"/>
      <c r="BY47" s="17"/>
      <c r="BZ47" s="17"/>
      <c r="CA47" s="17">
        <v>-0.4</v>
      </c>
      <c r="CB47" s="17">
        <v>71.099999999999994</v>
      </c>
      <c r="CC47" s="17">
        <v>31.1</v>
      </c>
      <c r="CD47" s="17">
        <v>9.3000000000000007</v>
      </c>
      <c r="CE47" s="17">
        <v>13.9</v>
      </c>
      <c r="CF47" s="17">
        <v>5.8</v>
      </c>
      <c r="CG47" s="17"/>
      <c r="CH47" s="17"/>
      <c r="CI47" s="17"/>
      <c r="CJ47" s="17">
        <v>50</v>
      </c>
      <c r="CK47" s="17">
        <v>54.5</v>
      </c>
      <c r="CL47" s="17">
        <v>-17.2</v>
      </c>
      <c r="CM47" s="17">
        <v>-29.5</v>
      </c>
      <c r="CN47" s="17"/>
      <c r="CO47" s="17"/>
      <c r="CP47" s="17"/>
      <c r="CQ47" s="17"/>
      <c r="CR47" s="17">
        <v>-0.1</v>
      </c>
      <c r="CS47" s="17">
        <v>-5.7</v>
      </c>
      <c r="CT47" s="17">
        <v>0</v>
      </c>
      <c r="CU47" s="17">
        <v>0.4</v>
      </c>
      <c r="CV47" s="17">
        <v>1.4</v>
      </c>
      <c r="CW47" s="17"/>
      <c r="CX47" s="17">
        <v>-5.4</v>
      </c>
      <c r="CY47" s="17">
        <v>0</v>
      </c>
      <c r="CZ47" s="17">
        <v>0</v>
      </c>
      <c r="DA47" s="17"/>
      <c r="DB47" s="17">
        <v>0.1</v>
      </c>
      <c r="DC47" s="17">
        <v>-0.1</v>
      </c>
      <c r="DD47" s="17">
        <v>-0.9</v>
      </c>
      <c r="DE47" s="17">
        <v>0</v>
      </c>
      <c r="DF47" s="17"/>
      <c r="DG47" s="17">
        <v>0.2</v>
      </c>
      <c r="DH47" s="17">
        <v>1.2</v>
      </c>
      <c r="DI47" s="17">
        <v>0.2</v>
      </c>
      <c r="DJ47" s="17">
        <v>-1.1000000000000001</v>
      </c>
      <c r="DK47" s="17">
        <v>0.3</v>
      </c>
      <c r="DL47" s="17">
        <v>0.5</v>
      </c>
      <c r="DM47" s="17"/>
      <c r="DN47" s="17">
        <v>0</v>
      </c>
      <c r="DO47" s="17">
        <v>0</v>
      </c>
      <c r="DP47" s="17">
        <v>0.3</v>
      </c>
      <c r="DQ47" s="17">
        <v>6.5</v>
      </c>
      <c r="DR47" s="17">
        <v>0.5</v>
      </c>
      <c r="DS47" s="17">
        <v>0</v>
      </c>
      <c r="DT47" s="17">
        <v>0.5</v>
      </c>
      <c r="DU47" s="17">
        <v>0.3</v>
      </c>
      <c r="DV47" s="17">
        <v>0</v>
      </c>
      <c r="DW47" s="17"/>
      <c r="DX47" s="17">
        <v>-4.4000000000000004</v>
      </c>
      <c r="DY47" s="17">
        <v>0.4</v>
      </c>
      <c r="DZ47" s="17">
        <v>3.2</v>
      </c>
      <c r="EA47" s="17">
        <v>3</v>
      </c>
      <c r="EB47" s="17">
        <v>1.5</v>
      </c>
      <c r="EC47" s="17"/>
      <c r="ED47" s="17"/>
      <c r="EE47" s="17">
        <v>0</v>
      </c>
      <c r="EF47" s="17">
        <v>-8.3000000000000007</v>
      </c>
      <c r="EG47" s="17">
        <v>-9.5</v>
      </c>
      <c r="EH47" s="17">
        <v>-1.6</v>
      </c>
      <c r="EI47" s="17">
        <v>-1.1000000000000001</v>
      </c>
      <c r="EJ47" s="17">
        <v>-0.01</v>
      </c>
      <c r="EK47" s="17">
        <v>2.5</v>
      </c>
      <c r="EL47" s="17">
        <v>-0.1</v>
      </c>
      <c r="EM47" s="17"/>
      <c r="EN47" s="17">
        <v>0.2</v>
      </c>
      <c r="EO47" s="17">
        <v>0.2</v>
      </c>
      <c r="EP47" s="17">
        <v>0.2</v>
      </c>
      <c r="EQ47" s="17">
        <v>0</v>
      </c>
      <c r="ER47" s="17">
        <v>0</v>
      </c>
      <c r="ES47" s="17">
        <v>0.9</v>
      </c>
      <c r="ET47" s="17">
        <v>0</v>
      </c>
      <c r="EU47" s="17">
        <v>-0.1</v>
      </c>
      <c r="EV47" s="17">
        <v>-7.9</v>
      </c>
      <c r="EW47" s="17">
        <v>-5.5</v>
      </c>
      <c r="EX47" s="17">
        <v>0.3</v>
      </c>
      <c r="EY47" s="17">
        <v>1.3</v>
      </c>
      <c r="EZ47" s="17">
        <v>0.5</v>
      </c>
      <c r="FA47" s="17">
        <v>0.3</v>
      </c>
      <c r="FB47" s="17">
        <v>0.6</v>
      </c>
      <c r="FC47" s="17">
        <v>1.1000000000000001</v>
      </c>
      <c r="FD47" s="17">
        <v>0.4</v>
      </c>
      <c r="FE47" s="17">
        <v>1.8</v>
      </c>
      <c r="FF47" s="17">
        <v>2.5</v>
      </c>
      <c r="FG47" s="17">
        <v>9.1</v>
      </c>
      <c r="FH47" s="17">
        <v>0.4</v>
      </c>
      <c r="FI47" s="17"/>
      <c r="FJ47" s="17">
        <v>0</v>
      </c>
      <c r="FK47" s="17">
        <v>2.38</v>
      </c>
      <c r="FL47" s="17">
        <v>0</v>
      </c>
      <c r="FM47" s="17">
        <v>0</v>
      </c>
      <c r="FN47" s="17">
        <v>532.77</v>
      </c>
      <c r="FO47" s="15"/>
      <c r="FP47" s="17">
        <v>1.9778800000000001</v>
      </c>
      <c r="FQ47" s="17">
        <v>-0.40200000000000002</v>
      </c>
      <c r="FR47" s="17">
        <v>1.512</v>
      </c>
      <c r="FS47" s="17">
        <v>1.7</v>
      </c>
      <c r="FT47" s="17">
        <v>1.1031899999999999</v>
      </c>
      <c r="FU47" s="17">
        <v>0.13184000000000001</v>
      </c>
      <c r="FV47" s="17">
        <v>-1.1000000000000001</v>
      </c>
      <c r="FW47" s="17">
        <v>3.1</v>
      </c>
      <c r="FX47" s="17">
        <v>8.0229099999999995</v>
      </c>
    </row>
    <row r="48" spans="1:180" ht="24" customHeight="1" x14ac:dyDescent="0.25">
      <c r="A48" s="16" t="s">
        <v>35</v>
      </c>
      <c r="B48" s="16" t="s">
        <v>823</v>
      </c>
      <c r="C48" s="17">
        <v>30.3</v>
      </c>
      <c r="D48" s="17">
        <v>23.2</v>
      </c>
      <c r="E48" s="17">
        <v>15</v>
      </c>
      <c r="F48" s="17"/>
      <c r="G48" s="17"/>
      <c r="H48" s="17">
        <v>-1.7</v>
      </c>
      <c r="I48" s="17">
        <v>10.3</v>
      </c>
      <c r="J48" s="17"/>
      <c r="K48" s="17">
        <v>0.4</v>
      </c>
      <c r="L48" s="17">
        <v>-13.7</v>
      </c>
      <c r="M48" s="17">
        <v>-4.5</v>
      </c>
      <c r="N48" s="17">
        <v>3.6</v>
      </c>
      <c r="O48" s="17">
        <v>47.2</v>
      </c>
      <c r="P48" s="17">
        <v>11.4</v>
      </c>
      <c r="Q48" s="17">
        <v>-12.2</v>
      </c>
      <c r="R48" s="17">
        <v>86.1</v>
      </c>
      <c r="S48" s="17">
        <v>0.1</v>
      </c>
      <c r="T48" s="17"/>
      <c r="U48" s="17"/>
      <c r="V48" s="17"/>
      <c r="W48" s="17"/>
      <c r="X48" s="17">
        <v>6.7</v>
      </c>
      <c r="Y48" s="17">
        <v>1.2</v>
      </c>
      <c r="Z48" s="17">
        <v>0.5</v>
      </c>
      <c r="AA48" s="17">
        <v>2.8</v>
      </c>
      <c r="AB48" s="17">
        <v>-3.1</v>
      </c>
      <c r="AC48" s="17"/>
      <c r="AD48" s="17">
        <v>10.7</v>
      </c>
      <c r="AE48" s="17"/>
      <c r="AF48" s="17">
        <v>0</v>
      </c>
      <c r="AG48" s="17"/>
      <c r="AH48" s="17"/>
      <c r="AI48" s="17">
        <v>20.399999999999999</v>
      </c>
      <c r="AJ48" s="17">
        <v>4.5999999999999996</v>
      </c>
      <c r="AK48" s="17"/>
      <c r="AL48" s="17"/>
      <c r="AM48" s="17"/>
      <c r="AN48" s="17">
        <v>-1.7</v>
      </c>
      <c r="AO48" s="17">
        <v>47.6</v>
      </c>
      <c r="AP48" s="17">
        <v>7.9</v>
      </c>
      <c r="AQ48" s="17">
        <v>31.2</v>
      </c>
      <c r="AR48" s="17">
        <v>4.8</v>
      </c>
      <c r="AS48" s="17">
        <v>-1.4</v>
      </c>
      <c r="AT48" s="17">
        <v>2.6</v>
      </c>
      <c r="AU48" s="17">
        <v>0.4</v>
      </c>
      <c r="AV48" s="17">
        <v>0</v>
      </c>
      <c r="AW48" s="17">
        <v>0</v>
      </c>
      <c r="AX48" s="17">
        <v>0</v>
      </c>
      <c r="AY48" s="17">
        <v>13.8</v>
      </c>
      <c r="AZ48" s="17">
        <v>0.9</v>
      </c>
      <c r="BA48" s="17">
        <v>-0.1</v>
      </c>
      <c r="BB48" s="17">
        <v>1</v>
      </c>
      <c r="BC48" s="17">
        <v>0.3</v>
      </c>
      <c r="BD48" s="17">
        <v>11.1</v>
      </c>
      <c r="BE48" s="17"/>
      <c r="BF48" s="17"/>
      <c r="BG48" s="17">
        <v>1.5</v>
      </c>
      <c r="BH48" s="17">
        <v>-4.4000000000000004</v>
      </c>
      <c r="BI48" s="17"/>
      <c r="BJ48" s="17">
        <v>0</v>
      </c>
      <c r="BK48" s="17"/>
      <c r="BL48" s="17"/>
      <c r="BM48" s="17"/>
      <c r="BN48" s="17">
        <v>10.1</v>
      </c>
      <c r="BO48" s="17"/>
      <c r="BP48" s="17">
        <v>29.3</v>
      </c>
      <c r="BQ48" s="17">
        <v>30.2</v>
      </c>
      <c r="BR48" s="17"/>
      <c r="BS48" s="17">
        <v>-5.5</v>
      </c>
      <c r="BT48" s="17">
        <v>-0.2</v>
      </c>
      <c r="BU48" s="17"/>
      <c r="BV48" s="17"/>
      <c r="BW48" s="17"/>
      <c r="BX48" s="17"/>
      <c r="BY48" s="17"/>
      <c r="BZ48" s="17"/>
      <c r="CA48" s="17">
        <v>-0.4</v>
      </c>
      <c r="CB48" s="17">
        <v>71.400000000000006</v>
      </c>
      <c r="CC48" s="17">
        <v>31.2</v>
      </c>
      <c r="CD48" s="17">
        <v>2.9</v>
      </c>
      <c r="CE48" s="17">
        <v>10.4</v>
      </c>
      <c r="CF48" s="17">
        <v>1.9</v>
      </c>
      <c r="CG48" s="17"/>
      <c r="CH48" s="17"/>
      <c r="CI48" s="17"/>
      <c r="CJ48" s="17">
        <v>56</v>
      </c>
      <c r="CK48" s="17">
        <v>60.6</v>
      </c>
      <c r="CL48" s="17">
        <v>-8.1999999999999993</v>
      </c>
      <c r="CM48" s="17">
        <v>-18.899999999999999</v>
      </c>
      <c r="CN48" s="17"/>
      <c r="CO48" s="17"/>
      <c r="CP48" s="17"/>
      <c r="CQ48" s="17"/>
      <c r="CR48" s="17">
        <v>0.4</v>
      </c>
      <c r="CS48" s="17">
        <v>-5.4</v>
      </c>
      <c r="CT48" s="17">
        <v>0</v>
      </c>
      <c r="CU48" s="17">
        <v>0.4</v>
      </c>
      <c r="CV48" s="17">
        <v>1.4</v>
      </c>
      <c r="CW48" s="17"/>
      <c r="CX48" s="17">
        <v>-5.5</v>
      </c>
      <c r="CY48" s="17">
        <v>0</v>
      </c>
      <c r="CZ48" s="17">
        <v>0</v>
      </c>
      <c r="DA48" s="17"/>
      <c r="DB48" s="17">
        <v>0.1</v>
      </c>
      <c r="DC48" s="17">
        <v>0</v>
      </c>
      <c r="DD48" s="17">
        <v>-1</v>
      </c>
      <c r="DE48" s="17">
        <v>-0.1</v>
      </c>
      <c r="DF48" s="17"/>
      <c r="DG48" s="17">
        <v>0.2</v>
      </c>
      <c r="DH48" s="17">
        <v>1.2</v>
      </c>
      <c r="DI48" s="17">
        <v>0.2</v>
      </c>
      <c r="DJ48" s="17">
        <v>0</v>
      </c>
      <c r="DK48" s="17">
        <v>0.3</v>
      </c>
      <c r="DL48" s="17">
        <v>0.5</v>
      </c>
      <c r="DM48" s="17"/>
      <c r="DN48" s="17">
        <v>0</v>
      </c>
      <c r="DO48" s="17">
        <v>0</v>
      </c>
      <c r="DP48" s="17">
        <v>0.3</v>
      </c>
      <c r="DQ48" s="17">
        <v>6.5</v>
      </c>
      <c r="DR48" s="17">
        <v>0.2</v>
      </c>
      <c r="DS48" s="17">
        <v>0.1</v>
      </c>
      <c r="DT48" s="17">
        <v>0</v>
      </c>
      <c r="DU48" s="17">
        <v>0.3</v>
      </c>
      <c r="DV48" s="17">
        <v>0</v>
      </c>
      <c r="DW48" s="17"/>
      <c r="DX48" s="17">
        <v>-4.4000000000000004</v>
      </c>
      <c r="DY48" s="17">
        <v>0.9</v>
      </c>
      <c r="DZ48" s="17">
        <v>3.1</v>
      </c>
      <c r="EA48" s="17">
        <v>3</v>
      </c>
      <c r="EB48" s="17">
        <v>1.5</v>
      </c>
      <c r="EC48" s="17"/>
      <c r="ED48" s="17"/>
      <c r="EE48" s="17">
        <v>0</v>
      </c>
      <c r="EF48" s="17">
        <v>-7.1</v>
      </c>
      <c r="EG48" s="17">
        <v>0</v>
      </c>
      <c r="EH48" s="17">
        <v>-1.4</v>
      </c>
      <c r="EI48" s="17">
        <v>-0.9</v>
      </c>
      <c r="EJ48" s="17">
        <v>0</v>
      </c>
      <c r="EK48" s="17">
        <v>2.5</v>
      </c>
      <c r="EL48" s="17">
        <v>0</v>
      </c>
      <c r="EM48" s="17"/>
      <c r="EN48" s="17">
        <v>0.2</v>
      </c>
      <c r="EO48" s="17">
        <v>0.2</v>
      </c>
      <c r="EP48" s="17">
        <v>0.2</v>
      </c>
      <c r="EQ48" s="17">
        <v>0</v>
      </c>
      <c r="ER48" s="17">
        <v>0</v>
      </c>
      <c r="ES48" s="17">
        <v>0.3</v>
      </c>
      <c r="ET48" s="17">
        <v>0</v>
      </c>
      <c r="EU48" s="17">
        <v>-0.1</v>
      </c>
      <c r="EV48" s="17">
        <v>-8</v>
      </c>
      <c r="EW48" s="17">
        <v>-6.2</v>
      </c>
      <c r="EX48" s="17">
        <v>0</v>
      </c>
      <c r="EY48" s="17">
        <v>1.4</v>
      </c>
      <c r="EZ48" s="17">
        <v>0.5</v>
      </c>
      <c r="FA48" s="17">
        <v>0.3</v>
      </c>
      <c r="FB48" s="17">
        <v>0.6</v>
      </c>
      <c r="FC48" s="17">
        <v>0.3</v>
      </c>
      <c r="FD48" s="17">
        <v>0.4</v>
      </c>
      <c r="FE48" s="17">
        <v>1.8</v>
      </c>
      <c r="FF48" s="17">
        <v>2.4</v>
      </c>
      <c r="FG48" s="17">
        <v>9.9</v>
      </c>
      <c r="FH48" s="17">
        <v>0.4</v>
      </c>
      <c r="FI48" s="17"/>
      <c r="FJ48" s="17">
        <v>0</v>
      </c>
      <c r="FK48" s="17">
        <v>2.4500000000000002</v>
      </c>
      <c r="FL48" s="17">
        <v>0</v>
      </c>
      <c r="FM48" s="17">
        <v>0.33</v>
      </c>
      <c r="FN48" s="17">
        <v>630.28</v>
      </c>
      <c r="FO48" s="15"/>
      <c r="FP48" s="17">
        <v>1.9033100000000001</v>
      </c>
      <c r="FQ48" s="17">
        <v>0.34300000000000003</v>
      </c>
      <c r="FR48" s="17">
        <v>1.0149999999999999</v>
      </c>
      <c r="FS48" s="17">
        <v>1.8</v>
      </c>
      <c r="FT48" s="17">
        <v>0.30532999999999999</v>
      </c>
      <c r="FU48" s="17">
        <v>0.17871000000000001</v>
      </c>
      <c r="FV48" s="17">
        <v>-0.9</v>
      </c>
      <c r="FW48" s="17">
        <v>2.9</v>
      </c>
      <c r="FX48" s="17">
        <v>7.54535</v>
      </c>
    </row>
    <row r="49" spans="1:180" ht="24" customHeight="1" x14ac:dyDescent="0.25">
      <c r="A49" s="16" t="s">
        <v>35</v>
      </c>
      <c r="B49" s="16" t="s">
        <v>824</v>
      </c>
      <c r="C49" s="17">
        <v>34.299999999999997</v>
      </c>
      <c r="D49" s="17">
        <v>26.6</v>
      </c>
      <c r="E49" s="17">
        <v>15.8</v>
      </c>
      <c r="F49" s="17"/>
      <c r="G49" s="17"/>
      <c r="H49" s="17">
        <v>-0.4</v>
      </c>
      <c r="I49" s="17">
        <v>12.9</v>
      </c>
      <c r="J49" s="17"/>
      <c r="K49" s="17">
        <v>2</v>
      </c>
      <c r="L49" s="17">
        <v>-12.4</v>
      </c>
      <c r="M49" s="17">
        <v>-4.7</v>
      </c>
      <c r="N49" s="17">
        <v>3.1</v>
      </c>
      <c r="O49" s="17">
        <v>47.6</v>
      </c>
      <c r="P49" s="17">
        <v>12</v>
      </c>
      <c r="Q49" s="17">
        <v>-11.9</v>
      </c>
      <c r="R49" s="17">
        <v>89</v>
      </c>
      <c r="S49" s="17">
        <v>0.1</v>
      </c>
      <c r="T49" s="17"/>
      <c r="U49" s="17"/>
      <c r="V49" s="17"/>
      <c r="W49" s="17"/>
      <c r="X49" s="17">
        <v>7.7</v>
      </c>
      <c r="Y49" s="17">
        <v>1</v>
      </c>
      <c r="Z49" s="17">
        <v>0.5</v>
      </c>
      <c r="AA49" s="17">
        <v>3</v>
      </c>
      <c r="AB49" s="17">
        <v>-3</v>
      </c>
      <c r="AC49" s="17"/>
      <c r="AD49" s="17">
        <v>11.5</v>
      </c>
      <c r="AE49" s="17"/>
      <c r="AF49" s="17">
        <v>0</v>
      </c>
      <c r="AG49" s="17"/>
      <c r="AH49" s="17"/>
      <c r="AI49" s="17">
        <v>19.899999999999999</v>
      </c>
      <c r="AJ49" s="17">
        <v>4.2</v>
      </c>
      <c r="AK49" s="17"/>
      <c r="AL49" s="17"/>
      <c r="AM49" s="17"/>
      <c r="AN49" s="17">
        <v>-1.7</v>
      </c>
      <c r="AO49" s="17">
        <v>47.8</v>
      </c>
      <c r="AP49" s="17">
        <v>7.8</v>
      </c>
      <c r="AQ49" s="17">
        <v>31.2</v>
      </c>
      <c r="AR49" s="17">
        <v>4.9000000000000004</v>
      </c>
      <c r="AS49" s="17">
        <v>-1.1000000000000001</v>
      </c>
      <c r="AT49" s="17">
        <v>2.6</v>
      </c>
      <c r="AU49" s="17">
        <v>0.8</v>
      </c>
      <c r="AV49" s="17">
        <v>0</v>
      </c>
      <c r="AW49" s="17">
        <v>0</v>
      </c>
      <c r="AX49" s="17">
        <v>0</v>
      </c>
      <c r="AY49" s="17">
        <v>14.4</v>
      </c>
      <c r="AZ49" s="17">
        <v>1.3</v>
      </c>
      <c r="BA49" s="17">
        <v>0.4</v>
      </c>
      <c r="BB49" s="17">
        <v>1</v>
      </c>
      <c r="BC49" s="17">
        <v>0.3</v>
      </c>
      <c r="BD49" s="17">
        <v>11.8</v>
      </c>
      <c r="BE49" s="17"/>
      <c r="BF49" s="17"/>
      <c r="BG49" s="17">
        <v>1.7</v>
      </c>
      <c r="BH49" s="17">
        <v>-2</v>
      </c>
      <c r="BI49" s="17"/>
      <c r="BJ49" s="17">
        <v>0</v>
      </c>
      <c r="BK49" s="17"/>
      <c r="BL49" s="17"/>
      <c r="BM49" s="17"/>
      <c r="BN49" s="17">
        <v>10.7</v>
      </c>
      <c r="BO49" s="17"/>
      <c r="BP49" s="17">
        <v>30</v>
      </c>
      <c r="BQ49" s="17">
        <v>30.8</v>
      </c>
      <c r="BR49" s="17"/>
      <c r="BS49" s="17">
        <v>-5.3</v>
      </c>
      <c r="BT49" s="17">
        <v>-0.1</v>
      </c>
      <c r="BU49" s="17"/>
      <c r="BV49" s="17"/>
      <c r="BW49" s="17"/>
      <c r="BX49" s="17"/>
      <c r="BY49" s="17"/>
      <c r="BZ49" s="17"/>
      <c r="CA49" s="17">
        <v>-0.4</v>
      </c>
      <c r="CB49" s="17">
        <v>70.8</v>
      </c>
      <c r="CC49" s="17">
        <v>31.1</v>
      </c>
      <c r="CD49" s="17">
        <v>2.2999999999999998</v>
      </c>
      <c r="CE49" s="17">
        <v>13.1</v>
      </c>
      <c r="CF49" s="17">
        <v>1.7</v>
      </c>
      <c r="CG49" s="17"/>
      <c r="CH49" s="17"/>
      <c r="CI49" s="17"/>
      <c r="CJ49" s="17">
        <v>56.5</v>
      </c>
      <c r="CK49" s="17">
        <v>61.2</v>
      </c>
      <c r="CL49" s="17">
        <v>-6.5</v>
      </c>
      <c r="CM49" s="17">
        <v>-17.899999999999999</v>
      </c>
      <c r="CN49" s="17"/>
      <c r="CO49" s="17"/>
      <c r="CP49" s="17"/>
      <c r="CQ49" s="17"/>
      <c r="CR49" s="17">
        <v>-0.2</v>
      </c>
      <c r="CS49" s="17">
        <v>-5.8</v>
      </c>
      <c r="CT49" s="17">
        <v>0</v>
      </c>
      <c r="CU49" s="17">
        <v>0.4</v>
      </c>
      <c r="CV49" s="17">
        <v>1.4</v>
      </c>
      <c r="CW49" s="17"/>
      <c r="CX49" s="17">
        <v>-5.4</v>
      </c>
      <c r="CY49" s="17">
        <v>0</v>
      </c>
      <c r="CZ49" s="17">
        <v>0</v>
      </c>
      <c r="DA49" s="17"/>
      <c r="DB49" s="17">
        <v>0</v>
      </c>
      <c r="DC49" s="17">
        <v>0</v>
      </c>
      <c r="DD49" s="17">
        <v>-0.9</v>
      </c>
      <c r="DE49" s="17">
        <v>0</v>
      </c>
      <c r="DF49" s="17"/>
      <c r="DG49" s="17">
        <v>0.2</v>
      </c>
      <c r="DH49" s="17">
        <v>1.2</v>
      </c>
      <c r="DI49" s="17">
        <v>0.2</v>
      </c>
      <c r="DJ49" s="17">
        <v>-0.3</v>
      </c>
      <c r="DK49" s="17">
        <v>0.3</v>
      </c>
      <c r="DL49" s="17">
        <v>0.5</v>
      </c>
      <c r="DM49" s="17"/>
      <c r="DN49" s="17">
        <v>0</v>
      </c>
      <c r="DO49" s="17">
        <v>0</v>
      </c>
      <c r="DP49" s="17">
        <v>0.3</v>
      </c>
      <c r="DQ49" s="17">
        <v>6.7</v>
      </c>
      <c r="DR49" s="17">
        <v>0.2</v>
      </c>
      <c r="DS49" s="17">
        <v>0.1</v>
      </c>
      <c r="DT49" s="17">
        <v>-0.3</v>
      </c>
      <c r="DU49" s="17">
        <v>0.3</v>
      </c>
      <c r="DV49" s="17">
        <v>0.1</v>
      </c>
      <c r="DW49" s="17"/>
      <c r="DX49" s="17">
        <v>-4.4000000000000004</v>
      </c>
      <c r="DY49" s="17">
        <v>0.7</v>
      </c>
      <c r="DZ49" s="17">
        <v>3.3</v>
      </c>
      <c r="EA49" s="17">
        <v>3</v>
      </c>
      <c r="EB49" s="17">
        <v>1.7</v>
      </c>
      <c r="EC49" s="17"/>
      <c r="ED49" s="17"/>
      <c r="EE49" s="17">
        <v>0</v>
      </c>
      <c r="EF49" s="17">
        <v>-6.9</v>
      </c>
      <c r="EG49" s="17">
        <v>-7.7</v>
      </c>
      <c r="EH49" s="17">
        <v>-1.3</v>
      </c>
      <c r="EI49" s="17">
        <v>-0.9</v>
      </c>
      <c r="EJ49" s="17">
        <v>0</v>
      </c>
      <c r="EK49" s="17">
        <v>2.5</v>
      </c>
      <c r="EL49" s="17">
        <v>-0.1</v>
      </c>
      <c r="EM49" s="17"/>
      <c r="EN49" s="17">
        <v>0.2</v>
      </c>
      <c r="EO49" s="17">
        <v>0.2</v>
      </c>
      <c r="EP49" s="17">
        <v>0.2</v>
      </c>
      <c r="EQ49" s="17">
        <v>0</v>
      </c>
      <c r="ER49" s="17">
        <v>0</v>
      </c>
      <c r="ES49" s="17">
        <v>0.3</v>
      </c>
      <c r="ET49" s="17">
        <v>0</v>
      </c>
      <c r="EU49" s="17">
        <v>-0.1</v>
      </c>
      <c r="EV49" s="17">
        <v>-7.7</v>
      </c>
      <c r="EW49" s="17">
        <v>-5</v>
      </c>
      <c r="EX49" s="17">
        <v>0</v>
      </c>
      <c r="EY49" s="17">
        <v>1.3</v>
      </c>
      <c r="EZ49" s="17">
        <v>0.4</v>
      </c>
      <c r="FA49" s="17">
        <v>0.3</v>
      </c>
      <c r="FB49" s="17">
        <v>0.6</v>
      </c>
      <c r="FC49" s="17">
        <v>0.3</v>
      </c>
      <c r="FD49" s="17">
        <v>0.4</v>
      </c>
      <c r="FE49" s="17">
        <v>2</v>
      </c>
      <c r="FF49" s="17">
        <v>2.4</v>
      </c>
      <c r="FG49" s="17">
        <v>10</v>
      </c>
      <c r="FH49" s="17">
        <v>0.3</v>
      </c>
      <c r="FI49" s="17"/>
      <c r="FJ49" s="17">
        <v>0</v>
      </c>
      <c r="FK49" s="17">
        <v>2.31</v>
      </c>
      <c r="FL49" s="17">
        <v>0</v>
      </c>
      <c r="FM49" s="17">
        <v>1.08</v>
      </c>
      <c r="FN49" s="17">
        <v>656.39</v>
      </c>
      <c r="FO49" s="15"/>
      <c r="FP49" s="17">
        <v>1.8797600000000001</v>
      </c>
      <c r="FQ49" s="17">
        <v>0.52600000000000002</v>
      </c>
      <c r="FR49" s="17">
        <v>0.96</v>
      </c>
      <c r="FS49" s="17">
        <v>1.8</v>
      </c>
      <c r="FT49" s="17">
        <v>0.32262999999999997</v>
      </c>
      <c r="FU49" s="17">
        <v>0.13808999999999999</v>
      </c>
      <c r="FV49" s="17">
        <v>-0.9</v>
      </c>
      <c r="FW49" s="17">
        <v>3.2</v>
      </c>
      <c r="FX49" s="17">
        <v>7.9264799999999997</v>
      </c>
    </row>
    <row r="50" spans="1:180" ht="24" customHeight="1" x14ac:dyDescent="0.25">
      <c r="A50" s="18" t="s">
        <v>35</v>
      </c>
      <c r="B50" s="18" t="s">
        <v>825</v>
      </c>
      <c r="C50" s="19">
        <v>30.9</v>
      </c>
      <c r="D50" s="19">
        <v>18.8</v>
      </c>
      <c r="E50" s="19">
        <v>14.4</v>
      </c>
      <c r="F50" s="19"/>
      <c r="G50" s="19"/>
      <c r="H50" s="19">
        <v>-3</v>
      </c>
      <c r="I50" s="19">
        <v>7.1</v>
      </c>
      <c r="J50" s="19"/>
      <c r="K50" s="19">
        <v>1</v>
      </c>
      <c r="L50" s="19">
        <v>-16</v>
      </c>
      <c r="M50" s="19">
        <v>-7.5</v>
      </c>
      <c r="N50" s="19">
        <v>0.4</v>
      </c>
      <c r="O50" s="19">
        <v>43.9</v>
      </c>
      <c r="P50" s="19">
        <v>9.9</v>
      </c>
      <c r="Q50" s="19">
        <v>-13.3</v>
      </c>
      <c r="R50" s="19">
        <v>87.3</v>
      </c>
      <c r="S50" s="19">
        <v>0.1</v>
      </c>
      <c r="T50" s="19"/>
      <c r="U50" s="19"/>
      <c r="V50" s="19"/>
      <c r="W50" s="19"/>
      <c r="X50" s="19">
        <v>6.7</v>
      </c>
      <c r="Y50" s="19">
        <v>1.1000000000000001</v>
      </c>
      <c r="Z50" s="19">
        <v>0.4</v>
      </c>
      <c r="AA50" s="19">
        <v>3</v>
      </c>
      <c r="AB50" s="19">
        <v>-3</v>
      </c>
      <c r="AC50" s="19"/>
      <c r="AD50" s="19">
        <v>9.9</v>
      </c>
      <c r="AE50" s="19"/>
      <c r="AF50" s="19">
        <v>0</v>
      </c>
      <c r="AG50" s="19"/>
      <c r="AH50" s="19"/>
      <c r="AI50" s="19">
        <v>18.100000000000001</v>
      </c>
      <c r="AJ50" s="19">
        <v>3.6</v>
      </c>
      <c r="AK50" s="19"/>
      <c r="AL50" s="19"/>
      <c r="AM50" s="19"/>
      <c r="AN50" s="19">
        <v>-1.8</v>
      </c>
      <c r="AO50" s="19">
        <v>48</v>
      </c>
      <c r="AP50" s="19">
        <v>7.9</v>
      </c>
      <c r="AQ50" s="19">
        <v>31</v>
      </c>
      <c r="AR50" s="19">
        <v>4.9000000000000004</v>
      </c>
      <c r="AS50" s="19">
        <v>-1</v>
      </c>
      <c r="AT50" s="19">
        <v>2.6</v>
      </c>
      <c r="AU50" s="19">
        <v>1.3</v>
      </c>
      <c r="AV50" s="19">
        <v>0</v>
      </c>
      <c r="AW50" s="19">
        <v>0</v>
      </c>
      <c r="AX50" s="19">
        <v>0</v>
      </c>
      <c r="AY50" s="19">
        <v>13.7</v>
      </c>
      <c r="AZ50" s="19">
        <v>0.6</v>
      </c>
      <c r="BA50" s="19">
        <v>-0.7</v>
      </c>
      <c r="BB50" s="19">
        <v>1</v>
      </c>
      <c r="BC50" s="19">
        <v>0.3</v>
      </c>
      <c r="BD50" s="19">
        <v>10.3</v>
      </c>
      <c r="BE50" s="19"/>
      <c r="BF50" s="19"/>
      <c r="BG50" s="19">
        <v>1.1000000000000001</v>
      </c>
      <c r="BH50" s="19">
        <v>-1.1000000000000001</v>
      </c>
      <c r="BI50" s="19"/>
      <c r="BJ50" s="19">
        <v>0</v>
      </c>
      <c r="BK50" s="19"/>
      <c r="BL50" s="19"/>
      <c r="BM50" s="19"/>
      <c r="BN50" s="19">
        <v>10.199999999999999</v>
      </c>
      <c r="BO50" s="19"/>
      <c r="BP50" s="19">
        <v>27.5</v>
      </c>
      <c r="BQ50" s="19">
        <v>28.3</v>
      </c>
      <c r="BR50" s="19"/>
      <c r="BS50" s="19">
        <v>-6.4</v>
      </c>
      <c r="BT50" s="19">
        <v>-0.6</v>
      </c>
      <c r="BU50" s="19"/>
      <c r="BV50" s="19"/>
      <c r="BW50" s="19"/>
      <c r="BX50" s="19"/>
      <c r="BY50" s="19"/>
      <c r="BZ50" s="19"/>
      <c r="CA50" s="19">
        <v>-0.4</v>
      </c>
      <c r="CB50" s="19">
        <v>71.2</v>
      </c>
      <c r="CC50" s="19">
        <v>30.7</v>
      </c>
      <c r="CD50" s="19">
        <v>2.6</v>
      </c>
      <c r="CE50" s="19">
        <v>10</v>
      </c>
      <c r="CF50" s="19">
        <v>1.9</v>
      </c>
      <c r="CG50" s="19"/>
      <c r="CH50" s="19"/>
      <c r="CI50" s="19"/>
      <c r="CJ50" s="19">
        <v>54.1</v>
      </c>
      <c r="CK50" s="19">
        <v>58.7</v>
      </c>
      <c r="CL50" s="19">
        <v>-10.3</v>
      </c>
      <c r="CM50" s="19">
        <v>-21</v>
      </c>
      <c r="CN50" s="19"/>
      <c r="CO50" s="19"/>
      <c r="CP50" s="19"/>
      <c r="CQ50" s="19"/>
      <c r="CR50" s="19">
        <v>-1.4</v>
      </c>
      <c r="CS50" s="19">
        <v>-6.5</v>
      </c>
      <c r="CT50" s="19">
        <v>0</v>
      </c>
      <c r="CU50" s="19">
        <v>0.4</v>
      </c>
      <c r="CV50" s="19">
        <v>1.4</v>
      </c>
      <c r="CW50" s="19"/>
      <c r="CX50" s="19">
        <v>-5.4</v>
      </c>
      <c r="CY50" s="19">
        <v>0</v>
      </c>
      <c r="CZ50" s="19">
        <v>0</v>
      </c>
      <c r="DA50" s="19"/>
      <c r="DB50" s="19">
        <v>0</v>
      </c>
      <c r="DC50" s="19">
        <v>-0.1</v>
      </c>
      <c r="DD50" s="19">
        <v>-1</v>
      </c>
      <c r="DE50" s="19">
        <v>0</v>
      </c>
      <c r="DF50" s="19"/>
      <c r="DG50" s="19">
        <v>0.2</v>
      </c>
      <c r="DH50" s="19">
        <v>1.2</v>
      </c>
      <c r="DI50" s="19">
        <v>0.2</v>
      </c>
      <c r="DJ50" s="19">
        <v>-0.7</v>
      </c>
      <c r="DK50" s="19">
        <v>0.3</v>
      </c>
      <c r="DL50" s="19">
        <v>0.5</v>
      </c>
      <c r="DM50" s="19"/>
      <c r="DN50" s="19">
        <v>0</v>
      </c>
      <c r="DO50" s="19">
        <v>0</v>
      </c>
      <c r="DP50" s="19">
        <v>0.4</v>
      </c>
      <c r="DQ50" s="19">
        <v>6.8</v>
      </c>
      <c r="DR50" s="19">
        <v>0</v>
      </c>
      <c r="DS50" s="19">
        <v>0</v>
      </c>
      <c r="DT50" s="19">
        <v>-0.3</v>
      </c>
      <c r="DU50" s="19">
        <v>0.3</v>
      </c>
      <c r="DV50" s="19">
        <v>0</v>
      </c>
      <c r="DW50" s="19"/>
      <c r="DX50" s="19">
        <v>-4.4000000000000004</v>
      </c>
      <c r="DY50" s="19">
        <v>0.3</v>
      </c>
      <c r="DZ50" s="19">
        <v>3.2</v>
      </c>
      <c r="EA50" s="19">
        <v>3</v>
      </c>
      <c r="EB50" s="19">
        <v>1.7</v>
      </c>
      <c r="EC50" s="19"/>
      <c r="ED50" s="19"/>
      <c r="EE50" s="19">
        <v>0</v>
      </c>
      <c r="EF50" s="19">
        <v>-7.3</v>
      </c>
      <c r="EG50" s="19">
        <v>-8.6999999999999993</v>
      </c>
      <c r="EH50" s="19">
        <v>-1.4</v>
      </c>
      <c r="EI50" s="19">
        <v>-1</v>
      </c>
      <c r="EJ50" s="19">
        <v>0</v>
      </c>
      <c r="EK50" s="19">
        <v>2.5</v>
      </c>
      <c r="EL50" s="19">
        <v>-0.1</v>
      </c>
      <c r="EM50" s="19"/>
      <c r="EN50" s="19">
        <v>0.2</v>
      </c>
      <c r="EO50" s="19">
        <v>0.2</v>
      </c>
      <c r="EP50" s="19">
        <v>0.2</v>
      </c>
      <c r="EQ50" s="19">
        <v>0</v>
      </c>
      <c r="ER50" s="19">
        <v>0</v>
      </c>
      <c r="ES50" s="19">
        <v>0</v>
      </c>
      <c r="ET50" s="19">
        <v>0</v>
      </c>
      <c r="EU50" s="19">
        <v>-0.1</v>
      </c>
      <c r="EV50" s="19">
        <v>-8.8000000000000007</v>
      </c>
      <c r="EW50" s="19">
        <v>-4.3</v>
      </c>
      <c r="EX50" s="19">
        <v>0</v>
      </c>
      <c r="EY50" s="19">
        <v>1.3</v>
      </c>
      <c r="EZ50" s="19">
        <v>0.5</v>
      </c>
      <c r="FA50" s="19">
        <v>0.3</v>
      </c>
      <c r="FB50" s="19">
        <v>0.6</v>
      </c>
      <c r="FC50" s="19">
        <v>0</v>
      </c>
      <c r="FD50" s="19">
        <v>0.4</v>
      </c>
      <c r="FE50" s="19">
        <v>2</v>
      </c>
      <c r="FF50" s="19">
        <v>2.2999999999999998</v>
      </c>
      <c r="FG50" s="19">
        <v>9.6</v>
      </c>
      <c r="FH50" s="19">
        <v>0</v>
      </c>
      <c r="FI50" s="19"/>
      <c r="FJ50" s="19">
        <v>0</v>
      </c>
      <c r="FK50" s="19">
        <v>2.0299999999999998</v>
      </c>
      <c r="FL50" s="19">
        <v>0</v>
      </c>
      <c r="FM50" s="19">
        <v>2.61</v>
      </c>
      <c r="FN50" s="19">
        <v>581.54</v>
      </c>
      <c r="FO50" s="15"/>
      <c r="FP50" s="19">
        <v>2.0619900000000002</v>
      </c>
      <c r="FQ50" s="19">
        <v>0.47399999999999998</v>
      </c>
      <c r="FR50" s="19">
        <v>1.0860000000000001</v>
      </c>
      <c r="FS50" s="19">
        <v>1.8</v>
      </c>
      <c r="FT50" s="19">
        <v>0.32283000000000001</v>
      </c>
      <c r="FU50" s="19">
        <v>0.10571</v>
      </c>
      <c r="FV50" s="19">
        <v>-1</v>
      </c>
      <c r="FW50" s="19">
        <v>2.9</v>
      </c>
      <c r="FX50" s="19">
        <v>7.7505300000000004</v>
      </c>
    </row>
    <row r="51" spans="1:180" ht="24" customHeight="1" x14ac:dyDescent="0.25">
      <c r="A51" s="13" t="s">
        <v>35</v>
      </c>
      <c r="B51" s="13" t="s">
        <v>826</v>
      </c>
      <c r="C51" s="14">
        <v>31.9</v>
      </c>
      <c r="D51" s="14">
        <v>18.899999999999999</v>
      </c>
      <c r="E51" s="14">
        <v>14.4</v>
      </c>
      <c r="F51" s="14"/>
      <c r="G51" s="14"/>
      <c r="H51" s="14">
        <v>-6.2</v>
      </c>
      <c r="I51" s="14">
        <v>4.2</v>
      </c>
      <c r="J51" s="14"/>
      <c r="K51" s="14">
        <v>10.9</v>
      </c>
      <c r="L51" s="14">
        <v>-21.6</v>
      </c>
      <c r="M51" s="14">
        <v>-10.9</v>
      </c>
      <c r="N51" s="14">
        <v>-2.9</v>
      </c>
      <c r="O51" s="14">
        <v>36.9</v>
      </c>
      <c r="P51" s="14">
        <v>7.4</v>
      </c>
      <c r="Q51" s="14">
        <v>-15.4</v>
      </c>
      <c r="R51" s="14">
        <v>84.5</v>
      </c>
      <c r="S51" s="14">
        <v>0.1</v>
      </c>
      <c r="T51" s="14"/>
      <c r="U51" s="14"/>
      <c r="V51" s="14"/>
      <c r="W51" s="14"/>
      <c r="X51" s="14">
        <v>4.9000000000000004</v>
      </c>
      <c r="Y51" s="14">
        <v>1.5</v>
      </c>
      <c r="Z51" s="14">
        <v>0.6</v>
      </c>
      <c r="AA51" s="14">
        <v>3</v>
      </c>
      <c r="AB51" s="14">
        <v>-3</v>
      </c>
      <c r="AC51" s="14"/>
      <c r="AD51" s="14">
        <v>11.4</v>
      </c>
      <c r="AE51" s="14"/>
      <c r="AF51" s="14">
        <v>0</v>
      </c>
      <c r="AG51" s="14"/>
      <c r="AH51" s="14"/>
      <c r="AI51" s="14">
        <v>17.2</v>
      </c>
      <c r="AJ51" s="14">
        <v>9.3000000000000007</v>
      </c>
      <c r="AK51" s="14"/>
      <c r="AL51" s="14"/>
      <c r="AM51" s="14"/>
      <c r="AN51" s="14">
        <v>-1.6</v>
      </c>
      <c r="AO51" s="14">
        <v>48.9</v>
      </c>
      <c r="AP51" s="14">
        <v>8.3000000000000007</v>
      </c>
      <c r="AQ51" s="14">
        <v>30.9</v>
      </c>
      <c r="AR51" s="14">
        <v>4.9000000000000004</v>
      </c>
      <c r="AS51" s="14">
        <v>-1.3</v>
      </c>
      <c r="AT51" s="14">
        <v>2.6</v>
      </c>
      <c r="AU51" s="14">
        <v>1.9</v>
      </c>
      <c r="AV51" s="14">
        <v>0</v>
      </c>
      <c r="AW51" s="14">
        <v>0</v>
      </c>
      <c r="AX51" s="14">
        <v>0</v>
      </c>
      <c r="AY51" s="14">
        <v>14.2</v>
      </c>
      <c r="AZ51" s="14">
        <v>2.7</v>
      </c>
      <c r="BA51" s="14">
        <v>-0.7</v>
      </c>
      <c r="BB51" s="14">
        <v>1</v>
      </c>
      <c r="BC51" s="14">
        <v>0.3</v>
      </c>
      <c r="BD51" s="14">
        <v>12.6</v>
      </c>
      <c r="BE51" s="14"/>
      <c r="BF51" s="14"/>
      <c r="BG51" s="14">
        <v>0.3</v>
      </c>
      <c r="BH51" s="14">
        <v>-1.6</v>
      </c>
      <c r="BI51" s="14"/>
      <c r="BJ51" s="14">
        <v>0</v>
      </c>
      <c r="BK51" s="14"/>
      <c r="BL51" s="14"/>
      <c r="BM51" s="14"/>
      <c r="BN51" s="14">
        <v>11.5</v>
      </c>
      <c r="BO51" s="14"/>
      <c r="BP51" s="14">
        <v>24.4</v>
      </c>
      <c r="BQ51" s="14">
        <v>25.6</v>
      </c>
      <c r="BR51" s="14"/>
      <c r="BS51" s="14">
        <v>-7.7</v>
      </c>
      <c r="BT51" s="14">
        <v>-1.1000000000000001</v>
      </c>
      <c r="BU51" s="14"/>
      <c r="BV51" s="14"/>
      <c r="BW51" s="14"/>
      <c r="BX51" s="14"/>
      <c r="BY51" s="14"/>
      <c r="BZ51" s="14"/>
      <c r="CA51" s="14">
        <v>-0.4</v>
      </c>
      <c r="CB51" s="14">
        <v>70.2</v>
      </c>
      <c r="CC51" s="14">
        <v>30.9</v>
      </c>
      <c r="CD51" s="14">
        <v>2.8</v>
      </c>
      <c r="CE51" s="14">
        <v>10</v>
      </c>
      <c r="CF51" s="14">
        <v>1.9</v>
      </c>
      <c r="CG51" s="14"/>
      <c r="CH51" s="14"/>
      <c r="CI51" s="14"/>
      <c r="CJ51" s="14">
        <v>51</v>
      </c>
      <c r="CK51" s="14">
        <v>55.3</v>
      </c>
      <c r="CL51" s="14">
        <v>-15.4</v>
      </c>
      <c r="CM51" s="14">
        <v>-25</v>
      </c>
      <c r="CN51" s="14"/>
      <c r="CO51" s="14"/>
      <c r="CP51" s="14"/>
      <c r="CQ51" s="14"/>
      <c r="CR51" s="14">
        <v>-4.5999999999999996</v>
      </c>
      <c r="CS51" s="14">
        <v>-8.5</v>
      </c>
      <c r="CT51" s="14">
        <v>0</v>
      </c>
      <c r="CU51" s="14">
        <v>0.6</v>
      </c>
      <c r="CV51" s="14">
        <v>1.4</v>
      </c>
      <c r="CW51" s="14"/>
      <c r="CX51" s="14">
        <v>-5.5</v>
      </c>
      <c r="CY51" s="14">
        <v>0</v>
      </c>
      <c r="CZ51" s="14">
        <v>0</v>
      </c>
      <c r="DA51" s="14"/>
      <c r="DB51" s="14">
        <v>0.1</v>
      </c>
      <c r="DC51" s="14">
        <v>0</v>
      </c>
      <c r="DD51" s="14">
        <v>-0.9</v>
      </c>
      <c r="DE51" s="14">
        <v>0</v>
      </c>
      <c r="DF51" s="14"/>
      <c r="DG51" s="14">
        <v>0.2</v>
      </c>
      <c r="DH51" s="14">
        <v>1.3</v>
      </c>
      <c r="DI51" s="14">
        <v>0.2</v>
      </c>
      <c r="DJ51" s="14">
        <v>-0.9</v>
      </c>
      <c r="DK51" s="14">
        <v>0.3</v>
      </c>
      <c r="DL51" s="14">
        <v>0.5</v>
      </c>
      <c r="DM51" s="14"/>
      <c r="DN51" s="14">
        <v>0</v>
      </c>
      <c r="DO51" s="14">
        <v>0</v>
      </c>
      <c r="DP51" s="14">
        <v>0.4</v>
      </c>
      <c r="DQ51" s="14">
        <v>7</v>
      </c>
      <c r="DR51" s="14">
        <v>0</v>
      </c>
      <c r="DS51" s="14">
        <v>-0.1</v>
      </c>
      <c r="DT51" s="14">
        <v>-0.3</v>
      </c>
      <c r="DU51" s="14">
        <v>0.3</v>
      </c>
      <c r="DV51" s="14">
        <v>0</v>
      </c>
      <c r="DW51" s="14"/>
      <c r="DX51" s="14">
        <v>-4.4000000000000004</v>
      </c>
      <c r="DY51" s="14">
        <v>0.8</v>
      </c>
      <c r="DZ51" s="14">
        <v>3.3</v>
      </c>
      <c r="EA51" s="14">
        <v>3</v>
      </c>
      <c r="EB51" s="14">
        <v>1.5</v>
      </c>
      <c r="EC51" s="14"/>
      <c r="ED51" s="14"/>
      <c r="EE51" s="14">
        <v>0</v>
      </c>
      <c r="EF51" s="14">
        <v>-8.1</v>
      </c>
      <c r="EG51" s="14">
        <v>-9.3000000000000007</v>
      </c>
      <c r="EH51" s="14">
        <v>-1.6</v>
      </c>
      <c r="EI51" s="14">
        <v>-1</v>
      </c>
      <c r="EJ51" s="14">
        <v>0</v>
      </c>
      <c r="EK51" s="14">
        <v>2.6</v>
      </c>
      <c r="EL51" s="14">
        <v>0.1</v>
      </c>
      <c r="EM51" s="14"/>
      <c r="EN51" s="14">
        <v>0.2</v>
      </c>
      <c r="EO51" s="14">
        <v>0.2</v>
      </c>
      <c r="EP51" s="14">
        <v>0.2</v>
      </c>
      <c r="EQ51" s="14">
        <v>0</v>
      </c>
      <c r="ER51" s="14">
        <v>0</v>
      </c>
      <c r="ES51" s="14">
        <v>0</v>
      </c>
      <c r="ET51" s="14">
        <v>0</v>
      </c>
      <c r="EU51" s="14">
        <v>-0.1</v>
      </c>
      <c r="EV51" s="14">
        <v>-9.6999999999999993</v>
      </c>
      <c r="EW51" s="14">
        <v>-3.8</v>
      </c>
      <c r="EX51" s="14">
        <v>0</v>
      </c>
      <c r="EY51" s="14">
        <v>1.3</v>
      </c>
      <c r="EZ51" s="14">
        <v>0.6</v>
      </c>
      <c r="FA51" s="14">
        <v>0.3</v>
      </c>
      <c r="FB51" s="14">
        <v>0.6</v>
      </c>
      <c r="FC51" s="14">
        <v>0</v>
      </c>
      <c r="FD51" s="14">
        <v>0.3</v>
      </c>
      <c r="FE51" s="14">
        <v>1.8</v>
      </c>
      <c r="FF51" s="14">
        <v>2.5</v>
      </c>
      <c r="FG51" s="14">
        <v>9</v>
      </c>
      <c r="FH51" s="14">
        <v>0.1</v>
      </c>
      <c r="FI51" s="14"/>
      <c r="FJ51" s="14">
        <v>0</v>
      </c>
      <c r="FK51" s="14">
        <v>1.64</v>
      </c>
      <c r="FL51" s="14">
        <v>0</v>
      </c>
      <c r="FM51" s="14">
        <v>3.82</v>
      </c>
      <c r="FN51" s="14">
        <v>541.86</v>
      </c>
      <c r="FO51" s="15"/>
      <c r="FP51" s="14">
        <v>2.2532700000000001</v>
      </c>
      <c r="FQ51" s="14">
        <v>0.3</v>
      </c>
      <c r="FR51" s="14">
        <v>1.329</v>
      </c>
      <c r="FS51" s="14">
        <v>1.8</v>
      </c>
      <c r="FT51" s="14">
        <v>0.31430999999999998</v>
      </c>
      <c r="FU51" s="14">
        <v>9.4039999999999999E-2</v>
      </c>
      <c r="FV51" s="14">
        <v>-1.2</v>
      </c>
      <c r="FW51" s="14">
        <v>2.9</v>
      </c>
      <c r="FX51" s="14">
        <v>7.7906199999999997</v>
      </c>
    </row>
    <row r="52" spans="1:180" ht="24" customHeight="1" x14ac:dyDescent="0.25">
      <c r="A52" s="16" t="s">
        <v>35</v>
      </c>
      <c r="B52" s="16" t="s">
        <v>827</v>
      </c>
      <c r="C52" s="17">
        <v>29.7</v>
      </c>
      <c r="D52" s="17">
        <v>17.100000000000001</v>
      </c>
      <c r="E52" s="17">
        <v>13.6</v>
      </c>
      <c r="F52" s="17"/>
      <c r="G52" s="17"/>
      <c r="H52" s="17">
        <v>-4.5999999999999996</v>
      </c>
      <c r="I52" s="17">
        <v>23.4</v>
      </c>
      <c r="J52" s="17"/>
      <c r="K52" s="17">
        <v>10.9</v>
      </c>
      <c r="L52" s="17">
        <v>-19.5</v>
      </c>
      <c r="M52" s="17">
        <v>-15.6</v>
      </c>
      <c r="N52" s="17">
        <v>-8.1999999999999993</v>
      </c>
      <c r="O52" s="17">
        <v>39.6</v>
      </c>
      <c r="P52" s="17">
        <v>8.9</v>
      </c>
      <c r="Q52" s="17">
        <v>-14.3</v>
      </c>
      <c r="R52" s="17">
        <v>86.2</v>
      </c>
      <c r="S52" s="17">
        <v>-0.1</v>
      </c>
      <c r="T52" s="17"/>
      <c r="U52" s="17"/>
      <c r="V52" s="17"/>
      <c r="W52" s="17"/>
      <c r="X52" s="17">
        <v>4.0999999999999996</v>
      </c>
      <c r="Y52" s="17">
        <v>1.7</v>
      </c>
      <c r="Z52" s="17">
        <v>0.7</v>
      </c>
      <c r="AA52" s="17">
        <v>2.9</v>
      </c>
      <c r="AB52" s="17">
        <v>-2.7</v>
      </c>
      <c r="AC52" s="17"/>
      <c r="AD52" s="17">
        <v>10.6</v>
      </c>
      <c r="AE52" s="17"/>
      <c r="AF52" s="17">
        <v>0</v>
      </c>
      <c r="AG52" s="17"/>
      <c r="AH52" s="17"/>
      <c r="AI52" s="17">
        <v>16.3</v>
      </c>
      <c r="AJ52" s="17">
        <v>9.1</v>
      </c>
      <c r="AK52" s="17"/>
      <c r="AL52" s="17"/>
      <c r="AM52" s="17"/>
      <c r="AN52" s="17">
        <v>-1.2</v>
      </c>
      <c r="AO52" s="17">
        <v>51.1</v>
      </c>
      <c r="AP52" s="17">
        <v>8.9</v>
      </c>
      <c r="AQ52" s="17">
        <v>32</v>
      </c>
      <c r="AR52" s="17">
        <v>5</v>
      </c>
      <c r="AS52" s="17">
        <v>-1.1000000000000001</v>
      </c>
      <c r="AT52" s="17">
        <v>2.6</v>
      </c>
      <c r="AU52" s="17">
        <v>-0.1</v>
      </c>
      <c r="AV52" s="17">
        <v>0</v>
      </c>
      <c r="AW52" s="17">
        <v>0</v>
      </c>
      <c r="AX52" s="17">
        <v>0</v>
      </c>
      <c r="AY52" s="17">
        <v>14.9</v>
      </c>
      <c r="AZ52" s="17">
        <v>0.5</v>
      </c>
      <c r="BA52" s="17">
        <v>-1.3</v>
      </c>
      <c r="BB52" s="17">
        <v>1</v>
      </c>
      <c r="BC52" s="17">
        <v>0.3</v>
      </c>
      <c r="BD52" s="17">
        <v>8</v>
      </c>
      <c r="BE52" s="17"/>
      <c r="BF52" s="17"/>
      <c r="BG52" s="17">
        <v>0</v>
      </c>
      <c r="BH52" s="17">
        <v>-2.4</v>
      </c>
      <c r="BI52" s="17"/>
      <c r="BJ52" s="17">
        <v>0</v>
      </c>
      <c r="BK52" s="17"/>
      <c r="BL52" s="17"/>
      <c r="BM52" s="17"/>
      <c r="BN52" s="17">
        <v>12.8</v>
      </c>
      <c r="BO52" s="17"/>
      <c r="BP52" s="17">
        <v>26</v>
      </c>
      <c r="BQ52" s="17">
        <v>26.8</v>
      </c>
      <c r="BR52" s="17"/>
      <c r="BS52" s="17">
        <v>-7.1</v>
      </c>
      <c r="BT52" s="17">
        <v>-0.9</v>
      </c>
      <c r="BU52" s="17"/>
      <c r="BV52" s="17"/>
      <c r="BW52" s="17"/>
      <c r="BX52" s="17"/>
      <c r="BY52" s="17"/>
      <c r="BZ52" s="17"/>
      <c r="CA52" s="17">
        <v>-0.3</v>
      </c>
      <c r="CB52" s="17">
        <v>72</v>
      </c>
      <c r="CC52" s="17">
        <v>31.8</v>
      </c>
      <c r="CD52" s="17">
        <v>3.8</v>
      </c>
      <c r="CE52" s="17">
        <v>10</v>
      </c>
      <c r="CF52" s="17">
        <v>2</v>
      </c>
      <c r="CG52" s="17"/>
      <c r="CH52" s="17"/>
      <c r="CI52" s="17"/>
      <c r="CJ52" s="17">
        <v>52.8</v>
      </c>
      <c r="CK52" s="17">
        <v>56.9</v>
      </c>
      <c r="CL52" s="17">
        <v>-12.5</v>
      </c>
      <c r="CM52" s="17">
        <v>-29.6</v>
      </c>
      <c r="CN52" s="17"/>
      <c r="CO52" s="17"/>
      <c r="CP52" s="17"/>
      <c r="CQ52" s="17"/>
      <c r="CR52" s="17">
        <v>-5.0999999999999996</v>
      </c>
      <c r="CS52" s="17">
        <v>-8.6999999999999993</v>
      </c>
      <c r="CT52" s="17">
        <v>0</v>
      </c>
      <c r="CU52" s="17">
        <v>0.6</v>
      </c>
      <c r="CV52" s="17">
        <v>1.4</v>
      </c>
      <c r="CW52" s="17"/>
      <c r="CX52" s="17">
        <v>-5.5</v>
      </c>
      <c r="CY52" s="17">
        <v>0</v>
      </c>
      <c r="CZ52" s="17">
        <v>0</v>
      </c>
      <c r="DA52" s="17"/>
      <c r="DB52" s="17">
        <v>0.1</v>
      </c>
      <c r="DC52" s="17">
        <v>0</v>
      </c>
      <c r="DD52" s="17">
        <v>-0.9</v>
      </c>
      <c r="DE52" s="17">
        <v>0</v>
      </c>
      <c r="DF52" s="17"/>
      <c r="DG52" s="17">
        <v>0.2</v>
      </c>
      <c r="DH52" s="17">
        <v>1.2</v>
      </c>
      <c r="DI52" s="17">
        <v>0.1</v>
      </c>
      <c r="DJ52" s="17">
        <v>-0.9</v>
      </c>
      <c r="DK52" s="17">
        <v>0.2</v>
      </c>
      <c r="DL52" s="17">
        <v>0.5</v>
      </c>
      <c r="DM52" s="17"/>
      <c r="DN52" s="17">
        <v>0</v>
      </c>
      <c r="DO52" s="17">
        <v>0</v>
      </c>
      <c r="DP52" s="17">
        <v>0.2</v>
      </c>
      <c r="DQ52" s="17">
        <v>6.6</v>
      </c>
      <c r="DR52" s="17">
        <v>0</v>
      </c>
      <c r="DS52" s="17">
        <v>0.2</v>
      </c>
      <c r="DT52" s="17">
        <v>-0.3</v>
      </c>
      <c r="DU52" s="17">
        <v>0.3</v>
      </c>
      <c r="DV52" s="17">
        <v>0</v>
      </c>
      <c r="DW52" s="17"/>
      <c r="DX52" s="17">
        <v>-4.3</v>
      </c>
      <c r="DY52" s="17">
        <v>0</v>
      </c>
      <c r="DZ52" s="17">
        <v>3.4</v>
      </c>
      <c r="EA52" s="17">
        <v>3</v>
      </c>
      <c r="EB52" s="17">
        <v>1.5</v>
      </c>
      <c r="EC52" s="17"/>
      <c r="ED52" s="17"/>
      <c r="EE52" s="17">
        <v>0</v>
      </c>
      <c r="EF52" s="17">
        <v>-7.9</v>
      </c>
      <c r="EG52" s="17">
        <v>-9.3000000000000007</v>
      </c>
      <c r="EH52" s="17">
        <v>-1.5</v>
      </c>
      <c r="EI52" s="17">
        <v>0</v>
      </c>
      <c r="EJ52" s="17">
        <v>0</v>
      </c>
      <c r="EK52" s="17">
        <v>2.5</v>
      </c>
      <c r="EL52" s="17">
        <v>-0.1</v>
      </c>
      <c r="EM52" s="17"/>
      <c r="EN52" s="17">
        <v>0.2</v>
      </c>
      <c r="EO52" s="17">
        <v>0.2</v>
      </c>
      <c r="EP52" s="17">
        <v>0.2</v>
      </c>
      <c r="EQ52" s="17">
        <v>0</v>
      </c>
      <c r="ER52" s="17">
        <v>0</v>
      </c>
      <c r="ES52" s="17">
        <v>0</v>
      </c>
      <c r="ET52" s="17">
        <v>0</v>
      </c>
      <c r="EU52" s="17">
        <v>-0.1</v>
      </c>
      <c r="EV52" s="17">
        <v>-9.4</v>
      </c>
      <c r="EW52" s="17">
        <v>-3.4</v>
      </c>
      <c r="EX52" s="17">
        <v>0</v>
      </c>
      <c r="EY52" s="17">
        <v>1.3</v>
      </c>
      <c r="EZ52" s="17">
        <v>0.6</v>
      </c>
      <c r="FA52" s="17">
        <v>0.3</v>
      </c>
      <c r="FB52" s="17">
        <v>0.6</v>
      </c>
      <c r="FC52" s="17">
        <v>0</v>
      </c>
      <c r="FD52" s="17">
        <v>0.3</v>
      </c>
      <c r="FE52" s="17">
        <v>1.8</v>
      </c>
      <c r="FF52" s="17">
        <v>2.2999999999999998</v>
      </c>
      <c r="FG52" s="17">
        <v>8.8000000000000007</v>
      </c>
      <c r="FH52" s="17">
        <v>0.4</v>
      </c>
      <c r="FI52" s="17"/>
      <c r="FJ52" s="17">
        <v>0</v>
      </c>
      <c r="FK52" s="17">
        <v>1.23</v>
      </c>
      <c r="FL52" s="17">
        <v>0</v>
      </c>
      <c r="FM52" s="17">
        <v>4.8499999999999996</v>
      </c>
      <c r="FN52" s="17">
        <v>560.17999999999995</v>
      </c>
      <c r="FO52" s="15"/>
      <c r="FP52" s="17">
        <v>2.3572500000000001</v>
      </c>
      <c r="FQ52" s="17">
        <v>-3.3000000000000002E-2</v>
      </c>
      <c r="FR52" s="17">
        <v>1.4470000000000001</v>
      </c>
      <c r="FS52" s="17">
        <v>1.8</v>
      </c>
      <c r="FT52" s="17">
        <v>0.30964000000000003</v>
      </c>
      <c r="FU52" s="17">
        <v>9.2740000000000003E-2</v>
      </c>
      <c r="FV52" s="17">
        <v>-1.3</v>
      </c>
      <c r="FW52" s="17">
        <v>3</v>
      </c>
      <c r="FX52" s="17">
        <v>7.6736300000000002</v>
      </c>
    </row>
    <row r="53" spans="1:180" ht="24" customHeight="1" x14ac:dyDescent="0.25">
      <c r="A53" s="16" t="s">
        <v>35</v>
      </c>
      <c r="B53" s="16" t="s">
        <v>828</v>
      </c>
      <c r="C53" s="17">
        <v>31.5</v>
      </c>
      <c r="D53" s="17">
        <v>23.8</v>
      </c>
      <c r="E53" s="17">
        <v>14.8</v>
      </c>
      <c r="F53" s="17"/>
      <c r="G53" s="17"/>
      <c r="H53" s="17">
        <v>-4.7</v>
      </c>
      <c r="I53" s="17">
        <v>24.4</v>
      </c>
      <c r="J53" s="17"/>
      <c r="K53" s="17">
        <v>6.1</v>
      </c>
      <c r="L53" s="17">
        <v>-19.2</v>
      </c>
      <c r="M53" s="17">
        <v>-12.6</v>
      </c>
      <c r="N53" s="17">
        <v>-5</v>
      </c>
      <c r="O53" s="17">
        <v>39.6</v>
      </c>
      <c r="P53" s="17">
        <v>9.1999999999999993</v>
      </c>
      <c r="Q53" s="17">
        <v>-14.3</v>
      </c>
      <c r="R53" s="17">
        <v>89</v>
      </c>
      <c r="S53" s="17">
        <v>0</v>
      </c>
      <c r="T53" s="17"/>
      <c r="U53" s="17"/>
      <c r="V53" s="17"/>
      <c r="W53" s="17"/>
      <c r="X53" s="17">
        <v>-0.8</v>
      </c>
      <c r="Y53" s="17">
        <v>1.9</v>
      </c>
      <c r="Z53" s="17">
        <v>0.6</v>
      </c>
      <c r="AA53" s="17">
        <v>2.9</v>
      </c>
      <c r="AB53" s="17">
        <v>-2.9</v>
      </c>
      <c r="AC53" s="17"/>
      <c r="AD53" s="17">
        <v>10.1</v>
      </c>
      <c r="AE53" s="17"/>
      <c r="AF53" s="17">
        <v>0</v>
      </c>
      <c r="AG53" s="17"/>
      <c r="AH53" s="17"/>
      <c r="AI53" s="17">
        <v>15.9</v>
      </c>
      <c r="AJ53" s="17">
        <v>9.1999999999999993</v>
      </c>
      <c r="AK53" s="17"/>
      <c r="AL53" s="17"/>
      <c r="AM53" s="17"/>
      <c r="AN53" s="17">
        <v>-1.2</v>
      </c>
      <c r="AO53" s="17">
        <v>52.3</v>
      </c>
      <c r="AP53" s="17">
        <v>9.1999999999999993</v>
      </c>
      <c r="AQ53" s="17">
        <v>31.5</v>
      </c>
      <c r="AR53" s="17">
        <v>5</v>
      </c>
      <c r="AS53" s="17">
        <v>-0.1</v>
      </c>
      <c r="AT53" s="17">
        <v>2.6</v>
      </c>
      <c r="AU53" s="17">
        <v>1.1000000000000001</v>
      </c>
      <c r="AV53" s="17">
        <v>0</v>
      </c>
      <c r="AW53" s="17">
        <v>0</v>
      </c>
      <c r="AX53" s="17">
        <v>0</v>
      </c>
      <c r="AY53" s="17">
        <v>12.4</v>
      </c>
      <c r="AZ53" s="17">
        <v>2</v>
      </c>
      <c r="BA53" s="17">
        <v>-0.4</v>
      </c>
      <c r="BB53" s="17">
        <v>1</v>
      </c>
      <c r="BC53" s="17">
        <v>0.4</v>
      </c>
      <c r="BD53" s="17">
        <v>11.5</v>
      </c>
      <c r="BE53" s="17"/>
      <c r="BF53" s="17"/>
      <c r="BG53" s="17">
        <v>0.1</v>
      </c>
      <c r="BH53" s="17">
        <v>-4.4000000000000004</v>
      </c>
      <c r="BI53" s="17"/>
      <c r="BJ53" s="17">
        <v>0</v>
      </c>
      <c r="BK53" s="17"/>
      <c r="BL53" s="17"/>
      <c r="BM53" s="17"/>
      <c r="BN53" s="17">
        <v>13.3</v>
      </c>
      <c r="BO53" s="17"/>
      <c r="BP53" s="17">
        <v>26</v>
      </c>
      <c r="BQ53" s="17">
        <v>26.9</v>
      </c>
      <c r="BR53" s="17"/>
      <c r="BS53" s="17">
        <v>-6.8</v>
      </c>
      <c r="BT53" s="17">
        <v>-0.8</v>
      </c>
      <c r="BU53" s="17"/>
      <c r="BV53" s="17"/>
      <c r="BW53" s="17"/>
      <c r="BX53" s="17"/>
      <c r="BY53" s="17"/>
      <c r="BZ53" s="17"/>
      <c r="CA53" s="17">
        <v>-0.4</v>
      </c>
      <c r="CB53" s="17">
        <v>71.400000000000006</v>
      </c>
      <c r="CC53" s="17">
        <v>31.8</v>
      </c>
      <c r="CD53" s="17">
        <v>3.1</v>
      </c>
      <c r="CE53" s="17">
        <v>10</v>
      </c>
      <c r="CF53" s="17">
        <v>1.9</v>
      </c>
      <c r="CG53" s="17"/>
      <c r="CH53" s="17"/>
      <c r="CI53" s="17"/>
      <c r="CJ53" s="17">
        <v>51.9</v>
      </c>
      <c r="CK53" s="17">
        <v>55.9</v>
      </c>
      <c r="CL53" s="17">
        <v>-14.1</v>
      </c>
      <c r="CM53" s="17">
        <v>-29.3</v>
      </c>
      <c r="CN53" s="17"/>
      <c r="CO53" s="17"/>
      <c r="CP53" s="17"/>
      <c r="CQ53" s="17"/>
      <c r="CR53" s="17">
        <v>-3.5</v>
      </c>
      <c r="CS53" s="17">
        <v>-7.8</v>
      </c>
      <c r="CT53" s="17">
        <v>0</v>
      </c>
      <c r="CU53" s="17">
        <v>0.8</v>
      </c>
      <c r="CV53" s="17">
        <v>1.4</v>
      </c>
      <c r="CW53" s="17"/>
      <c r="CX53" s="17">
        <v>-5.4</v>
      </c>
      <c r="CY53" s="17">
        <v>0</v>
      </c>
      <c r="CZ53" s="17">
        <v>0</v>
      </c>
      <c r="DA53" s="17"/>
      <c r="DB53" s="17">
        <v>0</v>
      </c>
      <c r="DC53" s="17">
        <v>0</v>
      </c>
      <c r="DD53" s="17">
        <v>-1</v>
      </c>
      <c r="DE53" s="17">
        <v>0</v>
      </c>
      <c r="DF53" s="17"/>
      <c r="DG53" s="17">
        <v>0.2</v>
      </c>
      <c r="DH53" s="17">
        <v>1.3</v>
      </c>
      <c r="DI53" s="17">
        <v>0.2</v>
      </c>
      <c r="DJ53" s="17">
        <v>-0.6</v>
      </c>
      <c r="DK53" s="17">
        <v>0.2</v>
      </c>
      <c r="DL53" s="17">
        <v>0.5</v>
      </c>
      <c r="DM53" s="17"/>
      <c r="DN53" s="17">
        <v>0</v>
      </c>
      <c r="DO53" s="17">
        <v>0</v>
      </c>
      <c r="DP53" s="17">
        <v>0.7</v>
      </c>
      <c r="DQ53" s="17">
        <v>7.9</v>
      </c>
      <c r="DR53" s="17">
        <v>0</v>
      </c>
      <c r="DS53" s="17">
        <v>0.1</v>
      </c>
      <c r="DT53" s="17">
        <v>-0.3</v>
      </c>
      <c r="DU53" s="17">
        <v>0.3</v>
      </c>
      <c r="DV53" s="17">
        <v>0</v>
      </c>
      <c r="DW53" s="17"/>
      <c r="DX53" s="17">
        <v>-4.4000000000000004</v>
      </c>
      <c r="DY53" s="17">
        <v>0.7</v>
      </c>
      <c r="DZ53" s="17">
        <v>3.2</v>
      </c>
      <c r="EA53" s="17">
        <v>3</v>
      </c>
      <c r="EB53" s="17">
        <v>1.5</v>
      </c>
      <c r="EC53" s="17"/>
      <c r="ED53" s="17"/>
      <c r="EE53" s="17">
        <v>0</v>
      </c>
      <c r="EF53" s="17">
        <v>-7.1</v>
      </c>
      <c r="EG53" s="17">
        <v>-8.5</v>
      </c>
      <c r="EH53" s="17">
        <v>-1.3</v>
      </c>
      <c r="EI53" s="17">
        <v>0</v>
      </c>
      <c r="EJ53" s="17">
        <v>0</v>
      </c>
      <c r="EK53" s="17">
        <v>2.5</v>
      </c>
      <c r="EL53" s="17">
        <v>-0.1</v>
      </c>
      <c r="EM53" s="17"/>
      <c r="EN53" s="17">
        <v>0.2</v>
      </c>
      <c r="EO53" s="17">
        <v>0.2</v>
      </c>
      <c r="EP53" s="17">
        <v>0.2</v>
      </c>
      <c r="EQ53" s="17">
        <v>0</v>
      </c>
      <c r="ER53" s="17">
        <v>0</v>
      </c>
      <c r="ES53" s="17">
        <v>0</v>
      </c>
      <c r="ET53" s="17">
        <v>0</v>
      </c>
      <c r="EU53" s="17">
        <v>-0.1</v>
      </c>
      <c r="EV53" s="17">
        <v>-9.5</v>
      </c>
      <c r="EW53" s="17">
        <v>-2</v>
      </c>
      <c r="EX53" s="17">
        <v>0</v>
      </c>
      <c r="EY53" s="17">
        <v>1.6</v>
      </c>
      <c r="EZ53" s="17">
        <v>0.6</v>
      </c>
      <c r="FA53" s="17">
        <v>0.3</v>
      </c>
      <c r="FB53" s="17">
        <v>0.6</v>
      </c>
      <c r="FC53" s="17">
        <v>0</v>
      </c>
      <c r="FD53" s="17">
        <v>0.3</v>
      </c>
      <c r="FE53" s="17">
        <v>1.8</v>
      </c>
      <c r="FF53" s="17">
        <v>2.7</v>
      </c>
      <c r="FG53" s="17">
        <v>9</v>
      </c>
      <c r="FH53" s="17">
        <v>0.1</v>
      </c>
      <c r="FI53" s="17"/>
      <c r="FJ53" s="17">
        <v>0</v>
      </c>
      <c r="FK53" s="17">
        <v>1.3</v>
      </c>
      <c r="FL53" s="17">
        <v>0</v>
      </c>
      <c r="FM53" s="17">
        <v>4.96</v>
      </c>
      <c r="FN53" s="17">
        <v>580.05999999999995</v>
      </c>
      <c r="FO53" s="15"/>
      <c r="FP53" s="17">
        <v>2.4885899999999999</v>
      </c>
      <c r="FQ53" s="17">
        <v>-0.50900000000000001</v>
      </c>
      <c r="FR53" s="17">
        <v>1.4419999999999999</v>
      </c>
      <c r="FS53" s="17">
        <v>1.8</v>
      </c>
      <c r="FT53" s="17">
        <v>0.32174999999999998</v>
      </c>
      <c r="FU53" s="17">
        <v>9.4549999999999995E-2</v>
      </c>
      <c r="FV53" s="17">
        <v>-1.4</v>
      </c>
      <c r="FW53" s="17">
        <v>3</v>
      </c>
      <c r="FX53" s="17">
        <v>7.2378900000000002</v>
      </c>
    </row>
    <row r="54" spans="1:180" ht="24" customHeight="1" x14ac:dyDescent="0.25">
      <c r="A54" s="16" t="s">
        <v>35</v>
      </c>
      <c r="B54" s="16" t="s">
        <v>829</v>
      </c>
      <c r="C54" s="17">
        <v>29.6</v>
      </c>
      <c r="D54" s="17">
        <v>15.6</v>
      </c>
      <c r="E54" s="17">
        <v>13.4</v>
      </c>
      <c r="F54" s="17"/>
      <c r="G54" s="17"/>
      <c r="H54" s="17">
        <v>-8.1999999999999993</v>
      </c>
      <c r="I54" s="17">
        <v>17.5</v>
      </c>
      <c r="J54" s="17"/>
      <c r="K54" s="17">
        <v>5.2</v>
      </c>
      <c r="L54" s="17">
        <v>-20.100000000000001</v>
      </c>
      <c r="M54" s="17">
        <v>-14.7</v>
      </c>
      <c r="N54" s="17">
        <v>-7.4</v>
      </c>
      <c r="O54" s="17">
        <v>39.9</v>
      </c>
      <c r="P54" s="17">
        <v>8.6</v>
      </c>
      <c r="Q54" s="17">
        <v>-14.7</v>
      </c>
      <c r="R54" s="17">
        <v>85.4</v>
      </c>
      <c r="S54" s="17">
        <v>0</v>
      </c>
      <c r="T54" s="17"/>
      <c r="U54" s="17"/>
      <c r="V54" s="17"/>
      <c r="W54" s="17"/>
      <c r="X54" s="17">
        <v>6.9</v>
      </c>
      <c r="Y54" s="17">
        <v>1.9</v>
      </c>
      <c r="Z54" s="17">
        <v>0.6</v>
      </c>
      <c r="AA54" s="17">
        <v>2.8</v>
      </c>
      <c r="AB54" s="17">
        <v>-2.9</v>
      </c>
      <c r="AC54" s="17"/>
      <c r="AD54" s="17">
        <v>8.5</v>
      </c>
      <c r="AE54" s="17"/>
      <c r="AF54" s="17">
        <v>0</v>
      </c>
      <c r="AG54" s="17"/>
      <c r="AH54" s="17"/>
      <c r="AI54" s="17">
        <v>15.6</v>
      </c>
      <c r="AJ54" s="17">
        <v>9.6999999999999993</v>
      </c>
      <c r="AK54" s="17"/>
      <c r="AL54" s="17"/>
      <c r="AM54" s="17"/>
      <c r="AN54" s="17">
        <v>-1.1000000000000001</v>
      </c>
      <c r="AO54" s="17">
        <v>53.3</v>
      </c>
      <c r="AP54" s="17">
        <v>9.1999999999999993</v>
      </c>
      <c r="AQ54" s="17">
        <v>31.5</v>
      </c>
      <c r="AR54" s="17">
        <v>5.2</v>
      </c>
      <c r="AS54" s="17">
        <v>0.5</v>
      </c>
      <c r="AT54" s="17">
        <v>2.6</v>
      </c>
      <c r="AU54" s="17">
        <v>1.3</v>
      </c>
      <c r="AV54" s="17">
        <v>0</v>
      </c>
      <c r="AW54" s="17">
        <v>0</v>
      </c>
      <c r="AX54" s="17">
        <v>0</v>
      </c>
      <c r="AY54" s="17">
        <v>11.4</v>
      </c>
      <c r="AZ54" s="17">
        <v>1.6</v>
      </c>
      <c r="BA54" s="17">
        <v>-0.9</v>
      </c>
      <c r="BB54" s="17">
        <v>1</v>
      </c>
      <c r="BC54" s="17">
        <v>0.3</v>
      </c>
      <c r="BD54" s="17">
        <v>10.4</v>
      </c>
      <c r="BE54" s="17"/>
      <c r="BF54" s="17"/>
      <c r="BG54" s="17">
        <v>-0.3</v>
      </c>
      <c r="BH54" s="17">
        <v>-6.3</v>
      </c>
      <c r="BI54" s="17"/>
      <c r="BJ54" s="17">
        <v>0</v>
      </c>
      <c r="BK54" s="17"/>
      <c r="BL54" s="17"/>
      <c r="BM54" s="17"/>
      <c r="BN54" s="17">
        <v>13</v>
      </c>
      <c r="BO54" s="17"/>
      <c r="BP54" s="17">
        <v>25.5</v>
      </c>
      <c r="BQ54" s="17">
        <v>26.2</v>
      </c>
      <c r="BR54" s="17"/>
      <c r="BS54" s="17">
        <v>-7.2</v>
      </c>
      <c r="BT54" s="17">
        <v>-1</v>
      </c>
      <c r="BU54" s="17"/>
      <c r="BV54" s="17"/>
      <c r="BW54" s="17"/>
      <c r="BX54" s="17"/>
      <c r="BY54" s="17"/>
      <c r="BZ54" s="17"/>
      <c r="CA54" s="17">
        <v>-0.4</v>
      </c>
      <c r="CB54" s="17">
        <v>71.900000000000006</v>
      </c>
      <c r="CC54" s="17">
        <v>31.7</v>
      </c>
      <c r="CD54" s="17">
        <v>3.1</v>
      </c>
      <c r="CE54" s="17">
        <v>10</v>
      </c>
      <c r="CF54" s="17">
        <v>1.9</v>
      </c>
      <c r="CG54" s="17"/>
      <c r="CH54" s="17"/>
      <c r="CI54" s="17"/>
      <c r="CJ54" s="17">
        <v>53.4</v>
      </c>
      <c r="CK54" s="17">
        <v>57.5</v>
      </c>
      <c r="CL54" s="17">
        <v>-12.3</v>
      </c>
      <c r="CM54" s="17">
        <v>-28.1</v>
      </c>
      <c r="CN54" s="17"/>
      <c r="CO54" s="17"/>
      <c r="CP54" s="17"/>
      <c r="CQ54" s="17"/>
      <c r="CR54" s="17">
        <v>-2.7</v>
      </c>
      <c r="CS54" s="17">
        <v>-7.3</v>
      </c>
      <c r="CT54" s="17">
        <v>0</v>
      </c>
      <c r="CU54" s="17">
        <v>0.8</v>
      </c>
      <c r="CV54" s="17">
        <v>1.4</v>
      </c>
      <c r="CW54" s="17"/>
      <c r="CX54" s="17">
        <v>-5.4</v>
      </c>
      <c r="CY54" s="17">
        <v>0</v>
      </c>
      <c r="CZ54" s="17">
        <v>0</v>
      </c>
      <c r="DA54" s="17"/>
      <c r="DB54" s="17">
        <v>0</v>
      </c>
      <c r="DC54" s="17">
        <v>-0.1</v>
      </c>
      <c r="DD54" s="17">
        <v>-1</v>
      </c>
      <c r="DE54" s="17">
        <v>0</v>
      </c>
      <c r="DF54" s="17"/>
      <c r="DG54" s="17">
        <v>0.2</v>
      </c>
      <c r="DH54" s="17">
        <v>1.3</v>
      </c>
      <c r="DI54" s="17">
        <v>0.2</v>
      </c>
      <c r="DJ54" s="17">
        <v>0.7</v>
      </c>
      <c r="DK54" s="17">
        <v>0.2</v>
      </c>
      <c r="DL54" s="17">
        <v>0.5</v>
      </c>
      <c r="DM54" s="17"/>
      <c r="DN54" s="17">
        <v>0</v>
      </c>
      <c r="DO54" s="17">
        <v>0</v>
      </c>
      <c r="DP54" s="17">
        <v>0.3</v>
      </c>
      <c r="DQ54" s="17">
        <v>6.8</v>
      </c>
      <c r="DR54" s="17">
        <v>0</v>
      </c>
      <c r="DS54" s="17">
        <v>0.1</v>
      </c>
      <c r="DT54" s="17">
        <v>-0.2</v>
      </c>
      <c r="DU54" s="17">
        <v>0.3</v>
      </c>
      <c r="DV54" s="17">
        <v>0</v>
      </c>
      <c r="DW54" s="17"/>
      <c r="DX54" s="17">
        <v>-4.5</v>
      </c>
      <c r="DY54" s="17">
        <v>0.7</v>
      </c>
      <c r="DZ54" s="17">
        <v>3.1</v>
      </c>
      <c r="EA54" s="17">
        <v>3</v>
      </c>
      <c r="EB54" s="17">
        <v>1.5</v>
      </c>
      <c r="EC54" s="17"/>
      <c r="ED54" s="17"/>
      <c r="EE54" s="17">
        <v>0</v>
      </c>
      <c r="EF54" s="17">
        <v>-7.7</v>
      </c>
      <c r="EG54" s="17">
        <v>-9.1</v>
      </c>
      <c r="EH54" s="17">
        <v>-1.4</v>
      </c>
      <c r="EI54" s="17">
        <v>-1</v>
      </c>
      <c r="EJ54" s="17">
        <v>0</v>
      </c>
      <c r="EK54" s="17">
        <v>2.5</v>
      </c>
      <c r="EL54" s="17">
        <v>-0.1</v>
      </c>
      <c r="EM54" s="17"/>
      <c r="EN54" s="17">
        <v>0.2</v>
      </c>
      <c r="EO54" s="17">
        <v>0.2</v>
      </c>
      <c r="EP54" s="17">
        <v>0.2</v>
      </c>
      <c r="EQ54" s="17">
        <v>0</v>
      </c>
      <c r="ER54" s="17">
        <v>0</v>
      </c>
      <c r="ES54" s="17">
        <v>0</v>
      </c>
      <c r="ET54" s="17">
        <v>0</v>
      </c>
      <c r="EU54" s="17">
        <v>-0.1</v>
      </c>
      <c r="EV54" s="17">
        <v>-11</v>
      </c>
      <c r="EW54" s="17">
        <v>-1.4</v>
      </c>
      <c r="EX54" s="17">
        <v>0</v>
      </c>
      <c r="EY54" s="17">
        <v>1.4</v>
      </c>
      <c r="EZ54" s="17">
        <v>0.6</v>
      </c>
      <c r="FA54" s="17">
        <v>0.4</v>
      </c>
      <c r="FB54" s="17">
        <v>0.7</v>
      </c>
      <c r="FC54" s="17">
        <v>0</v>
      </c>
      <c r="FD54" s="17">
        <v>0.2</v>
      </c>
      <c r="FE54" s="17">
        <v>1.8</v>
      </c>
      <c r="FF54" s="17">
        <v>2.6</v>
      </c>
      <c r="FG54" s="17">
        <v>9.1999999999999993</v>
      </c>
      <c r="FH54" s="17">
        <v>0.5</v>
      </c>
      <c r="FI54" s="17"/>
      <c r="FJ54" s="17">
        <v>0</v>
      </c>
      <c r="FK54" s="17">
        <v>1.0900000000000001</v>
      </c>
      <c r="FL54" s="17">
        <v>0</v>
      </c>
      <c r="FM54" s="17">
        <v>3.82</v>
      </c>
      <c r="FN54" s="17">
        <v>551.61</v>
      </c>
      <c r="FO54" s="15"/>
      <c r="FP54" s="17">
        <v>2.46305</v>
      </c>
      <c r="FQ54" s="17">
        <v>-0.97599999999999998</v>
      </c>
      <c r="FR54" s="17">
        <v>1.526</v>
      </c>
      <c r="FS54" s="17">
        <v>1.8</v>
      </c>
      <c r="FT54" s="17">
        <v>0.32250000000000001</v>
      </c>
      <c r="FU54" s="17">
        <v>9.2270000000000005E-2</v>
      </c>
      <c r="FV54" s="17">
        <v>-1.1000000000000001</v>
      </c>
      <c r="FW54" s="17">
        <v>1.1000000000000001</v>
      </c>
      <c r="FX54" s="17">
        <v>5.2278200000000004</v>
      </c>
    </row>
    <row r="55" spans="1:180" ht="24" customHeight="1" x14ac:dyDescent="0.25">
      <c r="A55" s="16" t="s">
        <v>35</v>
      </c>
      <c r="B55" s="16" t="s">
        <v>830</v>
      </c>
      <c r="C55" s="17">
        <v>28.6</v>
      </c>
      <c r="D55" s="17">
        <v>25.8</v>
      </c>
      <c r="E55" s="17">
        <v>14.6</v>
      </c>
      <c r="F55" s="17"/>
      <c r="G55" s="17"/>
      <c r="H55" s="17">
        <v>-7.9</v>
      </c>
      <c r="I55" s="17">
        <v>5.8</v>
      </c>
      <c r="J55" s="17"/>
      <c r="K55" s="17">
        <v>3.7</v>
      </c>
      <c r="L55" s="17">
        <v>-10</v>
      </c>
      <c r="M55" s="17">
        <v>-7.7</v>
      </c>
      <c r="N55" s="17">
        <v>0.3</v>
      </c>
      <c r="O55" s="17">
        <v>49.9</v>
      </c>
      <c r="P55" s="17">
        <v>10</v>
      </c>
      <c r="Q55" s="17">
        <v>-12.7</v>
      </c>
      <c r="R55" s="17">
        <v>86.1</v>
      </c>
      <c r="S55" s="17">
        <v>-0.1</v>
      </c>
      <c r="T55" s="17"/>
      <c r="U55" s="17"/>
      <c r="V55" s="17"/>
      <c r="W55" s="17"/>
      <c r="X55" s="17">
        <v>5.4</v>
      </c>
      <c r="Y55" s="17">
        <v>1.5</v>
      </c>
      <c r="Z55" s="17">
        <v>0.5</v>
      </c>
      <c r="AA55" s="17">
        <v>2.7</v>
      </c>
      <c r="AB55" s="17">
        <v>-3.1</v>
      </c>
      <c r="AC55" s="17"/>
      <c r="AD55" s="17">
        <v>6.4</v>
      </c>
      <c r="AE55" s="17"/>
      <c r="AF55" s="17">
        <v>0</v>
      </c>
      <c r="AG55" s="17"/>
      <c r="AH55" s="17"/>
      <c r="AI55" s="17">
        <v>14.2</v>
      </c>
      <c r="AJ55" s="17">
        <v>11.5</v>
      </c>
      <c r="AK55" s="17"/>
      <c r="AL55" s="17"/>
      <c r="AM55" s="17"/>
      <c r="AN55" s="17">
        <v>-1.2</v>
      </c>
      <c r="AO55" s="17">
        <v>53.5</v>
      </c>
      <c r="AP55" s="17">
        <v>8.9</v>
      </c>
      <c r="AQ55" s="17">
        <v>31.8</v>
      </c>
      <c r="AR55" s="17">
        <v>4.9000000000000004</v>
      </c>
      <c r="AS55" s="17">
        <v>0.6</v>
      </c>
      <c r="AT55" s="17">
        <v>2.6</v>
      </c>
      <c r="AU55" s="17">
        <v>0.6</v>
      </c>
      <c r="AV55" s="17">
        <v>0</v>
      </c>
      <c r="AW55" s="17">
        <v>0</v>
      </c>
      <c r="AX55" s="17">
        <v>0</v>
      </c>
      <c r="AY55" s="17">
        <v>10.4</v>
      </c>
      <c r="AZ55" s="17">
        <v>1</v>
      </c>
      <c r="BA55" s="17">
        <v>0.5</v>
      </c>
      <c r="BB55" s="17">
        <v>1</v>
      </c>
      <c r="BC55" s="17">
        <v>0.2</v>
      </c>
      <c r="BD55" s="17">
        <v>8.9</v>
      </c>
      <c r="BE55" s="17"/>
      <c r="BF55" s="17"/>
      <c r="BG55" s="17">
        <v>0.1</v>
      </c>
      <c r="BH55" s="17">
        <v>0.7</v>
      </c>
      <c r="BI55" s="17"/>
      <c r="BJ55" s="17">
        <v>0</v>
      </c>
      <c r="BK55" s="17"/>
      <c r="BL55" s="17"/>
      <c r="BM55" s="17"/>
      <c r="BN55" s="17">
        <v>14.7</v>
      </c>
      <c r="BO55" s="17"/>
      <c r="BP55" s="17">
        <v>28.5</v>
      </c>
      <c r="BQ55" s="17">
        <v>28.8</v>
      </c>
      <c r="BR55" s="17"/>
      <c r="BS55" s="17">
        <v>-6.1</v>
      </c>
      <c r="BT55" s="17">
        <v>-0.5</v>
      </c>
      <c r="BU55" s="17"/>
      <c r="BV55" s="17"/>
      <c r="BW55" s="17"/>
      <c r="BX55" s="17"/>
      <c r="BY55" s="17"/>
      <c r="BZ55" s="17"/>
      <c r="CA55" s="17">
        <v>-0.4</v>
      </c>
      <c r="CB55" s="17">
        <v>71.5</v>
      </c>
      <c r="CC55" s="17">
        <v>32.700000000000003</v>
      </c>
      <c r="CD55" s="17">
        <v>3.3</v>
      </c>
      <c r="CE55" s="17">
        <v>10</v>
      </c>
      <c r="CF55" s="17">
        <v>1.9</v>
      </c>
      <c r="CG55" s="17"/>
      <c r="CH55" s="17"/>
      <c r="CI55" s="17"/>
      <c r="CJ55" s="17">
        <v>58</v>
      </c>
      <c r="CK55" s="17">
        <v>62.4</v>
      </c>
      <c r="CL55" s="17">
        <v>-5.7</v>
      </c>
      <c r="CM55" s="17">
        <v>-23.7</v>
      </c>
      <c r="CN55" s="17"/>
      <c r="CO55" s="17"/>
      <c r="CP55" s="17"/>
      <c r="CQ55" s="17"/>
      <c r="CR55" s="17">
        <v>-3.4</v>
      </c>
      <c r="CS55" s="17">
        <v>-7.8</v>
      </c>
      <c r="CT55" s="17">
        <v>0</v>
      </c>
      <c r="CU55" s="17">
        <v>0.6</v>
      </c>
      <c r="CV55" s="17">
        <v>1.4</v>
      </c>
      <c r="CW55" s="17"/>
      <c r="CX55" s="17">
        <v>-5.4</v>
      </c>
      <c r="CY55" s="17">
        <v>0</v>
      </c>
      <c r="CZ55" s="17">
        <v>0</v>
      </c>
      <c r="DA55" s="17"/>
      <c r="DB55" s="17">
        <v>0.1</v>
      </c>
      <c r="DC55" s="17">
        <v>-0.1</v>
      </c>
      <c r="DD55" s="17">
        <v>-1</v>
      </c>
      <c r="DE55" s="17">
        <v>0</v>
      </c>
      <c r="DF55" s="17"/>
      <c r="DG55" s="17">
        <v>0.2</v>
      </c>
      <c r="DH55" s="17">
        <v>1.2</v>
      </c>
      <c r="DI55" s="17">
        <v>0.2</v>
      </c>
      <c r="DJ55" s="17">
        <v>-0.5</v>
      </c>
      <c r="DK55" s="17">
        <v>0.2</v>
      </c>
      <c r="DL55" s="17">
        <v>0.6</v>
      </c>
      <c r="DM55" s="17"/>
      <c r="DN55" s="17">
        <v>0</v>
      </c>
      <c r="DO55" s="17">
        <v>0</v>
      </c>
      <c r="DP55" s="17">
        <v>-0.1</v>
      </c>
      <c r="DQ55" s="17">
        <v>5.7</v>
      </c>
      <c r="DR55" s="17">
        <v>0</v>
      </c>
      <c r="DS55" s="17">
        <v>-0.1</v>
      </c>
      <c r="DT55" s="17">
        <v>-0.2</v>
      </c>
      <c r="DU55" s="17">
        <v>0.3</v>
      </c>
      <c r="DV55" s="17">
        <v>0</v>
      </c>
      <c r="DW55" s="17"/>
      <c r="DX55" s="17">
        <v>-4.4000000000000004</v>
      </c>
      <c r="DY55" s="17">
        <v>0.3</v>
      </c>
      <c r="DZ55" s="17">
        <v>3</v>
      </c>
      <c r="EA55" s="17">
        <v>3</v>
      </c>
      <c r="EB55" s="17">
        <v>1.5</v>
      </c>
      <c r="EC55" s="17"/>
      <c r="ED55" s="17"/>
      <c r="EE55" s="17">
        <v>0</v>
      </c>
      <c r="EF55" s="17">
        <v>-4.9000000000000004</v>
      </c>
      <c r="EG55" s="17">
        <v>-6.5</v>
      </c>
      <c r="EH55" s="17">
        <v>-0.9</v>
      </c>
      <c r="EI55" s="17">
        <v>0</v>
      </c>
      <c r="EJ55" s="17">
        <v>0</v>
      </c>
      <c r="EK55" s="17">
        <v>2.5</v>
      </c>
      <c r="EL55" s="17">
        <v>-0.1</v>
      </c>
      <c r="EM55" s="17"/>
      <c r="EN55" s="17">
        <v>0.2</v>
      </c>
      <c r="EO55" s="17">
        <v>0.2</v>
      </c>
      <c r="EP55" s="17">
        <v>0.2</v>
      </c>
      <c r="EQ55" s="17">
        <v>0</v>
      </c>
      <c r="ER55" s="17">
        <v>0</v>
      </c>
      <c r="ES55" s="17">
        <v>0</v>
      </c>
      <c r="ET55" s="17">
        <v>0</v>
      </c>
      <c r="EU55" s="17">
        <v>-0.1</v>
      </c>
      <c r="EV55" s="17">
        <v>-11.6</v>
      </c>
      <c r="EW55" s="17">
        <v>-0.4</v>
      </c>
      <c r="EX55" s="17">
        <v>0</v>
      </c>
      <c r="EY55" s="17">
        <v>1.7</v>
      </c>
      <c r="EZ55" s="17">
        <v>0.6</v>
      </c>
      <c r="FA55" s="17">
        <v>0.3</v>
      </c>
      <c r="FB55" s="17">
        <v>0.6</v>
      </c>
      <c r="FC55" s="17">
        <v>0</v>
      </c>
      <c r="FD55" s="17">
        <v>0.2</v>
      </c>
      <c r="FE55" s="17">
        <v>1.8</v>
      </c>
      <c r="FF55" s="17">
        <v>2.2000000000000002</v>
      </c>
      <c r="FG55" s="17">
        <v>10.4</v>
      </c>
      <c r="FH55" s="17">
        <v>0</v>
      </c>
      <c r="FI55" s="17"/>
      <c r="FJ55" s="17">
        <v>1.4</v>
      </c>
      <c r="FK55" s="17">
        <v>1.55</v>
      </c>
      <c r="FL55" s="17">
        <v>0</v>
      </c>
      <c r="FM55" s="17">
        <v>4.18</v>
      </c>
      <c r="FN55" s="17">
        <v>624.23</v>
      </c>
      <c r="FO55" s="15"/>
      <c r="FP55" s="17">
        <v>2.3865799999999999</v>
      </c>
      <c r="FQ55" s="17">
        <v>-1.397</v>
      </c>
      <c r="FR55" s="17">
        <v>1.375</v>
      </c>
      <c r="FS55" s="17">
        <v>1.7</v>
      </c>
      <c r="FT55" s="17">
        <v>0.31184000000000001</v>
      </c>
      <c r="FU55" s="17">
        <v>7.603E-2</v>
      </c>
      <c r="FV55" s="17">
        <v>-0.4</v>
      </c>
      <c r="FW55" s="17">
        <v>0.9</v>
      </c>
      <c r="FX55" s="17">
        <v>4.9524499999999998</v>
      </c>
    </row>
    <row r="56" spans="1:180" ht="24" customHeight="1" x14ac:dyDescent="0.25">
      <c r="A56" s="16" t="s">
        <v>35</v>
      </c>
      <c r="B56" s="16" t="s">
        <v>831</v>
      </c>
      <c r="C56" s="17">
        <v>28.8</v>
      </c>
      <c r="D56" s="17">
        <v>7.7</v>
      </c>
      <c r="E56" s="17">
        <v>12.6</v>
      </c>
      <c r="F56" s="17"/>
      <c r="G56" s="17"/>
      <c r="H56" s="17">
        <v>-11.1</v>
      </c>
      <c r="I56" s="17">
        <v>4.5</v>
      </c>
      <c r="J56" s="17"/>
      <c r="K56" s="17">
        <v>1.2</v>
      </c>
      <c r="L56" s="17">
        <v>-23.5</v>
      </c>
      <c r="M56" s="17">
        <v>-16</v>
      </c>
      <c r="N56" s="17">
        <v>-7.2</v>
      </c>
      <c r="O56" s="17">
        <v>35.700000000000003</v>
      </c>
      <c r="P56" s="17">
        <v>3.1</v>
      </c>
      <c r="Q56" s="17">
        <v>-19.5</v>
      </c>
      <c r="R56" s="17">
        <v>79.7</v>
      </c>
      <c r="S56" s="17">
        <v>0.1</v>
      </c>
      <c r="T56" s="17"/>
      <c r="U56" s="17"/>
      <c r="V56" s="17"/>
      <c r="W56" s="17"/>
      <c r="X56" s="17">
        <v>2.7</v>
      </c>
      <c r="Y56" s="17">
        <v>0.8</v>
      </c>
      <c r="Z56" s="17">
        <v>0.1</v>
      </c>
      <c r="AA56" s="17">
        <v>0.6</v>
      </c>
      <c r="AB56" s="17">
        <v>-3.3</v>
      </c>
      <c r="AC56" s="17"/>
      <c r="AD56" s="17">
        <v>3.8</v>
      </c>
      <c r="AE56" s="17"/>
      <c r="AF56" s="17">
        <v>0</v>
      </c>
      <c r="AG56" s="17"/>
      <c r="AH56" s="17"/>
      <c r="AI56" s="17">
        <v>12.7</v>
      </c>
      <c r="AJ56" s="17">
        <v>8.9</v>
      </c>
      <c r="AK56" s="17"/>
      <c r="AL56" s="17"/>
      <c r="AM56" s="17"/>
      <c r="AN56" s="17">
        <v>-1.4</v>
      </c>
      <c r="AO56" s="17">
        <v>51.1</v>
      </c>
      <c r="AP56" s="17">
        <v>8.6999999999999993</v>
      </c>
      <c r="AQ56" s="17">
        <v>30.3</v>
      </c>
      <c r="AR56" s="17">
        <v>5.3</v>
      </c>
      <c r="AS56" s="17">
        <v>-0.1</v>
      </c>
      <c r="AT56" s="17">
        <v>2.6</v>
      </c>
      <c r="AU56" s="17">
        <v>1</v>
      </c>
      <c r="AV56" s="17">
        <v>0</v>
      </c>
      <c r="AW56" s="17">
        <v>0</v>
      </c>
      <c r="AX56" s="17">
        <v>0</v>
      </c>
      <c r="AY56" s="17">
        <v>11.9</v>
      </c>
      <c r="AZ56" s="17">
        <v>0.7</v>
      </c>
      <c r="BA56" s="17">
        <v>1.5</v>
      </c>
      <c r="BB56" s="17">
        <v>1</v>
      </c>
      <c r="BC56" s="17">
        <v>0.2</v>
      </c>
      <c r="BD56" s="17">
        <v>10.6</v>
      </c>
      <c r="BE56" s="17"/>
      <c r="BF56" s="17"/>
      <c r="BG56" s="17">
        <v>-4</v>
      </c>
      <c r="BH56" s="17">
        <v>-0.7</v>
      </c>
      <c r="BI56" s="17"/>
      <c r="BJ56" s="17">
        <v>0</v>
      </c>
      <c r="BK56" s="17"/>
      <c r="BL56" s="17"/>
      <c r="BM56" s="17"/>
      <c r="BN56" s="17">
        <v>10</v>
      </c>
      <c r="BO56" s="17"/>
      <c r="BP56" s="17">
        <v>15.2</v>
      </c>
      <c r="BQ56" s="17">
        <v>18.2</v>
      </c>
      <c r="BR56" s="17"/>
      <c r="BS56" s="17">
        <v>-10.4</v>
      </c>
      <c r="BT56" s="17">
        <v>-2.2999999999999998</v>
      </c>
      <c r="BU56" s="17"/>
      <c r="BV56" s="17"/>
      <c r="BW56" s="17"/>
      <c r="BX56" s="17"/>
      <c r="BY56" s="17"/>
      <c r="BZ56" s="17"/>
      <c r="CA56" s="17">
        <v>-0.3</v>
      </c>
      <c r="CB56" s="17">
        <v>72.599999999999994</v>
      </c>
      <c r="CC56" s="17">
        <v>31.2</v>
      </c>
      <c r="CD56" s="17">
        <v>2.6</v>
      </c>
      <c r="CE56" s="17">
        <v>10.1</v>
      </c>
      <c r="CF56" s="17">
        <v>1.9</v>
      </c>
      <c r="CG56" s="17"/>
      <c r="CH56" s="17"/>
      <c r="CI56" s="17"/>
      <c r="CJ56" s="17">
        <v>49.7</v>
      </c>
      <c r="CK56" s="17">
        <v>53.8</v>
      </c>
      <c r="CL56" s="17">
        <v>-19</v>
      </c>
      <c r="CM56" s="17">
        <v>0</v>
      </c>
      <c r="CN56" s="17"/>
      <c r="CO56" s="17"/>
      <c r="CP56" s="17"/>
      <c r="CQ56" s="17"/>
      <c r="CR56" s="17">
        <v>-11.4</v>
      </c>
      <c r="CS56" s="17">
        <v>-12.5</v>
      </c>
      <c r="CT56" s="17">
        <v>0</v>
      </c>
      <c r="CU56" s="17">
        <v>0.4</v>
      </c>
      <c r="CV56" s="17">
        <v>1.4</v>
      </c>
      <c r="CW56" s="17"/>
      <c r="CX56" s="17">
        <v>-5.4</v>
      </c>
      <c r="CY56" s="17">
        <v>0</v>
      </c>
      <c r="CZ56" s="17">
        <v>0</v>
      </c>
      <c r="DA56" s="17"/>
      <c r="DB56" s="17">
        <v>0.1</v>
      </c>
      <c r="DC56" s="17">
        <v>-0.1</v>
      </c>
      <c r="DD56" s="17">
        <v>-1</v>
      </c>
      <c r="DE56" s="17">
        <v>0</v>
      </c>
      <c r="DF56" s="17"/>
      <c r="DG56" s="17">
        <v>0.2</v>
      </c>
      <c r="DH56" s="17">
        <v>1.1000000000000001</v>
      </c>
      <c r="DI56" s="17">
        <v>0.2</v>
      </c>
      <c r="DJ56" s="17">
        <v>-0.9</v>
      </c>
      <c r="DK56" s="17">
        <v>0.3</v>
      </c>
      <c r="DL56" s="17">
        <v>0.5</v>
      </c>
      <c r="DM56" s="17"/>
      <c r="DN56" s="17">
        <v>0</v>
      </c>
      <c r="DO56" s="17">
        <v>0</v>
      </c>
      <c r="DP56" s="17">
        <v>-0.8</v>
      </c>
      <c r="DQ56" s="17">
        <v>4.0999999999999996</v>
      </c>
      <c r="DR56" s="17">
        <v>0</v>
      </c>
      <c r="DS56" s="17">
        <v>0.1</v>
      </c>
      <c r="DT56" s="17">
        <v>-0.3</v>
      </c>
      <c r="DU56" s="17">
        <v>0.3</v>
      </c>
      <c r="DV56" s="17">
        <v>0</v>
      </c>
      <c r="DW56" s="17"/>
      <c r="DX56" s="17">
        <v>-4.5</v>
      </c>
      <c r="DY56" s="17">
        <v>0.1</v>
      </c>
      <c r="DZ56" s="17">
        <v>3.1</v>
      </c>
      <c r="EA56" s="17">
        <v>3</v>
      </c>
      <c r="EB56" s="17">
        <v>1.3</v>
      </c>
      <c r="EC56" s="17"/>
      <c r="ED56" s="17"/>
      <c r="EE56" s="17">
        <v>0</v>
      </c>
      <c r="EF56" s="17">
        <v>-7.7</v>
      </c>
      <c r="EG56" s="17">
        <v>-8.4</v>
      </c>
      <c r="EH56" s="17">
        <v>-1.5</v>
      </c>
      <c r="EI56" s="17">
        <v>0</v>
      </c>
      <c r="EJ56" s="17">
        <v>0</v>
      </c>
      <c r="EK56" s="17">
        <v>2.5</v>
      </c>
      <c r="EL56" s="17">
        <v>-0.1</v>
      </c>
      <c r="EM56" s="17"/>
      <c r="EN56" s="17">
        <v>0.2</v>
      </c>
      <c r="EO56" s="17">
        <v>0.2</v>
      </c>
      <c r="EP56" s="17">
        <v>0.2</v>
      </c>
      <c r="EQ56" s="17">
        <v>0</v>
      </c>
      <c r="ER56" s="17">
        <v>0</v>
      </c>
      <c r="ES56" s="17">
        <v>0</v>
      </c>
      <c r="ET56" s="17">
        <v>0</v>
      </c>
      <c r="EU56" s="17">
        <v>-0.1</v>
      </c>
      <c r="EV56" s="17">
        <v>-15</v>
      </c>
      <c r="EW56" s="17">
        <v>-1</v>
      </c>
      <c r="EX56" s="17">
        <v>0</v>
      </c>
      <c r="EY56" s="17">
        <v>2</v>
      </c>
      <c r="EZ56" s="17">
        <v>0.6</v>
      </c>
      <c r="FA56" s="17">
        <v>0.3</v>
      </c>
      <c r="FB56" s="17">
        <v>0.6</v>
      </c>
      <c r="FC56" s="17">
        <v>0</v>
      </c>
      <c r="FD56" s="17">
        <v>0.2</v>
      </c>
      <c r="FE56" s="17">
        <v>1.6</v>
      </c>
      <c r="FF56" s="17">
        <v>2.5</v>
      </c>
      <c r="FG56" s="17">
        <v>10</v>
      </c>
      <c r="FH56" s="17">
        <v>0.1</v>
      </c>
      <c r="FI56" s="17"/>
      <c r="FJ56" s="17">
        <v>1.3</v>
      </c>
      <c r="FK56" s="17">
        <v>1.24</v>
      </c>
      <c r="FL56" s="17">
        <v>0</v>
      </c>
      <c r="FM56" s="17">
        <v>7.72</v>
      </c>
      <c r="FN56" s="17">
        <v>451.16</v>
      </c>
      <c r="FO56" s="15"/>
      <c r="FP56" s="17">
        <v>2.4063699999999999</v>
      </c>
      <c r="FQ56" s="17">
        <v>-1.4550000000000001</v>
      </c>
      <c r="FR56" s="17">
        <v>1.145</v>
      </c>
      <c r="FS56" s="17">
        <v>1.7</v>
      </c>
      <c r="FT56" s="17">
        <v>0.30852000000000002</v>
      </c>
      <c r="FU56" s="17">
        <v>9.4769999999999993E-2</v>
      </c>
      <c r="FV56" s="17">
        <v>-0.6</v>
      </c>
      <c r="FW56" s="17">
        <v>1</v>
      </c>
      <c r="FX56" s="17">
        <v>4.5996600000000001</v>
      </c>
    </row>
    <row r="57" spans="1:180" ht="24" customHeight="1" x14ac:dyDescent="0.25">
      <c r="A57" s="16" t="s">
        <v>35</v>
      </c>
      <c r="B57" s="16" t="s">
        <v>832</v>
      </c>
      <c r="C57" s="17">
        <v>28.8</v>
      </c>
      <c r="D57" s="17">
        <v>22.6</v>
      </c>
      <c r="E57" s="17">
        <v>14.7</v>
      </c>
      <c r="F57" s="17"/>
      <c r="G57" s="17"/>
      <c r="H57" s="17">
        <v>-14</v>
      </c>
      <c r="I57" s="17">
        <v>-3.7</v>
      </c>
      <c r="J57" s="17"/>
      <c r="K57" s="17">
        <v>1.5</v>
      </c>
      <c r="L57" s="17">
        <v>-14.5</v>
      </c>
      <c r="M57" s="17">
        <v>-6.4</v>
      </c>
      <c r="N57" s="17">
        <v>1.8</v>
      </c>
      <c r="O57" s="17">
        <v>46</v>
      </c>
      <c r="P57" s="17">
        <v>3.3</v>
      </c>
      <c r="Q57" s="17">
        <v>-17.600000000000001</v>
      </c>
      <c r="R57" s="17">
        <v>79.2</v>
      </c>
      <c r="S57" s="17">
        <v>-0.1</v>
      </c>
      <c r="T57" s="17"/>
      <c r="U57" s="17"/>
      <c r="V57" s="17"/>
      <c r="W57" s="17"/>
      <c r="X57" s="17">
        <v>2.2000000000000002</v>
      </c>
      <c r="Y57" s="17">
        <v>1.6</v>
      </c>
      <c r="Z57" s="17">
        <v>0.4</v>
      </c>
      <c r="AA57" s="17">
        <v>0</v>
      </c>
      <c r="AB57" s="17">
        <v>-3.3</v>
      </c>
      <c r="AC57" s="17"/>
      <c r="AD57" s="17">
        <v>3.1</v>
      </c>
      <c r="AE57" s="17"/>
      <c r="AF57" s="17">
        <v>0</v>
      </c>
      <c r="AG57" s="17"/>
      <c r="AH57" s="17"/>
      <c r="AI57" s="17">
        <v>12.6</v>
      </c>
      <c r="AJ57" s="17">
        <v>9.1999999999999993</v>
      </c>
      <c r="AK57" s="17"/>
      <c r="AL57" s="17"/>
      <c r="AM57" s="17"/>
      <c r="AN57" s="17">
        <v>-1.4</v>
      </c>
      <c r="AO57" s="17">
        <v>51.2</v>
      </c>
      <c r="AP57" s="17">
        <v>9</v>
      </c>
      <c r="AQ57" s="17">
        <v>31.2</v>
      </c>
      <c r="AR57" s="17">
        <v>4.9000000000000004</v>
      </c>
      <c r="AS57" s="17">
        <v>0.2</v>
      </c>
      <c r="AT57" s="17">
        <v>2.6</v>
      </c>
      <c r="AU57" s="17">
        <v>0</v>
      </c>
      <c r="AV57" s="17">
        <v>0</v>
      </c>
      <c r="AW57" s="17">
        <v>0</v>
      </c>
      <c r="AX57" s="17">
        <v>0</v>
      </c>
      <c r="AY57" s="17">
        <v>11.6</v>
      </c>
      <c r="AZ57" s="17">
        <v>3</v>
      </c>
      <c r="BA57" s="17">
        <v>1.7</v>
      </c>
      <c r="BB57" s="17">
        <v>1</v>
      </c>
      <c r="BC57" s="17">
        <v>0.2</v>
      </c>
      <c r="BD57" s="17">
        <v>11.9</v>
      </c>
      <c r="BE57" s="17"/>
      <c r="BF57" s="17"/>
      <c r="BG57" s="17">
        <v>-3.3</v>
      </c>
      <c r="BH57" s="17">
        <v>-2.5</v>
      </c>
      <c r="BI57" s="17"/>
      <c r="BJ57" s="17">
        <v>0</v>
      </c>
      <c r="BK57" s="17"/>
      <c r="BL57" s="17"/>
      <c r="BM57" s="17"/>
      <c r="BN57" s="17">
        <v>13.2</v>
      </c>
      <c r="BO57" s="17"/>
      <c r="BP57" s="17">
        <v>0</v>
      </c>
      <c r="BQ57" s="17">
        <v>13.7</v>
      </c>
      <c r="BR57" s="17"/>
      <c r="BS57" s="17">
        <v>-9.3000000000000007</v>
      </c>
      <c r="BT57" s="17">
        <v>-1.9</v>
      </c>
      <c r="BU57" s="17"/>
      <c r="BV57" s="17"/>
      <c r="BW57" s="17"/>
      <c r="BX57" s="17"/>
      <c r="BY57" s="17"/>
      <c r="BZ57" s="17"/>
      <c r="CA57" s="17">
        <v>-0.4</v>
      </c>
      <c r="CB57" s="17">
        <v>28.3</v>
      </c>
      <c r="CC57" s="17">
        <v>17.8</v>
      </c>
      <c r="CD57" s="17">
        <v>3.1</v>
      </c>
      <c r="CE57" s="17">
        <v>0.9</v>
      </c>
      <c r="CF57" s="17">
        <v>0</v>
      </c>
      <c r="CG57" s="17"/>
      <c r="CH57" s="17"/>
      <c r="CI57" s="17"/>
      <c r="CJ57" s="17">
        <v>54.4</v>
      </c>
      <c r="CK57" s="17">
        <v>58.9</v>
      </c>
      <c r="CL57" s="17">
        <v>-11.3</v>
      </c>
      <c r="CM57" s="17">
        <v>0</v>
      </c>
      <c r="CN57" s="17"/>
      <c r="CO57" s="17"/>
      <c r="CP57" s="17"/>
      <c r="CQ57" s="17"/>
      <c r="CR57" s="17">
        <v>-12.3</v>
      </c>
      <c r="CS57" s="17">
        <v>-13</v>
      </c>
      <c r="CT57" s="17">
        <v>0</v>
      </c>
      <c r="CU57" s="17">
        <v>0.6</v>
      </c>
      <c r="CV57" s="17">
        <v>1.4</v>
      </c>
      <c r="CW57" s="17"/>
      <c r="CX57" s="17">
        <v>-5.4</v>
      </c>
      <c r="CY57" s="17">
        <v>0</v>
      </c>
      <c r="CZ57" s="17">
        <v>0</v>
      </c>
      <c r="DA57" s="17"/>
      <c r="DB57" s="17">
        <v>0</v>
      </c>
      <c r="DC57" s="17">
        <v>-0.1</v>
      </c>
      <c r="DD57" s="17">
        <v>-0.9</v>
      </c>
      <c r="DE57" s="17">
        <v>0</v>
      </c>
      <c r="DF57" s="17"/>
      <c r="DG57" s="17">
        <v>0.2</v>
      </c>
      <c r="DH57" s="17">
        <v>1.2</v>
      </c>
      <c r="DI57" s="17">
        <v>0.2</v>
      </c>
      <c r="DJ57" s="17">
        <v>-1.3</v>
      </c>
      <c r="DK57" s="17">
        <v>0.2</v>
      </c>
      <c r="DL57" s="17">
        <v>0.5</v>
      </c>
      <c r="DM57" s="17"/>
      <c r="DN57" s="17">
        <v>0</v>
      </c>
      <c r="DO57" s="17">
        <v>0</v>
      </c>
      <c r="DP57" s="17">
        <v>-0.8</v>
      </c>
      <c r="DQ57" s="17">
        <v>4.0999999999999996</v>
      </c>
      <c r="DR57" s="17">
        <v>0</v>
      </c>
      <c r="DS57" s="17">
        <v>0</v>
      </c>
      <c r="DT57" s="17">
        <v>0.3</v>
      </c>
      <c r="DU57" s="17">
        <v>0.3</v>
      </c>
      <c r="DV57" s="17">
        <v>0</v>
      </c>
      <c r="DW57" s="17"/>
      <c r="DX57" s="17">
        <v>-4.5</v>
      </c>
      <c r="DY57" s="17">
        <v>0.4</v>
      </c>
      <c r="DZ57" s="17">
        <v>3.1</v>
      </c>
      <c r="EA57" s="17">
        <v>3</v>
      </c>
      <c r="EB57" s="17">
        <v>1.3</v>
      </c>
      <c r="EC57" s="17"/>
      <c r="ED57" s="17"/>
      <c r="EE57" s="17">
        <v>0</v>
      </c>
      <c r="EF57" s="17">
        <v>-5.8</v>
      </c>
      <c r="EG57" s="17">
        <v>-6.4</v>
      </c>
      <c r="EH57" s="17">
        <v>-1</v>
      </c>
      <c r="EI57" s="17">
        <v>0</v>
      </c>
      <c r="EJ57" s="17">
        <v>0</v>
      </c>
      <c r="EK57" s="17">
        <v>2.5</v>
      </c>
      <c r="EL57" s="17">
        <v>-0.1</v>
      </c>
      <c r="EM57" s="17"/>
      <c r="EN57" s="17">
        <v>0.2</v>
      </c>
      <c r="EO57" s="17">
        <v>0.2</v>
      </c>
      <c r="EP57" s="17">
        <v>0.2</v>
      </c>
      <c r="EQ57" s="17">
        <v>0</v>
      </c>
      <c r="ER57" s="17">
        <v>0</v>
      </c>
      <c r="ES57" s="17">
        <v>0</v>
      </c>
      <c r="ET57" s="17">
        <v>0</v>
      </c>
      <c r="EU57" s="17">
        <v>-0.1</v>
      </c>
      <c r="EV57" s="17">
        <v>-14.4</v>
      </c>
      <c r="EW57" s="17">
        <v>0.1</v>
      </c>
      <c r="EX57" s="17">
        <v>0</v>
      </c>
      <c r="EY57" s="17">
        <v>2</v>
      </c>
      <c r="EZ57" s="17">
        <v>0.7</v>
      </c>
      <c r="FA57" s="17">
        <v>0.3</v>
      </c>
      <c r="FB57" s="17">
        <v>0.6</v>
      </c>
      <c r="FC57" s="17">
        <v>0</v>
      </c>
      <c r="FD57" s="17">
        <v>0.2</v>
      </c>
      <c r="FE57" s="17">
        <v>1.5</v>
      </c>
      <c r="FF57" s="17">
        <v>2.4</v>
      </c>
      <c r="FG57" s="17">
        <v>9.4</v>
      </c>
      <c r="FH57" s="17">
        <v>0.6</v>
      </c>
      <c r="FI57" s="17"/>
      <c r="FJ57" s="17">
        <v>0.6</v>
      </c>
      <c r="FK57" s="17">
        <v>0</v>
      </c>
      <c r="FL57" s="17">
        <v>0</v>
      </c>
      <c r="FM57" s="17">
        <v>10.039999999999999</v>
      </c>
      <c r="FN57" s="17">
        <v>438.34</v>
      </c>
      <c r="FO57" s="15"/>
      <c r="FP57" s="17">
        <v>2.6642999999999999</v>
      </c>
      <c r="FQ57" s="17">
        <v>-0.53600000000000003</v>
      </c>
      <c r="FR57" s="17">
        <v>1.135</v>
      </c>
      <c r="FS57" s="17">
        <v>1.7</v>
      </c>
      <c r="FT57" s="17">
        <v>0.30168</v>
      </c>
      <c r="FU57" s="17">
        <v>0.12010999999999999</v>
      </c>
      <c r="FV57" s="17">
        <v>-0.9</v>
      </c>
      <c r="FW57" s="17">
        <v>1</v>
      </c>
      <c r="FX57" s="17">
        <v>5.4850899999999996</v>
      </c>
    </row>
    <row r="58" spans="1:180" ht="24" customHeight="1" x14ac:dyDescent="0.25">
      <c r="A58" s="18" t="s">
        <v>833</v>
      </c>
      <c r="B58" s="18" t="s">
        <v>36</v>
      </c>
      <c r="C58" s="19">
        <v>29.3</v>
      </c>
      <c r="D58" s="19">
        <v>9.5</v>
      </c>
      <c r="E58" s="19">
        <v>12.5</v>
      </c>
      <c r="F58" s="19"/>
      <c r="G58" s="19"/>
      <c r="H58" s="19">
        <v>-15</v>
      </c>
      <c r="I58" s="19">
        <v>3</v>
      </c>
      <c r="J58" s="19"/>
      <c r="K58" s="19">
        <v>0.9</v>
      </c>
      <c r="L58" s="19">
        <v>-19.8</v>
      </c>
      <c r="M58" s="19">
        <v>-16.899999999999999</v>
      </c>
      <c r="N58" s="19">
        <v>-7.7</v>
      </c>
      <c r="O58" s="19">
        <v>38.799999999999997</v>
      </c>
      <c r="P58" s="19">
        <v>2.2999999999999998</v>
      </c>
      <c r="Q58" s="19">
        <v>-18.399999999999999</v>
      </c>
      <c r="R58" s="19">
        <v>81.2</v>
      </c>
      <c r="S58" s="19">
        <v>-0.1</v>
      </c>
      <c r="T58" s="19"/>
      <c r="U58" s="19"/>
      <c r="V58" s="19"/>
      <c r="W58" s="19"/>
      <c r="X58" s="19">
        <v>5.0999999999999996</v>
      </c>
      <c r="Y58" s="19">
        <v>1.5</v>
      </c>
      <c r="Z58" s="19">
        <v>0.5</v>
      </c>
      <c r="AA58" s="19">
        <v>0</v>
      </c>
      <c r="AB58" s="19">
        <v>-3.4</v>
      </c>
      <c r="AC58" s="19"/>
      <c r="AD58" s="19">
        <v>2.5</v>
      </c>
      <c r="AE58" s="19"/>
      <c r="AF58" s="19">
        <v>0</v>
      </c>
      <c r="AG58" s="19"/>
      <c r="AH58" s="19"/>
      <c r="AI58" s="19">
        <v>12.6</v>
      </c>
      <c r="AJ58" s="19">
        <v>9.1</v>
      </c>
      <c r="AK58" s="19"/>
      <c r="AL58" s="19"/>
      <c r="AM58" s="19"/>
      <c r="AN58" s="19">
        <v>-1.6</v>
      </c>
      <c r="AO58" s="19">
        <v>50.7</v>
      </c>
      <c r="AP58" s="19">
        <v>9.5</v>
      </c>
      <c r="AQ58" s="19">
        <v>31</v>
      </c>
      <c r="AR58" s="19">
        <v>5.2</v>
      </c>
      <c r="AS58" s="19">
        <v>0.6</v>
      </c>
      <c r="AT58" s="19">
        <v>2.6</v>
      </c>
      <c r="AU58" s="19">
        <v>0.9</v>
      </c>
      <c r="AV58" s="19">
        <v>0</v>
      </c>
      <c r="AW58" s="19">
        <v>0</v>
      </c>
      <c r="AX58" s="19">
        <v>0</v>
      </c>
      <c r="AY58" s="19">
        <v>11.4</v>
      </c>
      <c r="AZ58" s="19">
        <v>1.1000000000000001</v>
      </c>
      <c r="BA58" s="19">
        <v>0</v>
      </c>
      <c r="BB58" s="19">
        <v>1</v>
      </c>
      <c r="BC58" s="19">
        <v>0.2</v>
      </c>
      <c r="BD58" s="19">
        <v>9.4</v>
      </c>
      <c r="BE58" s="19"/>
      <c r="BF58" s="19"/>
      <c r="BG58" s="19">
        <v>-5.4</v>
      </c>
      <c r="BH58" s="19">
        <v>-3.5</v>
      </c>
      <c r="BI58" s="19"/>
      <c r="BJ58" s="19">
        <v>0</v>
      </c>
      <c r="BK58" s="19"/>
      <c r="BL58" s="19"/>
      <c r="BM58" s="19"/>
      <c r="BN58" s="19">
        <v>13.3</v>
      </c>
      <c r="BO58" s="19"/>
      <c r="BP58" s="19">
        <v>0</v>
      </c>
      <c r="BQ58" s="19">
        <v>0</v>
      </c>
      <c r="BR58" s="19"/>
      <c r="BS58" s="19">
        <v>-10.6</v>
      </c>
      <c r="BT58" s="19">
        <v>-2.2999999999999998</v>
      </c>
      <c r="BU58" s="19"/>
      <c r="BV58" s="19"/>
      <c r="BW58" s="19"/>
      <c r="BX58" s="19"/>
      <c r="BY58" s="19"/>
      <c r="BZ58" s="19"/>
      <c r="CA58" s="19">
        <v>-0.3</v>
      </c>
      <c r="CB58" s="19">
        <v>30.2</v>
      </c>
      <c r="CC58" s="19">
        <v>18.2</v>
      </c>
      <c r="CD58" s="19">
        <v>3.4</v>
      </c>
      <c r="CE58" s="19">
        <v>1</v>
      </c>
      <c r="CF58" s="19">
        <v>0.1</v>
      </c>
      <c r="CG58" s="19"/>
      <c r="CH58" s="19"/>
      <c r="CI58" s="19"/>
      <c r="CJ58" s="19">
        <v>50.7</v>
      </c>
      <c r="CK58" s="19">
        <v>55.1</v>
      </c>
      <c r="CL58" s="19">
        <v>-17.399999999999999</v>
      </c>
      <c r="CM58" s="19">
        <v>0</v>
      </c>
      <c r="CN58" s="19"/>
      <c r="CO58" s="19"/>
      <c r="CP58" s="19"/>
      <c r="CQ58" s="19"/>
      <c r="CR58" s="19">
        <v>-15.2</v>
      </c>
      <c r="CS58" s="19">
        <v>-14.7</v>
      </c>
      <c r="CT58" s="19">
        <v>0</v>
      </c>
      <c r="CU58" s="19">
        <v>0.6</v>
      </c>
      <c r="CV58" s="19">
        <v>1.4</v>
      </c>
      <c r="CW58" s="19"/>
      <c r="CX58" s="19">
        <v>-5.4</v>
      </c>
      <c r="CY58" s="19">
        <v>0</v>
      </c>
      <c r="CZ58" s="19">
        <v>0</v>
      </c>
      <c r="DA58" s="19"/>
      <c r="DB58" s="19">
        <v>0</v>
      </c>
      <c r="DC58" s="19">
        <v>-0.1</v>
      </c>
      <c r="DD58" s="19">
        <v>-1</v>
      </c>
      <c r="DE58" s="19">
        <v>0</v>
      </c>
      <c r="DF58" s="19"/>
      <c r="DG58" s="19">
        <v>0.2</v>
      </c>
      <c r="DH58" s="19">
        <v>1.2</v>
      </c>
      <c r="DI58" s="19">
        <v>0.2</v>
      </c>
      <c r="DJ58" s="19">
        <v>-1.6</v>
      </c>
      <c r="DK58" s="19">
        <v>0.2</v>
      </c>
      <c r="DL58" s="19">
        <v>0.6</v>
      </c>
      <c r="DM58" s="19"/>
      <c r="DN58" s="19">
        <v>0</v>
      </c>
      <c r="DO58" s="19">
        <v>0</v>
      </c>
      <c r="DP58" s="19">
        <v>-1.3</v>
      </c>
      <c r="DQ58" s="19">
        <v>2.6</v>
      </c>
      <c r="DR58" s="19">
        <v>0</v>
      </c>
      <c r="DS58" s="19">
        <v>0</v>
      </c>
      <c r="DT58" s="19">
        <v>0.4</v>
      </c>
      <c r="DU58" s="19">
        <v>0.3</v>
      </c>
      <c r="DV58" s="19">
        <v>0</v>
      </c>
      <c r="DW58" s="19"/>
      <c r="DX58" s="19">
        <v>-4.4000000000000004</v>
      </c>
      <c r="DY58" s="19">
        <v>0</v>
      </c>
      <c r="DZ58" s="19">
        <v>3.1</v>
      </c>
      <c r="EA58" s="19">
        <v>3</v>
      </c>
      <c r="EB58" s="19">
        <v>1.1000000000000001</v>
      </c>
      <c r="EC58" s="19"/>
      <c r="ED58" s="19"/>
      <c r="EE58" s="19">
        <v>0</v>
      </c>
      <c r="EF58" s="19">
        <v>-8.4</v>
      </c>
      <c r="EG58" s="19">
        <v>0</v>
      </c>
      <c r="EH58" s="19">
        <v>-1.6</v>
      </c>
      <c r="EI58" s="19">
        <v>0</v>
      </c>
      <c r="EJ58" s="19">
        <v>0</v>
      </c>
      <c r="EK58" s="19">
        <v>2.5</v>
      </c>
      <c r="EL58" s="19">
        <v>-0.1</v>
      </c>
      <c r="EM58" s="19"/>
      <c r="EN58" s="19">
        <v>0.2</v>
      </c>
      <c r="EO58" s="19">
        <v>0.2</v>
      </c>
      <c r="EP58" s="19">
        <v>0.2</v>
      </c>
      <c r="EQ58" s="19">
        <v>0</v>
      </c>
      <c r="ER58" s="19">
        <v>0</v>
      </c>
      <c r="ES58" s="19">
        <v>0</v>
      </c>
      <c r="ET58" s="19">
        <v>0</v>
      </c>
      <c r="EU58" s="19">
        <v>-0.1</v>
      </c>
      <c r="EV58" s="19">
        <v>-15.9</v>
      </c>
      <c r="EW58" s="19">
        <v>0.3</v>
      </c>
      <c r="EX58" s="19">
        <v>0</v>
      </c>
      <c r="EY58" s="19">
        <v>1.8</v>
      </c>
      <c r="EZ58" s="19">
        <v>0.7</v>
      </c>
      <c r="FA58" s="19">
        <v>0.3</v>
      </c>
      <c r="FB58" s="19">
        <v>0.6</v>
      </c>
      <c r="FC58" s="19">
        <v>0</v>
      </c>
      <c r="FD58" s="19">
        <v>0.2</v>
      </c>
      <c r="FE58" s="19">
        <v>1.4</v>
      </c>
      <c r="FF58" s="19">
        <v>2.5</v>
      </c>
      <c r="FG58" s="19">
        <v>9.3000000000000007</v>
      </c>
      <c r="FH58" s="19">
        <v>0.1</v>
      </c>
      <c r="FI58" s="19"/>
      <c r="FJ58" s="19">
        <v>0.3</v>
      </c>
      <c r="FK58" s="19">
        <v>0</v>
      </c>
      <c r="FL58" s="19">
        <v>0</v>
      </c>
      <c r="FM58" s="19">
        <v>8.3800000000000008</v>
      </c>
      <c r="FN58" s="19">
        <v>356.08</v>
      </c>
      <c r="FO58" s="15"/>
      <c r="FP58" s="19">
        <v>2.55768</v>
      </c>
      <c r="FQ58" s="19">
        <v>-0.34799999999999998</v>
      </c>
      <c r="FR58" s="19">
        <v>1.4350000000000001</v>
      </c>
      <c r="FS58" s="19">
        <v>1.7</v>
      </c>
      <c r="FT58" s="19">
        <v>0.29768</v>
      </c>
      <c r="FU58" s="19">
        <v>0.12573000000000001</v>
      </c>
      <c r="FV58" s="19">
        <v>-0.9</v>
      </c>
      <c r="FW58" s="19">
        <v>1</v>
      </c>
      <c r="FX58" s="19">
        <v>5.8680899999999996</v>
      </c>
    </row>
    <row r="59" spans="1:180" ht="25.15" customHeight="1" x14ac:dyDescent="0.25">
      <c r="A59" s="187" t="s">
        <v>834</v>
      </c>
      <c r="B59" s="188"/>
      <c r="C59" s="20">
        <v>683.55</v>
      </c>
      <c r="D59" s="20">
        <v>993.85</v>
      </c>
      <c r="E59" s="20">
        <v>431</v>
      </c>
      <c r="F59" s="20">
        <v>0</v>
      </c>
      <c r="G59" s="20">
        <v>0</v>
      </c>
      <c r="H59" s="20">
        <v>-179.85</v>
      </c>
      <c r="I59" s="20">
        <v>224.65</v>
      </c>
      <c r="J59" s="20">
        <v>0</v>
      </c>
      <c r="K59" s="20">
        <v>24.85</v>
      </c>
      <c r="L59" s="20">
        <v>-239.65</v>
      </c>
      <c r="M59" s="20">
        <v>-74.099999999999994</v>
      </c>
      <c r="N59" s="20">
        <v>124.1</v>
      </c>
      <c r="O59" s="20">
        <v>1115.2</v>
      </c>
      <c r="P59" s="20">
        <v>171.75</v>
      </c>
      <c r="Q59" s="20">
        <v>-316.7</v>
      </c>
      <c r="R59" s="20">
        <v>1669.15</v>
      </c>
      <c r="S59" s="20">
        <v>0.9</v>
      </c>
      <c r="T59" s="20">
        <v>0</v>
      </c>
      <c r="U59" s="20">
        <v>0</v>
      </c>
      <c r="V59" s="20">
        <v>0</v>
      </c>
      <c r="W59" s="20">
        <v>0</v>
      </c>
      <c r="X59" s="20">
        <v>35.799999999999997</v>
      </c>
      <c r="Y59" s="20">
        <v>29.45</v>
      </c>
      <c r="Z59" s="20">
        <v>9.25</v>
      </c>
      <c r="AA59" s="20">
        <v>34.1</v>
      </c>
      <c r="AB59" s="20">
        <v>-48.5</v>
      </c>
      <c r="AC59" s="20">
        <v>0</v>
      </c>
      <c r="AD59" s="20">
        <v>120.4</v>
      </c>
      <c r="AE59" s="20">
        <v>0</v>
      </c>
      <c r="AF59" s="20">
        <v>3.65</v>
      </c>
      <c r="AG59" s="20">
        <v>0</v>
      </c>
      <c r="AH59" s="20">
        <v>0</v>
      </c>
      <c r="AI59" s="20">
        <v>338.35</v>
      </c>
      <c r="AJ59" s="20">
        <v>37.799999999999997</v>
      </c>
      <c r="AK59" s="20">
        <v>0</v>
      </c>
      <c r="AL59" s="20">
        <v>0</v>
      </c>
      <c r="AM59" s="20">
        <v>0</v>
      </c>
      <c r="AN59" s="20">
        <v>-31.3</v>
      </c>
      <c r="AO59" s="20">
        <v>960.35</v>
      </c>
      <c r="AP59" s="20">
        <v>214.8</v>
      </c>
      <c r="AQ59" s="20">
        <v>713.95</v>
      </c>
      <c r="AR59" s="20">
        <v>144.4</v>
      </c>
      <c r="AS59" s="20">
        <v>-11.95</v>
      </c>
      <c r="AT59" s="20">
        <v>61.65</v>
      </c>
      <c r="AU59" s="20">
        <v>28.75</v>
      </c>
      <c r="AV59" s="20">
        <v>94.65</v>
      </c>
      <c r="AW59" s="20">
        <v>-338.55</v>
      </c>
      <c r="AX59" s="20">
        <v>-416.3</v>
      </c>
      <c r="AY59" s="20">
        <v>258.75</v>
      </c>
      <c r="AZ59" s="20">
        <v>41.1</v>
      </c>
      <c r="BA59" s="20">
        <v>-8.5500000000000007</v>
      </c>
      <c r="BB59" s="20">
        <v>24.1</v>
      </c>
      <c r="BC59" s="20">
        <v>4.5</v>
      </c>
      <c r="BD59" s="20">
        <v>185.75</v>
      </c>
      <c r="BE59" s="20">
        <v>0</v>
      </c>
      <c r="BF59" s="20">
        <v>0</v>
      </c>
      <c r="BG59" s="20">
        <v>6</v>
      </c>
      <c r="BH59" s="20">
        <v>30.95</v>
      </c>
      <c r="BI59" s="20">
        <v>0</v>
      </c>
      <c r="BJ59" s="20">
        <v>-15.55</v>
      </c>
      <c r="BK59" s="20">
        <v>0</v>
      </c>
      <c r="BL59" s="20">
        <v>0</v>
      </c>
      <c r="BM59" s="20">
        <v>0</v>
      </c>
      <c r="BN59" s="20">
        <v>242.55</v>
      </c>
      <c r="BO59" s="20">
        <v>0</v>
      </c>
      <c r="BP59" s="20">
        <v>476</v>
      </c>
      <c r="BQ59" s="20">
        <v>510</v>
      </c>
      <c r="BR59" s="20">
        <v>0</v>
      </c>
      <c r="BS59" s="20">
        <v>-143.5</v>
      </c>
      <c r="BT59" s="20">
        <v>-5.15</v>
      </c>
      <c r="BU59" s="20">
        <v>0</v>
      </c>
      <c r="BV59" s="20">
        <v>0</v>
      </c>
      <c r="BW59" s="20">
        <v>0</v>
      </c>
      <c r="BX59" s="20">
        <v>0</v>
      </c>
      <c r="BY59" s="20">
        <v>0</v>
      </c>
      <c r="BZ59" s="20">
        <v>0</v>
      </c>
      <c r="CA59" s="20">
        <v>-8.9499999999999993</v>
      </c>
      <c r="CB59" s="20">
        <v>1220.5</v>
      </c>
      <c r="CC59" s="20">
        <v>663.25</v>
      </c>
      <c r="CD59" s="20">
        <v>139.9</v>
      </c>
      <c r="CE59" s="20">
        <v>182.65</v>
      </c>
      <c r="CF59" s="20">
        <v>25.55</v>
      </c>
      <c r="CG59" s="20">
        <v>0</v>
      </c>
      <c r="CH59" s="20">
        <v>0</v>
      </c>
      <c r="CI59" s="20">
        <v>0</v>
      </c>
      <c r="CJ59" s="20">
        <v>877.65</v>
      </c>
      <c r="CK59" s="20">
        <v>971.2</v>
      </c>
      <c r="CL59" s="20">
        <v>-293.8</v>
      </c>
      <c r="CM59" s="20">
        <v>-190.4</v>
      </c>
      <c r="CN59" s="20">
        <v>0</v>
      </c>
      <c r="CO59" s="20">
        <v>0</v>
      </c>
      <c r="CP59" s="20">
        <v>0</v>
      </c>
      <c r="CQ59" s="20">
        <v>0</v>
      </c>
      <c r="CR59" s="20">
        <v>-122.5</v>
      </c>
      <c r="CS59" s="20">
        <v>-138</v>
      </c>
      <c r="CT59" s="20">
        <v>-4.3</v>
      </c>
      <c r="CU59" s="20">
        <v>13.5</v>
      </c>
      <c r="CV59" s="20">
        <v>22.7</v>
      </c>
      <c r="CW59" s="20">
        <v>0</v>
      </c>
      <c r="CX59" s="20">
        <v>-132.94999999999999</v>
      </c>
      <c r="CY59" s="20">
        <v>42</v>
      </c>
      <c r="CZ59" s="20">
        <v>-4.95</v>
      </c>
      <c r="DA59" s="20">
        <v>0</v>
      </c>
      <c r="DB59" s="20">
        <v>1</v>
      </c>
      <c r="DC59" s="20">
        <v>-1.1000000000000001</v>
      </c>
      <c r="DD59" s="20">
        <v>-22.65</v>
      </c>
      <c r="DE59" s="20">
        <v>72.25</v>
      </c>
      <c r="DF59" s="20">
        <v>0</v>
      </c>
      <c r="DG59" s="20">
        <v>4.5999999999999996</v>
      </c>
      <c r="DH59" s="20">
        <v>30.65</v>
      </c>
      <c r="DI59" s="20">
        <v>4.0999999999999996</v>
      </c>
      <c r="DJ59" s="20">
        <v>-15.75</v>
      </c>
      <c r="DK59" s="20">
        <v>6.1</v>
      </c>
      <c r="DL59" s="20">
        <v>13.15</v>
      </c>
      <c r="DM59" s="20">
        <v>0</v>
      </c>
      <c r="DN59" s="20">
        <v>-4.45</v>
      </c>
      <c r="DO59" s="20">
        <v>-8.6999999999999993</v>
      </c>
      <c r="DP59" s="20">
        <v>-13.3</v>
      </c>
      <c r="DQ59" s="20">
        <v>81.95</v>
      </c>
      <c r="DR59" s="20">
        <v>-18.149999999999999</v>
      </c>
      <c r="DS59" s="20">
        <v>1.4</v>
      </c>
      <c r="DT59" s="20">
        <v>8.3000000000000007</v>
      </c>
      <c r="DU59" s="20">
        <v>7.2</v>
      </c>
      <c r="DV59" s="20">
        <v>0.25</v>
      </c>
      <c r="DW59" s="20">
        <v>0</v>
      </c>
      <c r="DX59" s="20">
        <v>-109.3</v>
      </c>
      <c r="DY59" s="20">
        <v>13.15</v>
      </c>
      <c r="DZ59" s="20">
        <v>76.150000000000006</v>
      </c>
      <c r="EA59" s="20">
        <v>72.900000000000006</v>
      </c>
      <c r="EB59" s="20">
        <v>35.299999999999997</v>
      </c>
      <c r="EC59" s="20">
        <v>0</v>
      </c>
      <c r="ED59" s="20">
        <v>0</v>
      </c>
      <c r="EE59" s="20">
        <v>3.55</v>
      </c>
      <c r="EF59" s="20">
        <v>-156.55000000000001</v>
      </c>
      <c r="EG59" s="20">
        <v>-183.6</v>
      </c>
      <c r="EH59" s="20">
        <v>-20.8</v>
      </c>
      <c r="EI59" s="20">
        <v>-8.25</v>
      </c>
      <c r="EJ59" s="20">
        <v>69</v>
      </c>
      <c r="EK59" s="20">
        <v>61.05</v>
      </c>
      <c r="EL59" s="20">
        <v>-2.5499999999999998</v>
      </c>
      <c r="EM59" s="20">
        <v>0</v>
      </c>
      <c r="EN59" s="20">
        <v>4.8</v>
      </c>
      <c r="EO59" s="20">
        <v>4.8</v>
      </c>
      <c r="EP59" s="20">
        <v>4.8</v>
      </c>
      <c r="EQ59" s="20">
        <v>-11.9</v>
      </c>
      <c r="ER59" s="20">
        <v>37.9</v>
      </c>
      <c r="ES59" s="20">
        <v>2.2999999999999998</v>
      </c>
      <c r="ET59" s="20">
        <v>28.6</v>
      </c>
      <c r="EU59" s="20">
        <v>-0.9</v>
      </c>
      <c r="EV59" s="20">
        <v>-231.9</v>
      </c>
      <c r="EW59" s="20">
        <v>-39.299999999999997</v>
      </c>
      <c r="EX59" s="20">
        <v>-180.05</v>
      </c>
      <c r="EY59" s="20">
        <v>36.5</v>
      </c>
      <c r="EZ59" s="20">
        <v>10.6</v>
      </c>
      <c r="FA59" s="20">
        <v>7.15</v>
      </c>
      <c r="FB59" s="20">
        <v>14.1</v>
      </c>
      <c r="FC59" s="20">
        <v>3.35</v>
      </c>
      <c r="FD59" s="20">
        <v>9</v>
      </c>
      <c r="FE59" s="20">
        <v>41.85</v>
      </c>
      <c r="FF59" s="20">
        <v>55.15</v>
      </c>
      <c r="FG59" s="20">
        <v>188.3</v>
      </c>
      <c r="FH59" s="20">
        <v>6.4</v>
      </c>
      <c r="FI59" s="20">
        <v>0</v>
      </c>
      <c r="FJ59" s="20">
        <v>24.75</v>
      </c>
      <c r="FK59" s="20">
        <v>51.805</v>
      </c>
      <c r="FL59" s="20">
        <v>17.899999999999999</v>
      </c>
      <c r="FM59" s="20">
        <v>114.94</v>
      </c>
      <c r="FN59" s="20">
        <v>11677.295</v>
      </c>
      <c r="FO59" s="21"/>
      <c r="FP59" s="20">
        <v>59.694094999999997</v>
      </c>
      <c r="FQ59" s="20">
        <v>-7.9284999999999997</v>
      </c>
      <c r="FR59" s="20">
        <v>28.460999999999999</v>
      </c>
      <c r="FS59" s="20">
        <v>35.6</v>
      </c>
      <c r="FT59" s="20">
        <v>19.13166</v>
      </c>
      <c r="FU59" s="20">
        <v>4.9367200000000002</v>
      </c>
      <c r="FV59" s="20">
        <v>-15.2</v>
      </c>
      <c r="FW59" s="20">
        <v>36.9</v>
      </c>
      <c r="FX59" s="20">
        <v>161.59497500000001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81" t="s">
        <v>0</v>
      </c>
      <c r="C3" s="182"/>
      <c r="D3" s="182"/>
      <c r="E3" s="182"/>
      <c r="F3" s="182"/>
      <c r="G3" s="18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852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194" t="s">
        <v>838</v>
      </c>
      <c r="C6" s="192" t="s">
        <v>853</v>
      </c>
      <c r="D6" s="192"/>
      <c r="E6" s="192"/>
      <c r="F6" s="192"/>
      <c r="G6" s="192"/>
      <c r="H6" s="192"/>
      <c r="I6" s="192"/>
      <c r="J6" s="192"/>
      <c r="K6" s="192"/>
      <c r="L6" s="192"/>
      <c r="M6" s="192"/>
      <c r="N6" s="192"/>
      <c r="O6" s="192"/>
      <c r="P6" s="192"/>
      <c r="Q6" s="192"/>
      <c r="R6" s="192"/>
      <c r="S6" s="192"/>
      <c r="T6" s="192"/>
      <c r="U6" s="192"/>
      <c r="V6" s="192"/>
      <c r="W6" s="192"/>
      <c r="X6" s="193" t="s">
        <v>854</v>
      </c>
      <c r="Y6" s="193"/>
      <c r="Z6" s="193"/>
      <c r="AA6" s="193"/>
      <c r="AB6" s="193"/>
      <c r="AC6" s="193"/>
      <c r="AD6" s="193"/>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3"/>
      <c r="BK6" s="193"/>
      <c r="BL6" s="193"/>
      <c r="BM6" s="193"/>
      <c r="BN6" s="193"/>
      <c r="BO6" s="193"/>
      <c r="BP6" s="192" t="s">
        <v>855</v>
      </c>
      <c r="BQ6" s="192"/>
      <c r="BR6" s="192"/>
      <c r="BS6" s="192"/>
      <c r="BT6" s="192"/>
      <c r="BU6" s="192"/>
      <c r="BV6" s="192"/>
      <c r="BW6" s="192"/>
      <c r="BX6" s="192"/>
      <c r="BY6" s="192"/>
      <c r="BZ6" s="192"/>
      <c r="CA6" s="192"/>
      <c r="CB6" s="192"/>
      <c r="CC6" s="192"/>
      <c r="CD6" s="192"/>
      <c r="CE6" s="192"/>
      <c r="CF6" s="192"/>
      <c r="CG6" s="192"/>
      <c r="CH6" s="192"/>
      <c r="CI6" s="192"/>
      <c r="CJ6" s="192"/>
      <c r="CK6" s="192"/>
      <c r="CL6" s="192"/>
      <c r="CM6" s="192"/>
      <c r="CN6" s="192"/>
      <c r="CO6" s="192"/>
      <c r="CP6" s="192"/>
      <c r="CQ6" s="192"/>
      <c r="CR6" s="192"/>
      <c r="CS6" s="192"/>
      <c r="CT6" s="192"/>
    </row>
    <row r="7" spans="1:98" ht="48.75" customHeight="1" x14ac:dyDescent="0.25">
      <c r="A7" s="1"/>
      <c r="B7" s="194"/>
      <c r="C7" s="26" t="s">
        <v>856</v>
      </c>
      <c r="D7" s="26" t="s">
        <v>857</v>
      </c>
      <c r="E7" s="26" t="s">
        <v>858</v>
      </c>
      <c r="F7" s="26" t="s">
        <v>859</v>
      </c>
      <c r="G7" s="26" t="s">
        <v>860</v>
      </c>
      <c r="H7" s="26" t="s">
        <v>861</v>
      </c>
      <c r="I7" s="26" t="s">
        <v>862</v>
      </c>
      <c r="J7" s="26" t="s">
        <v>863</v>
      </c>
      <c r="K7" s="26" t="s">
        <v>864</v>
      </c>
      <c r="L7" s="26" t="s">
        <v>865</v>
      </c>
      <c r="M7" s="26" t="s">
        <v>866</v>
      </c>
      <c r="N7" s="26" t="s">
        <v>867</v>
      </c>
      <c r="O7" s="26" t="s">
        <v>868</v>
      </c>
      <c r="P7" s="26" t="s">
        <v>869</v>
      </c>
      <c r="Q7" s="26" t="s">
        <v>870</v>
      </c>
      <c r="R7" s="26" t="s">
        <v>871</v>
      </c>
      <c r="S7" s="26" t="s">
        <v>872</v>
      </c>
      <c r="T7" s="26" t="s">
        <v>873</v>
      </c>
      <c r="U7" s="26" t="s">
        <v>874</v>
      </c>
      <c r="V7" s="26" t="s">
        <v>875</v>
      </c>
      <c r="W7" s="26" t="s">
        <v>876</v>
      </c>
      <c r="X7" s="27" t="s">
        <v>877</v>
      </c>
      <c r="Y7" s="27" t="s">
        <v>878</v>
      </c>
      <c r="Z7" s="27" t="s">
        <v>879</v>
      </c>
      <c r="AA7" s="27" t="s">
        <v>856</v>
      </c>
      <c r="AB7" s="27" t="s">
        <v>857</v>
      </c>
      <c r="AC7" s="27" t="s">
        <v>880</v>
      </c>
      <c r="AD7" s="27" t="s">
        <v>860</v>
      </c>
      <c r="AE7" s="27" t="s">
        <v>861</v>
      </c>
      <c r="AF7" s="27" t="s">
        <v>881</v>
      </c>
      <c r="AG7" s="27" t="s">
        <v>862</v>
      </c>
      <c r="AH7" s="27" t="s">
        <v>882</v>
      </c>
      <c r="AI7" s="27" t="s">
        <v>883</v>
      </c>
      <c r="AJ7" s="27" t="s">
        <v>884</v>
      </c>
      <c r="AK7" s="27" t="s">
        <v>885</v>
      </c>
      <c r="AL7" s="27" t="s">
        <v>886</v>
      </c>
      <c r="AM7" s="27" t="s">
        <v>887</v>
      </c>
      <c r="AN7" s="27" t="s">
        <v>340</v>
      </c>
      <c r="AO7" s="27" t="s">
        <v>888</v>
      </c>
      <c r="AP7" s="27" t="s">
        <v>344</v>
      </c>
      <c r="AQ7" s="27" t="s">
        <v>889</v>
      </c>
      <c r="AR7" s="27" t="s">
        <v>890</v>
      </c>
      <c r="AS7" s="27" t="s">
        <v>891</v>
      </c>
      <c r="AT7" s="27" t="s">
        <v>892</v>
      </c>
      <c r="AU7" s="27" t="s">
        <v>893</v>
      </c>
      <c r="AV7" s="27" t="s">
        <v>894</v>
      </c>
      <c r="AW7" s="27" t="s">
        <v>895</v>
      </c>
      <c r="AX7" s="27" t="s">
        <v>869</v>
      </c>
      <c r="AY7" s="27" t="s">
        <v>896</v>
      </c>
      <c r="AZ7" s="27" t="s">
        <v>897</v>
      </c>
      <c r="BA7" s="27" t="s">
        <v>898</v>
      </c>
      <c r="BB7" s="27" t="s">
        <v>870</v>
      </c>
      <c r="BC7" s="27" t="s">
        <v>899</v>
      </c>
      <c r="BD7" s="27" t="s">
        <v>872</v>
      </c>
      <c r="BE7" s="27" t="s">
        <v>900</v>
      </c>
      <c r="BF7" s="27" t="s">
        <v>901</v>
      </c>
      <c r="BG7" s="27" t="s">
        <v>902</v>
      </c>
      <c r="BH7" s="27" t="s">
        <v>903</v>
      </c>
      <c r="BI7" s="27" t="s">
        <v>904</v>
      </c>
      <c r="BJ7" s="27" t="s">
        <v>874</v>
      </c>
      <c r="BK7" s="27" t="s">
        <v>905</v>
      </c>
      <c r="BL7" s="27" t="s">
        <v>906</v>
      </c>
      <c r="BM7" s="27" t="s">
        <v>875</v>
      </c>
      <c r="BN7" s="27" t="s">
        <v>613</v>
      </c>
      <c r="BO7" s="27" t="s">
        <v>876</v>
      </c>
      <c r="BP7" s="26" t="s">
        <v>907</v>
      </c>
      <c r="BQ7" s="26" t="s">
        <v>856</v>
      </c>
      <c r="BR7" s="26" t="s">
        <v>908</v>
      </c>
      <c r="BS7" s="26" t="s">
        <v>909</v>
      </c>
      <c r="BT7" s="26" t="s">
        <v>910</v>
      </c>
      <c r="BU7" s="26" t="s">
        <v>911</v>
      </c>
      <c r="BV7" s="26" t="s">
        <v>912</v>
      </c>
      <c r="BW7" s="26" t="s">
        <v>913</v>
      </c>
      <c r="BX7" s="26" t="s">
        <v>914</v>
      </c>
      <c r="BY7" s="26" t="s">
        <v>862</v>
      </c>
      <c r="BZ7" s="26" t="s">
        <v>915</v>
      </c>
      <c r="CA7" s="26" t="s">
        <v>916</v>
      </c>
      <c r="CB7" s="26" t="s">
        <v>886</v>
      </c>
      <c r="CC7" s="26" t="s">
        <v>888</v>
      </c>
      <c r="CD7" s="26" t="s">
        <v>344</v>
      </c>
      <c r="CE7" s="26" t="s">
        <v>349</v>
      </c>
      <c r="CF7" s="26" t="s">
        <v>917</v>
      </c>
      <c r="CG7" s="26" t="s">
        <v>918</v>
      </c>
      <c r="CH7" s="26" t="s">
        <v>891</v>
      </c>
      <c r="CI7" s="26" t="s">
        <v>892</v>
      </c>
      <c r="CJ7" s="26" t="s">
        <v>893</v>
      </c>
      <c r="CK7" s="26" t="s">
        <v>895</v>
      </c>
      <c r="CL7" s="26" t="s">
        <v>919</v>
      </c>
      <c r="CM7" s="26" t="s">
        <v>870</v>
      </c>
      <c r="CN7" s="26" t="s">
        <v>872</v>
      </c>
      <c r="CO7" s="26" t="s">
        <v>920</v>
      </c>
      <c r="CP7" s="26" t="s">
        <v>921</v>
      </c>
      <c r="CQ7" s="26" t="s">
        <v>874</v>
      </c>
      <c r="CR7" s="26" t="s">
        <v>613</v>
      </c>
      <c r="CS7" s="26" t="s">
        <v>876</v>
      </c>
      <c r="CT7" s="26" t="s">
        <v>922</v>
      </c>
    </row>
    <row r="8" spans="1:98" ht="15.75" x14ac:dyDescent="0.25">
      <c r="A8" s="1"/>
      <c r="B8" s="28" t="s">
        <v>786</v>
      </c>
      <c r="C8" s="29"/>
      <c r="D8" s="29"/>
      <c r="E8" s="29">
        <v>48.241390000000003</v>
      </c>
      <c r="F8" s="29">
        <v>11.959</v>
      </c>
      <c r="G8" s="29"/>
      <c r="H8" s="29"/>
      <c r="I8" s="29"/>
      <c r="J8" s="29"/>
      <c r="K8" s="29">
        <v>21.5077</v>
      </c>
      <c r="L8" s="29">
        <v>26.590499999999999</v>
      </c>
      <c r="M8" s="29">
        <v>14.5467</v>
      </c>
      <c r="N8" s="29">
        <v>14.54</v>
      </c>
      <c r="O8" s="29">
        <v>31.533999999999999</v>
      </c>
      <c r="P8" s="29"/>
      <c r="Q8" s="29"/>
      <c r="R8" s="29">
        <v>41.64</v>
      </c>
      <c r="S8" s="29"/>
      <c r="T8" s="29">
        <v>49.970300000000002</v>
      </c>
      <c r="U8" s="29"/>
      <c r="V8" s="29">
        <v>8.4</v>
      </c>
      <c r="W8" s="29"/>
      <c r="X8" s="29">
        <v>148.20344</v>
      </c>
      <c r="Y8" s="29"/>
      <c r="Z8" s="29">
        <v>2.5824799999999999</v>
      </c>
      <c r="AA8" s="29"/>
      <c r="AB8" s="29"/>
      <c r="AC8" s="29">
        <v>14.24</v>
      </c>
      <c r="AD8" s="29"/>
      <c r="AE8" s="29"/>
      <c r="AF8" s="29">
        <v>1.4</v>
      </c>
      <c r="AG8" s="29"/>
      <c r="AH8" s="29">
        <v>0</v>
      </c>
      <c r="AI8" s="29"/>
      <c r="AJ8" s="29">
        <v>5.33786</v>
      </c>
      <c r="AK8" s="29">
        <v>0</v>
      </c>
      <c r="AL8" s="29"/>
      <c r="AM8" s="29">
        <v>48.641939999999998</v>
      </c>
      <c r="AN8" s="29">
        <v>121.71</v>
      </c>
      <c r="AO8" s="29">
        <v>27.699100000000001</v>
      </c>
      <c r="AP8" s="29">
        <v>0.81</v>
      </c>
      <c r="AQ8" s="29">
        <v>161.6</v>
      </c>
      <c r="AR8" s="29"/>
      <c r="AS8" s="29">
        <v>37.704659999999997</v>
      </c>
      <c r="AT8" s="29">
        <v>33.173079999999999</v>
      </c>
      <c r="AU8" s="29"/>
      <c r="AV8" s="29">
        <v>194.24241000000001</v>
      </c>
      <c r="AW8" s="29">
        <v>33.491039999999998</v>
      </c>
      <c r="AX8" s="29"/>
      <c r="AY8" s="29"/>
      <c r="AZ8" s="29"/>
      <c r="BA8" s="29">
        <v>2.4</v>
      </c>
      <c r="BB8" s="29"/>
      <c r="BC8" s="29">
        <v>70.2684</v>
      </c>
      <c r="BD8" s="29"/>
      <c r="BE8" s="29"/>
      <c r="BF8" s="29"/>
      <c r="BG8" s="29"/>
      <c r="BH8" s="29"/>
      <c r="BI8" s="29">
        <v>19.073350000000001</v>
      </c>
      <c r="BJ8" s="29"/>
      <c r="BK8" s="29">
        <v>3.4108999999999998</v>
      </c>
      <c r="BL8" s="29"/>
      <c r="BM8" s="29"/>
      <c r="BN8" s="29">
        <v>61.148000000000003</v>
      </c>
      <c r="BO8" s="29">
        <v>2.25</v>
      </c>
      <c r="BP8" s="29">
        <v>139.41015999999999</v>
      </c>
      <c r="BQ8" s="29"/>
      <c r="BR8" s="29">
        <v>4.0145799999999996</v>
      </c>
      <c r="BS8" s="29">
        <v>138.99780000000001</v>
      </c>
      <c r="BT8" s="29">
        <v>11.0618</v>
      </c>
      <c r="BU8" s="29"/>
      <c r="BV8" s="29"/>
      <c r="BW8" s="29">
        <v>3.85819</v>
      </c>
      <c r="BX8" s="29"/>
      <c r="BY8" s="29"/>
      <c r="BZ8" s="29">
        <v>90.864069999999998</v>
      </c>
      <c r="CA8" s="29">
        <v>3.242</v>
      </c>
      <c r="CB8" s="29"/>
      <c r="CC8" s="29">
        <v>0.6</v>
      </c>
      <c r="CD8" s="29">
        <v>26.9711</v>
      </c>
      <c r="CE8" s="29">
        <v>442.3426</v>
      </c>
      <c r="CF8" s="29"/>
      <c r="CG8" s="29">
        <v>159.88730000000001</v>
      </c>
      <c r="CH8" s="29">
        <v>18.341799999999999</v>
      </c>
      <c r="CI8" s="29"/>
      <c r="CJ8" s="29"/>
      <c r="CK8" s="29"/>
      <c r="CL8" s="29">
        <v>4.5616199999999996</v>
      </c>
      <c r="CM8" s="29"/>
      <c r="CN8" s="29"/>
      <c r="CO8" s="29">
        <v>15.8794</v>
      </c>
      <c r="CP8" s="29">
        <v>276.93</v>
      </c>
      <c r="CQ8" s="29"/>
      <c r="CR8" s="29">
        <v>32.011000000000003</v>
      </c>
      <c r="CS8" s="29"/>
      <c r="CT8" s="29">
        <v>32.497</v>
      </c>
    </row>
    <row r="9" spans="1:98" ht="15.75" x14ac:dyDescent="0.25">
      <c r="A9" s="1"/>
      <c r="B9" s="30" t="s">
        <v>787</v>
      </c>
      <c r="C9" s="31"/>
      <c r="D9" s="31"/>
      <c r="E9" s="31">
        <v>49.183660000000003</v>
      </c>
      <c r="F9" s="31">
        <v>12.198</v>
      </c>
      <c r="G9" s="31"/>
      <c r="H9" s="31"/>
      <c r="I9" s="31"/>
      <c r="J9" s="31"/>
      <c r="K9" s="31">
        <v>21.421500000000002</v>
      </c>
      <c r="L9" s="31">
        <v>26.433299999999999</v>
      </c>
      <c r="M9" s="31">
        <v>14.806900000000001</v>
      </c>
      <c r="N9" s="31">
        <v>14.72</v>
      </c>
      <c r="O9" s="31">
        <v>30.992000000000001</v>
      </c>
      <c r="P9" s="31"/>
      <c r="Q9" s="31"/>
      <c r="R9" s="31">
        <v>41.265999999999998</v>
      </c>
      <c r="S9" s="31"/>
      <c r="T9" s="31">
        <v>48.628030000000003</v>
      </c>
      <c r="U9" s="31"/>
      <c r="V9" s="31">
        <v>8.6</v>
      </c>
      <c r="W9" s="31"/>
      <c r="X9" s="31">
        <v>148.08702</v>
      </c>
      <c r="Y9" s="31"/>
      <c r="Z9" s="31">
        <v>2.74173</v>
      </c>
      <c r="AA9" s="31"/>
      <c r="AB9" s="31"/>
      <c r="AC9" s="31">
        <v>14.13</v>
      </c>
      <c r="AD9" s="31"/>
      <c r="AE9" s="31"/>
      <c r="AF9" s="31">
        <v>1.4</v>
      </c>
      <c r="AG9" s="31"/>
      <c r="AH9" s="31">
        <v>0</v>
      </c>
      <c r="AI9" s="31"/>
      <c r="AJ9" s="31">
        <v>5.3343100000000003</v>
      </c>
      <c r="AK9" s="31">
        <v>0</v>
      </c>
      <c r="AL9" s="31"/>
      <c r="AM9" s="31">
        <v>49.633270000000003</v>
      </c>
      <c r="AN9" s="31">
        <v>124.79</v>
      </c>
      <c r="AO9" s="31">
        <v>27.820799999999998</v>
      </c>
      <c r="AP9" s="31">
        <v>0.7</v>
      </c>
      <c r="AQ9" s="31">
        <v>158.84</v>
      </c>
      <c r="AR9" s="31"/>
      <c r="AS9" s="31">
        <v>36.459800000000001</v>
      </c>
      <c r="AT9" s="31">
        <v>33.39179</v>
      </c>
      <c r="AU9" s="31"/>
      <c r="AV9" s="31">
        <v>192.22309999999999</v>
      </c>
      <c r="AW9" s="31">
        <v>33.094369999999998</v>
      </c>
      <c r="AX9" s="31"/>
      <c r="AY9" s="31"/>
      <c r="AZ9" s="31"/>
      <c r="BA9" s="31">
        <v>2.5</v>
      </c>
      <c r="BB9" s="31"/>
      <c r="BC9" s="31">
        <v>70.828159999999997</v>
      </c>
      <c r="BD9" s="31"/>
      <c r="BE9" s="31"/>
      <c r="BF9" s="31"/>
      <c r="BG9" s="31"/>
      <c r="BH9" s="31"/>
      <c r="BI9" s="31">
        <v>19.546500000000002</v>
      </c>
      <c r="BJ9" s="31"/>
      <c r="BK9" s="31">
        <v>3.3293900000000001</v>
      </c>
      <c r="BL9" s="31"/>
      <c r="BM9" s="31"/>
      <c r="BN9" s="31">
        <v>61.954999999999998</v>
      </c>
      <c r="BO9" s="31">
        <v>2.31</v>
      </c>
      <c r="BP9" s="31">
        <v>141.13462000000001</v>
      </c>
      <c r="BQ9" s="31"/>
      <c r="BR9" s="31">
        <v>4.0020800000000003</v>
      </c>
      <c r="BS9" s="31">
        <v>135.8733</v>
      </c>
      <c r="BT9" s="31">
        <v>11.032959999999999</v>
      </c>
      <c r="BU9" s="31"/>
      <c r="BV9" s="31"/>
      <c r="BW9" s="31">
        <v>3.9634800000000001</v>
      </c>
      <c r="BX9" s="31"/>
      <c r="BY9" s="31"/>
      <c r="BZ9" s="31">
        <v>90.710539999999995</v>
      </c>
      <c r="CA9" s="31">
        <v>3.105</v>
      </c>
      <c r="CB9" s="31"/>
      <c r="CC9" s="31">
        <v>0.43</v>
      </c>
      <c r="CD9" s="31">
        <v>26.122949999999999</v>
      </c>
      <c r="CE9" s="31">
        <v>444.37356999999997</v>
      </c>
      <c r="CF9" s="31"/>
      <c r="CG9" s="31">
        <v>163.13720000000001</v>
      </c>
      <c r="CH9" s="31">
        <v>17.901479999999999</v>
      </c>
      <c r="CI9" s="31"/>
      <c r="CJ9" s="31"/>
      <c r="CK9" s="31"/>
      <c r="CL9" s="31">
        <v>4.6158599999999996</v>
      </c>
      <c r="CM9" s="31"/>
      <c r="CN9" s="31"/>
      <c r="CO9" s="31">
        <v>15.579840000000001</v>
      </c>
      <c r="CP9" s="31">
        <v>274.68</v>
      </c>
      <c r="CQ9" s="31"/>
      <c r="CR9" s="31">
        <v>32.134</v>
      </c>
      <c r="CS9" s="31"/>
      <c r="CT9" s="31">
        <v>32.512999999999998</v>
      </c>
    </row>
    <row r="10" spans="1:98" ht="15.75" x14ac:dyDescent="0.25">
      <c r="A10" s="1"/>
      <c r="B10" s="30" t="s">
        <v>788</v>
      </c>
      <c r="C10" s="31"/>
      <c r="D10" s="31"/>
      <c r="E10" s="31">
        <v>49.79965</v>
      </c>
      <c r="F10" s="31">
        <v>12.218</v>
      </c>
      <c r="G10" s="31"/>
      <c r="H10" s="31"/>
      <c r="I10" s="31"/>
      <c r="J10" s="31"/>
      <c r="K10" s="31">
        <v>21.541399999999999</v>
      </c>
      <c r="L10" s="31">
        <v>26.339099999999998</v>
      </c>
      <c r="M10" s="31">
        <v>14.5229</v>
      </c>
      <c r="N10" s="31">
        <v>14.65</v>
      </c>
      <c r="O10" s="31">
        <v>31.11</v>
      </c>
      <c r="P10" s="31"/>
      <c r="Q10" s="31"/>
      <c r="R10" s="31">
        <v>41.314999999999998</v>
      </c>
      <c r="S10" s="31"/>
      <c r="T10" s="31">
        <v>43.944360000000003</v>
      </c>
      <c r="U10" s="31"/>
      <c r="V10" s="31">
        <v>8.6</v>
      </c>
      <c r="W10" s="31"/>
      <c r="X10" s="31">
        <v>121.51226</v>
      </c>
      <c r="Y10" s="31"/>
      <c r="Z10" s="31">
        <v>2.5792099999999998</v>
      </c>
      <c r="AA10" s="31"/>
      <c r="AB10" s="31"/>
      <c r="AC10" s="31">
        <v>16.059999999999999</v>
      </c>
      <c r="AD10" s="31"/>
      <c r="AE10" s="31"/>
      <c r="AF10" s="31">
        <v>1.5</v>
      </c>
      <c r="AG10" s="31"/>
      <c r="AH10" s="31">
        <v>0</v>
      </c>
      <c r="AI10" s="31"/>
      <c r="AJ10" s="31">
        <v>5.31128</v>
      </c>
      <c r="AK10" s="31">
        <v>0</v>
      </c>
      <c r="AL10" s="31"/>
      <c r="AM10" s="31">
        <v>49.237430000000003</v>
      </c>
      <c r="AN10" s="31">
        <v>123.2</v>
      </c>
      <c r="AO10" s="31">
        <v>27.3673</v>
      </c>
      <c r="AP10" s="31">
        <v>0.64</v>
      </c>
      <c r="AQ10" s="31">
        <v>160.96</v>
      </c>
      <c r="AR10" s="31"/>
      <c r="AS10" s="31">
        <v>36.650509999999997</v>
      </c>
      <c r="AT10" s="31">
        <v>33.232640000000004</v>
      </c>
      <c r="AU10" s="31"/>
      <c r="AV10" s="31">
        <v>194.56464</v>
      </c>
      <c r="AW10" s="31">
        <v>32.790399999999998</v>
      </c>
      <c r="AX10" s="31"/>
      <c r="AY10" s="31"/>
      <c r="AZ10" s="31"/>
      <c r="BA10" s="31">
        <v>2.5</v>
      </c>
      <c r="BB10" s="31"/>
      <c r="BC10" s="31">
        <v>70.869240000000005</v>
      </c>
      <c r="BD10" s="31"/>
      <c r="BE10" s="31"/>
      <c r="BF10" s="31"/>
      <c r="BG10" s="31"/>
      <c r="BH10" s="31"/>
      <c r="BI10" s="31">
        <v>19.571020000000001</v>
      </c>
      <c r="BJ10" s="31"/>
      <c r="BK10" s="31">
        <v>3.3637199999999998</v>
      </c>
      <c r="BL10" s="31"/>
      <c r="BM10" s="31"/>
      <c r="BN10" s="31">
        <v>61.902999999999999</v>
      </c>
      <c r="BO10" s="31">
        <v>2.2400000000000002</v>
      </c>
      <c r="BP10" s="31">
        <v>140.40478999999999</v>
      </c>
      <c r="BQ10" s="31"/>
      <c r="BR10" s="31">
        <v>4.1087199999999999</v>
      </c>
      <c r="BS10" s="31">
        <v>134.56610000000001</v>
      </c>
      <c r="BT10" s="31">
        <v>18.018560000000001</v>
      </c>
      <c r="BU10" s="31"/>
      <c r="BV10" s="31"/>
      <c r="BW10" s="31">
        <v>4.0072999999999999</v>
      </c>
      <c r="BX10" s="31"/>
      <c r="BY10" s="31"/>
      <c r="BZ10" s="31">
        <v>92.951830000000001</v>
      </c>
      <c r="CA10" s="31">
        <v>6.29</v>
      </c>
      <c r="CB10" s="31"/>
      <c r="CC10" s="31">
        <v>0.4</v>
      </c>
      <c r="CD10" s="31">
        <v>26.984929999999999</v>
      </c>
      <c r="CE10" s="31">
        <v>446.38941</v>
      </c>
      <c r="CF10" s="31"/>
      <c r="CG10" s="31">
        <v>161.1174</v>
      </c>
      <c r="CH10" s="31">
        <v>17.723990000000001</v>
      </c>
      <c r="CI10" s="31"/>
      <c r="CJ10" s="31"/>
      <c r="CK10" s="31"/>
      <c r="CL10" s="31">
        <v>4.5957100000000004</v>
      </c>
      <c r="CM10" s="31"/>
      <c r="CN10" s="31"/>
      <c r="CO10" s="31">
        <v>15.78238</v>
      </c>
      <c r="CP10" s="31">
        <v>274.79000000000002</v>
      </c>
      <c r="CQ10" s="31"/>
      <c r="CR10" s="31">
        <v>32.761000000000003</v>
      </c>
      <c r="CS10" s="31"/>
      <c r="CT10" s="31">
        <v>32.713000000000001</v>
      </c>
    </row>
    <row r="11" spans="1:98" ht="15.75" x14ac:dyDescent="0.25">
      <c r="A11" s="1"/>
      <c r="B11" s="30" t="s">
        <v>789</v>
      </c>
      <c r="C11" s="31"/>
      <c r="D11" s="31"/>
      <c r="E11" s="31">
        <v>49.065689999999996</v>
      </c>
      <c r="F11" s="31">
        <v>11.297000000000001</v>
      </c>
      <c r="G11" s="31"/>
      <c r="H11" s="31"/>
      <c r="I11" s="31"/>
      <c r="J11" s="31"/>
      <c r="K11" s="31">
        <v>21.766100000000002</v>
      </c>
      <c r="L11" s="31">
        <v>26.494700000000002</v>
      </c>
      <c r="M11" s="31">
        <v>14.0563</v>
      </c>
      <c r="N11" s="31">
        <v>14.76</v>
      </c>
      <c r="O11" s="31">
        <v>31.064</v>
      </c>
      <c r="P11" s="31"/>
      <c r="Q11" s="31"/>
      <c r="R11" s="31">
        <v>41.645000000000003</v>
      </c>
      <c r="S11" s="31"/>
      <c r="T11" s="31">
        <v>34.231870000000001</v>
      </c>
      <c r="U11" s="31"/>
      <c r="V11" s="31">
        <v>8.6999999999999993</v>
      </c>
      <c r="W11" s="31"/>
      <c r="X11" s="31">
        <v>116.21386</v>
      </c>
      <c r="Y11" s="31"/>
      <c r="Z11" s="31">
        <v>2.5177800000000001</v>
      </c>
      <c r="AA11" s="31"/>
      <c r="AB11" s="31"/>
      <c r="AC11" s="31">
        <v>16.239999999999998</v>
      </c>
      <c r="AD11" s="31"/>
      <c r="AE11" s="31"/>
      <c r="AF11" s="31">
        <v>1.4</v>
      </c>
      <c r="AG11" s="31"/>
      <c r="AH11" s="31">
        <v>0</v>
      </c>
      <c r="AI11" s="31"/>
      <c r="AJ11" s="31">
        <v>5.2735900000000004</v>
      </c>
      <c r="AK11" s="31">
        <v>0</v>
      </c>
      <c r="AL11" s="31"/>
      <c r="AM11" s="31">
        <v>48.145780000000002</v>
      </c>
      <c r="AN11" s="31">
        <v>122.35</v>
      </c>
      <c r="AO11" s="31">
        <v>26.920500000000001</v>
      </c>
      <c r="AP11" s="31">
        <v>0.44</v>
      </c>
      <c r="AQ11" s="31">
        <v>160.52000000000001</v>
      </c>
      <c r="AR11" s="31"/>
      <c r="AS11" s="31">
        <v>37.087000000000003</v>
      </c>
      <c r="AT11" s="31">
        <v>33.069240000000001</v>
      </c>
      <c r="AU11" s="31"/>
      <c r="AV11" s="31">
        <v>195.77959000000001</v>
      </c>
      <c r="AW11" s="31">
        <v>33.055570000000003</v>
      </c>
      <c r="AX11" s="31"/>
      <c r="AY11" s="31"/>
      <c r="AZ11" s="31"/>
      <c r="BA11" s="31">
        <v>2.5</v>
      </c>
      <c r="BB11" s="31"/>
      <c r="BC11" s="31">
        <v>70.649109999999993</v>
      </c>
      <c r="BD11" s="31"/>
      <c r="BE11" s="31"/>
      <c r="BF11" s="31"/>
      <c r="BG11" s="31"/>
      <c r="BH11" s="31"/>
      <c r="BI11" s="31">
        <v>19.43637</v>
      </c>
      <c r="BJ11" s="31"/>
      <c r="BK11" s="31">
        <v>3.3392499999999998</v>
      </c>
      <c r="BL11" s="31"/>
      <c r="BM11" s="31"/>
      <c r="BN11" s="31">
        <v>61.859000000000002</v>
      </c>
      <c r="BO11" s="31">
        <v>2.31</v>
      </c>
      <c r="BP11" s="31">
        <v>138.56403</v>
      </c>
      <c r="BQ11" s="31"/>
      <c r="BR11" s="31">
        <v>3.9912399999999999</v>
      </c>
      <c r="BS11" s="31">
        <v>135.12219999999999</v>
      </c>
      <c r="BT11" s="31">
        <v>18.035299999999999</v>
      </c>
      <c r="BU11" s="31"/>
      <c r="BV11" s="31"/>
      <c r="BW11" s="31">
        <v>3.7307000000000001</v>
      </c>
      <c r="BX11" s="31"/>
      <c r="BY11" s="31"/>
      <c r="BZ11" s="31">
        <v>91.491569999999996</v>
      </c>
      <c r="CA11" s="31">
        <v>11.593</v>
      </c>
      <c r="CB11" s="31"/>
      <c r="CC11" s="31">
        <v>0.39</v>
      </c>
      <c r="CD11" s="31">
        <v>26.745480000000001</v>
      </c>
      <c r="CE11" s="31">
        <v>445.88285000000002</v>
      </c>
      <c r="CF11" s="31"/>
      <c r="CG11" s="31">
        <v>161.13</v>
      </c>
      <c r="CH11" s="31">
        <v>18.055289999999999</v>
      </c>
      <c r="CI11" s="31"/>
      <c r="CJ11" s="31"/>
      <c r="CK11" s="31"/>
      <c r="CL11" s="31">
        <v>4.6089000000000002</v>
      </c>
      <c r="CM11" s="31"/>
      <c r="CN11" s="31"/>
      <c r="CO11" s="31">
        <v>15.10079</v>
      </c>
      <c r="CP11" s="31">
        <v>273.57</v>
      </c>
      <c r="CQ11" s="31"/>
      <c r="CR11" s="31">
        <v>33.631999999999998</v>
      </c>
      <c r="CS11" s="31"/>
      <c r="CT11" s="31">
        <v>32.244999999999997</v>
      </c>
    </row>
    <row r="12" spans="1:98" ht="15.75" x14ac:dyDescent="0.25">
      <c r="A12" s="1"/>
      <c r="B12" s="30" t="s">
        <v>790</v>
      </c>
      <c r="C12" s="31"/>
      <c r="D12" s="31"/>
      <c r="E12" s="31">
        <v>48.648119999999999</v>
      </c>
      <c r="F12" s="31">
        <v>11.699</v>
      </c>
      <c r="G12" s="31"/>
      <c r="H12" s="31"/>
      <c r="I12" s="31"/>
      <c r="J12" s="31"/>
      <c r="K12" s="31">
        <v>20.392600000000002</v>
      </c>
      <c r="L12" s="31">
        <v>26.346</v>
      </c>
      <c r="M12" s="31">
        <v>14.439399999999999</v>
      </c>
      <c r="N12" s="31">
        <v>14.45</v>
      </c>
      <c r="O12" s="31">
        <v>30.565999999999999</v>
      </c>
      <c r="P12" s="31"/>
      <c r="Q12" s="31"/>
      <c r="R12" s="31">
        <v>41.564999999999998</v>
      </c>
      <c r="S12" s="31"/>
      <c r="T12" s="31">
        <v>37.818190000000001</v>
      </c>
      <c r="U12" s="31"/>
      <c r="V12" s="31">
        <v>8.6999999999999993</v>
      </c>
      <c r="W12" s="31"/>
      <c r="X12" s="31">
        <v>123.41041</v>
      </c>
      <c r="Y12" s="31"/>
      <c r="Z12" s="31">
        <v>2.5565500000000001</v>
      </c>
      <c r="AA12" s="31"/>
      <c r="AB12" s="31"/>
      <c r="AC12" s="31">
        <v>15.77</v>
      </c>
      <c r="AD12" s="31"/>
      <c r="AE12" s="31"/>
      <c r="AF12" s="31">
        <v>1.7</v>
      </c>
      <c r="AG12" s="31"/>
      <c r="AH12" s="31">
        <v>0</v>
      </c>
      <c r="AI12" s="31"/>
      <c r="AJ12" s="31">
        <v>5.2218400000000003</v>
      </c>
      <c r="AK12" s="31">
        <v>0</v>
      </c>
      <c r="AL12" s="31"/>
      <c r="AM12" s="31">
        <v>47.015230000000003</v>
      </c>
      <c r="AN12" s="31">
        <v>120.75</v>
      </c>
      <c r="AO12" s="31">
        <v>27.174199999999999</v>
      </c>
      <c r="AP12" s="31">
        <v>0.41</v>
      </c>
      <c r="AQ12" s="31">
        <v>160.54</v>
      </c>
      <c r="AR12" s="31"/>
      <c r="AS12" s="31">
        <v>36.793950000000002</v>
      </c>
      <c r="AT12" s="31">
        <v>32.528550000000003</v>
      </c>
      <c r="AU12" s="31"/>
      <c r="AV12" s="31">
        <v>196.17659</v>
      </c>
      <c r="AW12" s="31">
        <v>34.216329999999999</v>
      </c>
      <c r="AX12" s="31"/>
      <c r="AY12" s="31"/>
      <c r="AZ12" s="31"/>
      <c r="BA12" s="31">
        <v>2.5</v>
      </c>
      <c r="BB12" s="31"/>
      <c r="BC12" s="31">
        <v>69.974310000000003</v>
      </c>
      <c r="BD12" s="31"/>
      <c r="BE12" s="31"/>
      <c r="BF12" s="31"/>
      <c r="BG12" s="31"/>
      <c r="BH12" s="31"/>
      <c r="BI12" s="31">
        <v>19.48875</v>
      </c>
      <c r="BJ12" s="31"/>
      <c r="BK12" s="31">
        <v>3.36355</v>
      </c>
      <c r="BL12" s="31"/>
      <c r="BM12" s="31"/>
      <c r="BN12" s="31">
        <v>61.84</v>
      </c>
      <c r="BO12" s="31">
        <v>2.34</v>
      </c>
      <c r="BP12" s="31">
        <v>138.98788999999999</v>
      </c>
      <c r="BQ12" s="31"/>
      <c r="BR12" s="31">
        <v>3.79555</v>
      </c>
      <c r="BS12" s="31">
        <v>134.7012</v>
      </c>
      <c r="BT12" s="31">
        <v>16.849530000000001</v>
      </c>
      <c r="BU12" s="31"/>
      <c r="BV12" s="31"/>
      <c r="BW12" s="31">
        <v>3.87202</v>
      </c>
      <c r="BX12" s="31"/>
      <c r="BY12" s="31"/>
      <c r="BZ12" s="31">
        <v>91.934759999999997</v>
      </c>
      <c r="CA12" s="31">
        <v>24.757999999999999</v>
      </c>
      <c r="CB12" s="31"/>
      <c r="CC12" s="31">
        <v>0.45</v>
      </c>
      <c r="CD12" s="31">
        <v>26.487549999999999</v>
      </c>
      <c r="CE12" s="31">
        <v>445.87290000000002</v>
      </c>
      <c r="CF12" s="31"/>
      <c r="CG12" s="31">
        <v>161.08529999999999</v>
      </c>
      <c r="CH12" s="31">
        <v>18.269020000000001</v>
      </c>
      <c r="CI12" s="31"/>
      <c r="CJ12" s="31"/>
      <c r="CK12" s="31"/>
      <c r="CL12" s="31">
        <v>4.9430899999999998</v>
      </c>
      <c r="CM12" s="31"/>
      <c r="CN12" s="31"/>
      <c r="CO12" s="31">
        <v>14.708259999999999</v>
      </c>
      <c r="CP12" s="31">
        <v>276.88</v>
      </c>
      <c r="CQ12" s="31"/>
      <c r="CR12" s="31">
        <v>33.713999999999999</v>
      </c>
      <c r="CS12" s="31"/>
      <c r="CT12" s="31">
        <v>32.529000000000003</v>
      </c>
    </row>
    <row r="13" spans="1:98" ht="15.75" x14ac:dyDescent="0.25">
      <c r="A13" s="1"/>
      <c r="B13" s="30" t="s">
        <v>791</v>
      </c>
      <c r="C13" s="31"/>
      <c r="D13" s="31"/>
      <c r="E13" s="31">
        <v>47.820610000000002</v>
      </c>
      <c r="F13" s="31">
        <v>11.183</v>
      </c>
      <c r="G13" s="31"/>
      <c r="H13" s="31"/>
      <c r="I13" s="31"/>
      <c r="J13" s="31"/>
      <c r="K13" s="31">
        <v>20.298200000000001</v>
      </c>
      <c r="L13" s="31">
        <v>26.199100000000001</v>
      </c>
      <c r="M13" s="31">
        <v>14.45</v>
      </c>
      <c r="N13" s="31">
        <v>14.3</v>
      </c>
      <c r="O13" s="31">
        <v>30.57</v>
      </c>
      <c r="P13" s="31"/>
      <c r="Q13" s="31"/>
      <c r="R13" s="31">
        <v>41.606000000000002</v>
      </c>
      <c r="S13" s="31"/>
      <c r="T13" s="31">
        <v>39.980330000000002</v>
      </c>
      <c r="U13" s="31"/>
      <c r="V13" s="31">
        <v>8.8000000000000007</v>
      </c>
      <c r="W13" s="31"/>
      <c r="X13" s="31">
        <v>143.44806</v>
      </c>
      <c r="Y13" s="31"/>
      <c r="Z13" s="31">
        <v>2.61924</v>
      </c>
      <c r="AA13" s="31"/>
      <c r="AB13" s="31"/>
      <c r="AC13" s="31">
        <v>15.51</v>
      </c>
      <c r="AD13" s="31"/>
      <c r="AE13" s="31"/>
      <c r="AF13" s="31">
        <v>1.8</v>
      </c>
      <c r="AG13" s="31"/>
      <c r="AH13" s="31">
        <v>0</v>
      </c>
      <c r="AI13" s="31"/>
      <c r="AJ13" s="31">
        <v>4.8159200000000002</v>
      </c>
      <c r="AK13" s="31">
        <v>0</v>
      </c>
      <c r="AL13" s="31"/>
      <c r="AM13" s="31">
        <v>46.903939999999999</v>
      </c>
      <c r="AN13" s="31">
        <v>119.43</v>
      </c>
      <c r="AO13" s="31">
        <v>27.836600000000001</v>
      </c>
      <c r="AP13" s="31">
        <v>0.67</v>
      </c>
      <c r="AQ13" s="31">
        <v>162.72</v>
      </c>
      <c r="AR13" s="31"/>
      <c r="AS13" s="31">
        <v>36.55912</v>
      </c>
      <c r="AT13" s="31">
        <v>32.348149999999997</v>
      </c>
      <c r="AU13" s="31"/>
      <c r="AV13" s="31">
        <v>195.88893999999999</v>
      </c>
      <c r="AW13" s="31">
        <v>34.80603</v>
      </c>
      <c r="AX13" s="31"/>
      <c r="AY13" s="31"/>
      <c r="AZ13" s="31"/>
      <c r="BA13" s="31">
        <v>2.5</v>
      </c>
      <c r="BB13" s="31"/>
      <c r="BC13" s="31">
        <v>69.939920000000001</v>
      </c>
      <c r="BD13" s="31"/>
      <c r="BE13" s="31"/>
      <c r="BF13" s="31"/>
      <c r="BG13" s="31"/>
      <c r="BH13" s="31"/>
      <c r="BI13" s="31">
        <v>19.56063</v>
      </c>
      <c r="BJ13" s="31"/>
      <c r="BK13" s="31">
        <v>3.3267099999999998</v>
      </c>
      <c r="BL13" s="31"/>
      <c r="BM13" s="31"/>
      <c r="BN13" s="31">
        <v>61.866</v>
      </c>
      <c r="BO13" s="31">
        <v>2.3199999999999998</v>
      </c>
      <c r="BP13" s="31">
        <v>140.80280999999999</v>
      </c>
      <c r="BQ13" s="31"/>
      <c r="BR13" s="31">
        <v>3.64317</v>
      </c>
      <c r="BS13" s="31">
        <v>134.1507</v>
      </c>
      <c r="BT13" s="31">
        <v>16.322890000000001</v>
      </c>
      <c r="BU13" s="31"/>
      <c r="BV13" s="31"/>
      <c r="BW13" s="31">
        <v>3.9659300000000002</v>
      </c>
      <c r="BX13" s="31"/>
      <c r="BY13" s="31"/>
      <c r="BZ13" s="31">
        <v>91.972710000000006</v>
      </c>
      <c r="CA13" s="31">
        <v>24.802</v>
      </c>
      <c r="CB13" s="31"/>
      <c r="CC13" s="31">
        <v>0.47</v>
      </c>
      <c r="CD13" s="31">
        <v>26.2242</v>
      </c>
      <c r="CE13" s="31">
        <v>439.83935000000002</v>
      </c>
      <c r="CF13" s="31"/>
      <c r="CG13" s="31">
        <v>160.26249999999999</v>
      </c>
      <c r="CH13" s="31">
        <v>18.336490000000001</v>
      </c>
      <c r="CI13" s="31"/>
      <c r="CJ13" s="31"/>
      <c r="CK13" s="31"/>
      <c r="CL13" s="31">
        <v>5.1727400000000001</v>
      </c>
      <c r="CM13" s="31"/>
      <c r="CN13" s="31"/>
      <c r="CO13" s="31">
        <v>14.71983</v>
      </c>
      <c r="CP13" s="31">
        <v>286.48</v>
      </c>
      <c r="CQ13" s="31"/>
      <c r="CR13" s="31">
        <v>33.906999999999996</v>
      </c>
      <c r="CS13" s="31"/>
      <c r="CT13" s="31">
        <v>31.641999999999999</v>
      </c>
    </row>
    <row r="14" spans="1:98" ht="15.75" x14ac:dyDescent="0.25">
      <c r="A14" s="1"/>
      <c r="B14" s="30" t="s">
        <v>792</v>
      </c>
      <c r="C14" s="31"/>
      <c r="D14" s="31"/>
      <c r="E14" s="31">
        <v>48.300490000000003</v>
      </c>
      <c r="F14" s="31">
        <v>11.712999999999999</v>
      </c>
      <c r="G14" s="31"/>
      <c r="H14" s="31"/>
      <c r="I14" s="31"/>
      <c r="J14" s="31"/>
      <c r="K14" s="31">
        <v>20.625800000000002</v>
      </c>
      <c r="L14" s="31">
        <v>26.439699999999998</v>
      </c>
      <c r="M14" s="31">
        <v>14.26</v>
      </c>
      <c r="N14" s="31">
        <v>13.55</v>
      </c>
      <c r="O14" s="31">
        <v>31.315999999999999</v>
      </c>
      <c r="P14" s="31"/>
      <c r="Q14" s="31"/>
      <c r="R14" s="31">
        <v>41.363999999999997</v>
      </c>
      <c r="S14" s="31"/>
      <c r="T14" s="31">
        <v>38.65502</v>
      </c>
      <c r="U14" s="31"/>
      <c r="V14" s="31">
        <v>8.8000000000000007</v>
      </c>
      <c r="W14" s="31"/>
      <c r="X14" s="31">
        <v>164.47954999999999</v>
      </c>
      <c r="Y14" s="31"/>
      <c r="Z14" s="31">
        <v>2.56772</v>
      </c>
      <c r="AA14" s="31"/>
      <c r="AB14" s="31"/>
      <c r="AC14" s="31">
        <v>15.37</v>
      </c>
      <c r="AD14" s="31"/>
      <c r="AE14" s="31"/>
      <c r="AF14" s="31">
        <v>1.7</v>
      </c>
      <c r="AG14" s="31"/>
      <c r="AH14" s="31">
        <v>0</v>
      </c>
      <c r="AI14" s="31"/>
      <c r="AJ14" s="31">
        <v>5.0571900000000003</v>
      </c>
      <c r="AK14" s="31">
        <v>0</v>
      </c>
      <c r="AL14" s="31"/>
      <c r="AM14" s="31">
        <v>46.598469999999999</v>
      </c>
      <c r="AN14" s="31">
        <v>116.99</v>
      </c>
      <c r="AO14" s="31">
        <v>28.004300000000001</v>
      </c>
      <c r="AP14" s="31">
        <v>0.48</v>
      </c>
      <c r="AQ14" s="31">
        <v>162.99</v>
      </c>
      <c r="AR14" s="31"/>
      <c r="AS14" s="31">
        <v>36.470089999999999</v>
      </c>
      <c r="AT14" s="31">
        <v>33.089550000000003</v>
      </c>
      <c r="AU14" s="31"/>
      <c r="AV14" s="31">
        <v>193.74316999999999</v>
      </c>
      <c r="AW14" s="31">
        <v>33.519629999999999</v>
      </c>
      <c r="AX14" s="31"/>
      <c r="AY14" s="31"/>
      <c r="AZ14" s="31"/>
      <c r="BA14" s="31">
        <v>2.5</v>
      </c>
      <c r="BB14" s="31"/>
      <c r="BC14" s="31">
        <v>70.104129999999998</v>
      </c>
      <c r="BD14" s="31"/>
      <c r="BE14" s="31"/>
      <c r="BF14" s="31"/>
      <c r="BG14" s="31"/>
      <c r="BH14" s="31"/>
      <c r="BI14" s="31">
        <v>19.409659999999999</v>
      </c>
      <c r="BJ14" s="31"/>
      <c r="BK14" s="31">
        <v>3.2350300000000001</v>
      </c>
      <c r="BL14" s="31"/>
      <c r="BM14" s="31"/>
      <c r="BN14" s="31">
        <v>61.984999999999999</v>
      </c>
      <c r="BO14" s="31">
        <v>2.27</v>
      </c>
      <c r="BP14" s="31">
        <v>138.94533000000001</v>
      </c>
      <c r="BQ14" s="31"/>
      <c r="BR14" s="31">
        <v>3.69082</v>
      </c>
      <c r="BS14" s="31">
        <v>136.96549999999999</v>
      </c>
      <c r="BT14" s="31">
        <v>16.48188</v>
      </c>
      <c r="BU14" s="31"/>
      <c r="BV14" s="31"/>
      <c r="BW14" s="31">
        <v>4.0273599999999998</v>
      </c>
      <c r="BX14" s="31"/>
      <c r="BY14" s="31"/>
      <c r="BZ14" s="31">
        <v>92.329260000000005</v>
      </c>
      <c r="CA14" s="31">
        <v>24.91</v>
      </c>
      <c r="CB14" s="31"/>
      <c r="CC14" s="31">
        <v>0.45</v>
      </c>
      <c r="CD14" s="31">
        <v>26.123909999999999</v>
      </c>
      <c r="CE14" s="31">
        <v>443.39524</v>
      </c>
      <c r="CF14" s="31"/>
      <c r="CG14" s="31">
        <v>162.3005</v>
      </c>
      <c r="CH14" s="31">
        <v>18.377579999999998</v>
      </c>
      <c r="CI14" s="31"/>
      <c r="CJ14" s="31"/>
      <c r="CK14" s="31"/>
      <c r="CL14" s="31">
        <v>5.1681999999999997</v>
      </c>
      <c r="CM14" s="31"/>
      <c r="CN14" s="31"/>
      <c r="CO14" s="31">
        <v>14.98399</v>
      </c>
      <c r="CP14" s="31">
        <v>276.18</v>
      </c>
      <c r="CQ14" s="31"/>
      <c r="CR14" s="31">
        <v>32.600999999999999</v>
      </c>
      <c r="CS14" s="31"/>
      <c r="CT14" s="31">
        <v>30.913</v>
      </c>
    </row>
    <row r="15" spans="1:98" ht="15.75" x14ac:dyDescent="0.25">
      <c r="A15" s="1"/>
      <c r="B15" s="30" t="s">
        <v>793</v>
      </c>
      <c r="C15" s="31"/>
      <c r="D15" s="31"/>
      <c r="E15" s="31">
        <v>48.30744</v>
      </c>
      <c r="F15" s="31">
        <v>11.638</v>
      </c>
      <c r="G15" s="31"/>
      <c r="H15" s="31"/>
      <c r="I15" s="31"/>
      <c r="J15" s="31"/>
      <c r="K15" s="31">
        <v>20.633400000000002</v>
      </c>
      <c r="L15" s="31">
        <v>26.2181</v>
      </c>
      <c r="M15" s="31">
        <v>14.5023</v>
      </c>
      <c r="N15" s="31">
        <v>14.02</v>
      </c>
      <c r="O15" s="31">
        <v>32.002000000000002</v>
      </c>
      <c r="P15" s="31"/>
      <c r="Q15" s="31"/>
      <c r="R15" s="31">
        <v>41.335999999999999</v>
      </c>
      <c r="S15" s="31"/>
      <c r="T15" s="31">
        <v>43.35295</v>
      </c>
      <c r="U15" s="31"/>
      <c r="V15" s="31">
        <v>9</v>
      </c>
      <c r="W15" s="31"/>
      <c r="X15" s="31">
        <v>153.43948</v>
      </c>
      <c r="Y15" s="31"/>
      <c r="Z15" s="31">
        <v>2.5173700000000001</v>
      </c>
      <c r="AA15" s="31"/>
      <c r="AB15" s="31"/>
      <c r="AC15" s="31">
        <v>15.08</v>
      </c>
      <c r="AD15" s="31"/>
      <c r="AE15" s="31"/>
      <c r="AF15" s="31">
        <v>3.1</v>
      </c>
      <c r="AG15" s="31"/>
      <c r="AH15" s="31">
        <v>0</v>
      </c>
      <c r="AI15" s="31"/>
      <c r="AJ15" s="31">
        <v>5.19055</v>
      </c>
      <c r="AK15" s="31">
        <v>0</v>
      </c>
      <c r="AL15" s="31"/>
      <c r="AM15" s="31">
        <v>45.988379999999999</v>
      </c>
      <c r="AN15" s="31">
        <v>115.25</v>
      </c>
      <c r="AO15" s="31">
        <v>27.985299999999999</v>
      </c>
      <c r="AP15" s="31">
        <v>0.18</v>
      </c>
      <c r="AQ15" s="31">
        <v>162.16999999999999</v>
      </c>
      <c r="AR15" s="31"/>
      <c r="AS15" s="31">
        <v>37.449240000000003</v>
      </c>
      <c r="AT15" s="31">
        <v>32.704619999999998</v>
      </c>
      <c r="AU15" s="31"/>
      <c r="AV15" s="31">
        <v>195.99977000000001</v>
      </c>
      <c r="AW15" s="31">
        <v>33.683230000000002</v>
      </c>
      <c r="AX15" s="31"/>
      <c r="AY15" s="31"/>
      <c r="AZ15" s="31"/>
      <c r="BA15" s="31">
        <v>2.6</v>
      </c>
      <c r="BB15" s="31"/>
      <c r="BC15" s="31">
        <v>70.269720000000007</v>
      </c>
      <c r="BD15" s="31"/>
      <c r="BE15" s="31"/>
      <c r="BF15" s="31"/>
      <c r="BG15" s="31"/>
      <c r="BH15" s="31"/>
      <c r="BI15" s="31">
        <v>19.455169999999999</v>
      </c>
      <c r="BJ15" s="31"/>
      <c r="BK15" s="31">
        <v>3.3050600000000001</v>
      </c>
      <c r="BL15" s="31"/>
      <c r="BM15" s="31"/>
      <c r="BN15" s="31">
        <v>61.655999999999999</v>
      </c>
      <c r="BO15" s="31">
        <v>2.3199999999999998</v>
      </c>
      <c r="BP15" s="31">
        <v>139.83464000000001</v>
      </c>
      <c r="BQ15" s="31"/>
      <c r="BR15" s="31">
        <v>3.7502499999999999</v>
      </c>
      <c r="BS15" s="31">
        <v>136.67439999999999</v>
      </c>
      <c r="BT15" s="31">
        <v>15.499169999999999</v>
      </c>
      <c r="BU15" s="31"/>
      <c r="BV15" s="31"/>
      <c r="BW15" s="31">
        <v>3.8865599999999998</v>
      </c>
      <c r="BX15" s="31"/>
      <c r="BY15" s="31"/>
      <c r="BZ15" s="31">
        <v>92.459940000000003</v>
      </c>
      <c r="CA15" s="31">
        <v>7.1349999999999998</v>
      </c>
      <c r="CB15" s="31"/>
      <c r="CC15" s="31">
        <v>0.47</v>
      </c>
      <c r="CD15" s="31">
        <v>26.909330000000001</v>
      </c>
      <c r="CE15" s="31">
        <v>443.99464</v>
      </c>
      <c r="CF15" s="31"/>
      <c r="CG15" s="31">
        <v>166.21799999999999</v>
      </c>
      <c r="CH15" s="31">
        <v>17.963090000000001</v>
      </c>
      <c r="CI15" s="31"/>
      <c r="CJ15" s="31"/>
      <c r="CK15" s="31"/>
      <c r="CL15" s="31">
        <v>5.1067200000000001</v>
      </c>
      <c r="CM15" s="31"/>
      <c r="CN15" s="31"/>
      <c r="CO15" s="31">
        <v>14.98611</v>
      </c>
      <c r="CP15" s="31">
        <v>278.14999999999998</v>
      </c>
      <c r="CQ15" s="31"/>
      <c r="CR15" s="31">
        <v>33.006999999999998</v>
      </c>
      <c r="CS15" s="31"/>
      <c r="CT15" s="31">
        <v>28.768999999999998</v>
      </c>
    </row>
    <row r="16" spans="1:98" ht="15.75" x14ac:dyDescent="0.25">
      <c r="A16" s="1"/>
      <c r="B16" s="30" t="s">
        <v>794</v>
      </c>
      <c r="C16" s="31"/>
      <c r="D16" s="31"/>
      <c r="E16" s="31">
        <v>48.348799999999997</v>
      </c>
      <c r="F16" s="31">
        <v>11.294</v>
      </c>
      <c r="G16" s="31"/>
      <c r="H16" s="31"/>
      <c r="I16" s="31"/>
      <c r="J16" s="31"/>
      <c r="K16" s="31">
        <v>20.802700000000002</v>
      </c>
      <c r="L16" s="31">
        <v>26.313800000000001</v>
      </c>
      <c r="M16" s="31">
        <v>15.5756</v>
      </c>
      <c r="N16" s="31">
        <v>13.84</v>
      </c>
      <c r="O16" s="31">
        <v>32.53</v>
      </c>
      <c r="P16" s="31"/>
      <c r="Q16" s="31"/>
      <c r="R16" s="31">
        <v>41.581000000000003</v>
      </c>
      <c r="S16" s="31"/>
      <c r="T16" s="31">
        <v>43.844209999999997</v>
      </c>
      <c r="U16" s="31"/>
      <c r="V16" s="31">
        <v>9</v>
      </c>
      <c r="W16" s="31"/>
      <c r="X16" s="31">
        <v>151.52600000000001</v>
      </c>
      <c r="Y16" s="31"/>
      <c r="Z16" s="31">
        <v>2.5174400000000001</v>
      </c>
      <c r="AA16" s="31"/>
      <c r="AB16" s="31"/>
      <c r="AC16" s="31">
        <v>14.66</v>
      </c>
      <c r="AD16" s="31"/>
      <c r="AE16" s="31"/>
      <c r="AF16" s="31">
        <v>3.4</v>
      </c>
      <c r="AG16" s="31"/>
      <c r="AH16" s="31">
        <v>0</v>
      </c>
      <c r="AI16" s="31"/>
      <c r="AJ16" s="31">
        <v>5.2815200000000004</v>
      </c>
      <c r="AK16" s="31">
        <v>0</v>
      </c>
      <c r="AL16" s="31"/>
      <c r="AM16" s="31">
        <v>47.357909999999997</v>
      </c>
      <c r="AN16" s="31">
        <v>116.68</v>
      </c>
      <c r="AO16" s="31">
        <v>28.226199999999999</v>
      </c>
      <c r="AP16" s="31">
        <v>1.65</v>
      </c>
      <c r="AQ16" s="31">
        <v>165.85</v>
      </c>
      <c r="AR16" s="31"/>
      <c r="AS16" s="31">
        <v>37.85604</v>
      </c>
      <c r="AT16" s="31">
        <v>32.81682</v>
      </c>
      <c r="AU16" s="31"/>
      <c r="AV16" s="31">
        <v>194.95784</v>
      </c>
      <c r="AW16" s="31">
        <v>33.82826</v>
      </c>
      <c r="AX16" s="31"/>
      <c r="AY16" s="31"/>
      <c r="AZ16" s="31"/>
      <c r="BA16" s="31">
        <v>2.5</v>
      </c>
      <c r="BB16" s="31"/>
      <c r="BC16" s="31">
        <v>70.353980000000007</v>
      </c>
      <c r="BD16" s="31"/>
      <c r="BE16" s="31"/>
      <c r="BF16" s="31"/>
      <c r="BG16" s="31"/>
      <c r="BH16" s="31"/>
      <c r="BI16" s="31">
        <v>19.130549999999999</v>
      </c>
      <c r="BJ16" s="31"/>
      <c r="BK16" s="31">
        <v>3.3045399999999998</v>
      </c>
      <c r="BL16" s="31"/>
      <c r="BM16" s="31"/>
      <c r="BN16" s="31">
        <v>61.591000000000001</v>
      </c>
      <c r="BO16" s="31">
        <v>2.2599999999999998</v>
      </c>
      <c r="BP16" s="31">
        <v>137.60704999999999</v>
      </c>
      <c r="BQ16" s="31"/>
      <c r="BR16" s="31">
        <v>3.7151700000000001</v>
      </c>
      <c r="BS16" s="31">
        <v>135.69280000000001</v>
      </c>
      <c r="BT16" s="31">
        <v>15.744350000000001</v>
      </c>
      <c r="BU16" s="31"/>
      <c r="BV16" s="31"/>
      <c r="BW16" s="31">
        <v>3.9036599999999999</v>
      </c>
      <c r="BX16" s="31"/>
      <c r="BY16" s="31"/>
      <c r="BZ16" s="31">
        <v>92.304969999999997</v>
      </c>
      <c r="CA16" s="31">
        <v>17.414000000000001</v>
      </c>
      <c r="CB16" s="31"/>
      <c r="CC16" s="31">
        <v>0.46</v>
      </c>
      <c r="CD16" s="31">
        <v>25.320620000000002</v>
      </c>
      <c r="CE16" s="31">
        <v>445.34303999999997</v>
      </c>
      <c r="CF16" s="31"/>
      <c r="CG16" s="31">
        <v>158.89169999999999</v>
      </c>
      <c r="CH16" s="31">
        <v>18.677009999999999</v>
      </c>
      <c r="CI16" s="31"/>
      <c r="CJ16" s="31"/>
      <c r="CK16" s="31"/>
      <c r="CL16" s="31">
        <v>5.0739099999999997</v>
      </c>
      <c r="CM16" s="31"/>
      <c r="CN16" s="31"/>
      <c r="CO16" s="31">
        <v>15.48664</v>
      </c>
      <c r="CP16" s="31">
        <v>284.86</v>
      </c>
      <c r="CQ16" s="31"/>
      <c r="CR16" s="31">
        <v>33.551000000000002</v>
      </c>
      <c r="CS16" s="31"/>
      <c r="CT16" s="31">
        <v>30.251999999999999</v>
      </c>
    </row>
    <row r="17" spans="1:98" ht="15.75" x14ac:dyDescent="0.25">
      <c r="A17" s="1"/>
      <c r="B17" s="30" t="s">
        <v>795</v>
      </c>
      <c r="C17" s="31"/>
      <c r="D17" s="31"/>
      <c r="E17" s="31">
        <v>48.534669999999998</v>
      </c>
      <c r="F17" s="31">
        <v>11.249000000000001</v>
      </c>
      <c r="G17" s="31"/>
      <c r="H17" s="31"/>
      <c r="I17" s="31"/>
      <c r="J17" s="31"/>
      <c r="K17" s="31">
        <v>20.0611</v>
      </c>
      <c r="L17" s="31">
        <v>26.473199999999999</v>
      </c>
      <c r="M17" s="31">
        <v>15.571300000000001</v>
      </c>
      <c r="N17" s="31">
        <v>14.84</v>
      </c>
      <c r="O17" s="31">
        <v>32.049999999999997</v>
      </c>
      <c r="P17" s="31"/>
      <c r="Q17" s="31"/>
      <c r="R17" s="31">
        <v>41.848999999999997</v>
      </c>
      <c r="S17" s="31"/>
      <c r="T17" s="31">
        <v>53.998460000000001</v>
      </c>
      <c r="U17" s="31"/>
      <c r="V17" s="31">
        <v>9.1999999999999993</v>
      </c>
      <c r="W17" s="31"/>
      <c r="X17" s="31">
        <v>130.44477000000001</v>
      </c>
      <c r="Y17" s="31"/>
      <c r="Z17" s="31">
        <v>2.5670600000000001</v>
      </c>
      <c r="AA17" s="31"/>
      <c r="AB17" s="31"/>
      <c r="AC17" s="31">
        <v>14.62</v>
      </c>
      <c r="AD17" s="31"/>
      <c r="AE17" s="31"/>
      <c r="AF17" s="31">
        <v>3.3</v>
      </c>
      <c r="AG17" s="31"/>
      <c r="AH17" s="31">
        <v>0</v>
      </c>
      <c r="AI17" s="31"/>
      <c r="AJ17" s="31">
        <v>5.03627</v>
      </c>
      <c r="AK17" s="31">
        <v>0</v>
      </c>
      <c r="AL17" s="31"/>
      <c r="AM17" s="31">
        <v>47.665140000000001</v>
      </c>
      <c r="AN17" s="31">
        <v>119.2</v>
      </c>
      <c r="AO17" s="31">
        <v>27.396799999999999</v>
      </c>
      <c r="AP17" s="31">
        <v>2.1</v>
      </c>
      <c r="AQ17" s="31">
        <v>163.21</v>
      </c>
      <c r="AR17" s="31"/>
      <c r="AS17" s="31">
        <v>36.770359999999997</v>
      </c>
      <c r="AT17" s="31">
        <v>32.36009</v>
      </c>
      <c r="AU17" s="31"/>
      <c r="AV17" s="31">
        <v>194.67735999999999</v>
      </c>
      <c r="AW17" s="31">
        <v>32.735500000000002</v>
      </c>
      <c r="AX17" s="31"/>
      <c r="AY17" s="31"/>
      <c r="AZ17" s="31"/>
      <c r="BA17" s="31">
        <v>2.4</v>
      </c>
      <c r="BB17" s="31"/>
      <c r="BC17" s="31">
        <v>69.859470000000002</v>
      </c>
      <c r="BD17" s="31"/>
      <c r="BE17" s="31"/>
      <c r="BF17" s="31"/>
      <c r="BG17" s="31"/>
      <c r="BH17" s="31"/>
      <c r="BI17" s="31">
        <v>19.525480000000002</v>
      </c>
      <c r="BJ17" s="31"/>
      <c r="BK17" s="31">
        <v>3.3374000000000001</v>
      </c>
      <c r="BL17" s="31"/>
      <c r="BM17" s="31"/>
      <c r="BN17" s="31">
        <v>61.625999999999998</v>
      </c>
      <c r="BO17" s="31">
        <v>2.2799999999999998</v>
      </c>
      <c r="BP17" s="31">
        <v>135.40801999999999</v>
      </c>
      <c r="BQ17" s="31"/>
      <c r="BR17" s="31">
        <v>3.7090900000000002</v>
      </c>
      <c r="BS17" s="31">
        <v>136.64330000000001</v>
      </c>
      <c r="BT17" s="31">
        <v>15.745150000000001</v>
      </c>
      <c r="BU17" s="31"/>
      <c r="BV17" s="31"/>
      <c r="BW17" s="31">
        <v>4.3754099999999996</v>
      </c>
      <c r="BX17" s="31"/>
      <c r="BY17" s="31"/>
      <c r="BZ17" s="31">
        <v>92.392489999999995</v>
      </c>
      <c r="CA17" s="31">
        <v>22.077999999999999</v>
      </c>
      <c r="CB17" s="31"/>
      <c r="CC17" s="31">
        <v>0.41</v>
      </c>
      <c r="CD17" s="31">
        <v>25.587260000000001</v>
      </c>
      <c r="CE17" s="31">
        <v>440.28456999999997</v>
      </c>
      <c r="CF17" s="31"/>
      <c r="CG17" s="31">
        <v>163.0266</v>
      </c>
      <c r="CH17" s="31">
        <v>18.527570000000001</v>
      </c>
      <c r="CI17" s="31"/>
      <c r="CJ17" s="31"/>
      <c r="CK17" s="31"/>
      <c r="CL17" s="31">
        <v>5.1852299999999998</v>
      </c>
      <c r="CM17" s="31"/>
      <c r="CN17" s="31"/>
      <c r="CO17" s="31">
        <v>14.910729999999999</v>
      </c>
      <c r="CP17" s="31">
        <v>285.5</v>
      </c>
      <c r="CQ17" s="31"/>
      <c r="CR17" s="31">
        <v>34.628</v>
      </c>
      <c r="CS17" s="31"/>
      <c r="CT17" s="31">
        <v>29.856000000000002</v>
      </c>
    </row>
    <row r="18" spans="1:98" ht="15.75" x14ac:dyDescent="0.25">
      <c r="A18" s="1"/>
      <c r="B18" s="30" t="s">
        <v>796</v>
      </c>
      <c r="C18" s="31"/>
      <c r="D18" s="31"/>
      <c r="E18" s="31">
        <v>48.490929999999999</v>
      </c>
      <c r="F18" s="31">
        <v>10.391999999999999</v>
      </c>
      <c r="G18" s="31"/>
      <c r="H18" s="31"/>
      <c r="I18" s="31"/>
      <c r="J18" s="31"/>
      <c r="K18" s="31">
        <v>19.973099999999999</v>
      </c>
      <c r="L18" s="31">
        <v>26.6403</v>
      </c>
      <c r="M18" s="31">
        <v>15.373200000000001</v>
      </c>
      <c r="N18" s="31">
        <v>14.83</v>
      </c>
      <c r="O18" s="31">
        <v>32.496000000000002</v>
      </c>
      <c r="P18" s="31"/>
      <c r="Q18" s="31"/>
      <c r="R18" s="31">
        <v>41.722000000000001</v>
      </c>
      <c r="S18" s="31"/>
      <c r="T18" s="31">
        <v>45.430639999999997</v>
      </c>
      <c r="U18" s="31"/>
      <c r="V18" s="31">
        <v>9.1999999999999993</v>
      </c>
      <c r="W18" s="31"/>
      <c r="X18" s="31">
        <v>120.78139</v>
      </c>
      <c r="Y18" s="31"/>
      <c r="Z18" s="31">
        <v>2.5700400000000001</v>
      </c>
      <c r="AA18" s="31"/>
      <c r="AB18" s="31"/>
      <c r="AC18" s="31">
        <v>14.67</v>
      </c>
      <c r="AD18" s="31"/>
      <c r="AE18" s="31"/>
      <c r="AF18" s="31">
        <v>3.1</v>
      </c>
      <c r="AG18" s="31"/>
      <c r="AH18" s="31">
        <v>0</v>
      </c>
      <c r="AI18" s="31"/>
      <c r="AJ18" s="31">
        <v>5.0886500000000003</v>
      </c>
      <c r="AK18" s="31">
        <v>0</v>
      </c>
      <c r="AL18" s="31"/>
      <c r="AM18" s="31">
        <v>47.794550000000001</v>
      </c>
      <c r="AN18" s="31">
        <v>120.13</v>
      </c>
      <c r="AO18" s="31">
        <v>27.396100000000001</v>
      </c>
      <c r="AP18" s="31">
        <v>1.93</v>
      </c>
      <c r="AQ18" s="31">
        <v>163.38</v>
      </c>
      <c r="AR18" s="31"/>
      <c r="AS18" s="31">
        <v>35.356909999999999</v>
      </c>
      <c r="AT18" s="31">
        <v>32.626759999999997</v>
      </c>
      <c r="AU18" s="31"/>
      <c r="AV18" s="31">
        <v>195.51838000000001</v>
      </c>
      <c r="AW18" s="31">
        <v>30.882269999999998</v>
      </c>
      <c r="AX18" s="31"/>
      <c r="AY18" s="31"/>
      <c r="AZ18" s="31"/>
      <c r="BA18" s="31">
        <v>2.4</v>
      </c>
      <c r="BB18" s="31"/>
      <c r="BC18" s="31">
        <v>70.173410000000004</v>
      </c>
      <c r="BD18" s="31"/>
      <c r="BE18" s="31"/>
      <c r="BF18" s="31"/>
      <c r="BG18" s="31"/>
      <c r="BH18" s="31"/>
      <c r="BI18" s="31">
        <v>19.391829999999999</v>
      </c>
      <c r="BJ18" s="31"/>
      <c r="BK18" s="31">
        <v>3.2979400000000001</v>
      </c>
      <c r="BL18" s="31"/>
      <c r="BM18" s="31"/>
      <c r="BN18" s="31">
        <v>61.609000000000002</v>
      </c>
      <c r="BO18" s="31">
        <v>2.2999999999999998</v>
      </c>
      <c r="BP18" s="31">
        <v>134.90324000000001</v>
      </c>
      <c r="BQ18" s="31"/>
      <c r="BR18" s="31">
        <v>3.7269600000000001</v>
      </c>
      <c r="BS18" s="31">
        <v>136.66999999999999</v>
      </c>
      <c r="BT18" s="31">
        <v>15.333970000000001</v>
      </c>
      <c r="BU18" s="31"/>
      <c r="BV18" s="31"/>
      <c r="BW18" s="31">
        <v>3.85894</v>
      </c>
      <c r="BX18" s="31"/>
      <c r="BY18" s="31"/>
      <c r="BZ18" s="31">
        <v>92.763469999999998</v>
      </c>
      <c r="CA18" s="31">
        <v>21.901</v>
      </c>
      <c r="CB18" s="31"/>
      <c r="CC18" s="31">
        <v>0.44</v>
      </c>
      <c r="CD18" s="31">
        <v>25.920929999999998</v>
      </c>
      <c r="CE18" s="31">
        <v>446.23061999999999</v>
      </c>
      <c r="CF18" s="31"/>
      <c r="CG18" s="31">
        <v>158.27449999999999</v>
      </c>
      <c r="CH18" s="31">
        <v>18.711500000000001</v>
      </c>
      <c r="CI18" s="31"/>
      <c r="CJ18" s="31"/>
      <c r="CK18" s="31"/>
      <c r="CL18" s="31">
        <v>5.0870899999999999</v>
      </c>
      <c r="CM18" s="31"/>
      <c r="CN18" s="31"/>
      <c r="CO18" s="31">
        <v>13.5594</v>
      </c>
      <c r="CP18" s="31">
        <v>285.51</v>
      </c>
      <c r="CQ18" s="31"/>
      <c r="CR18" s="31">
        <v>39.375</v>
      </c>
      <c r="CS18" s="31"/>
      <c r="CT18" s="31">
        <v>28.443000000000001</v>
      </c>
    </row>
    <row r="19" spans="1:98" ht="15.75" x14ac:dyDescent="0.25">
      <c r="A19" s="1"/>
      <c r="B19" s="30" t="s">
        <v>797</v>
      </c>
      <c r="C19" s="31"/>
      <c r="D19" s="31"/>
      <c r="E19" s="31">
        <v>43.968299999999999</v>
      </c>
      <c r="F19" s="31">
        <v>9.9350000000000005</v>
      </c>
      <c r="G19" s="31"/>
      <c r="H19" s="31"/>
      <c r="I19" s="31"/>
      <c r="J19" s="31"/>
      <c r="K19" s="31">
        <v>20.555700000000002</v>
      </c>
      <c r="L19" s="31">
        <v>27.103200000000001</v>
      </c>
      <c r="M19" s="31">
        <v>14.7896</v>
      </c>
      <c r="N19" s="31">
        <v>14.74</v>
      </c>
      <c r="O19" s="31">
        <v>32.622</v>
      </c>
      <c r="P19" s="31"/>
      <c r="Q19" s="31"/>
      <c r="R19" s="31">
        <v>41.533999999999999</v>
      </c>
      <c r="S19" s="31"/>
      <c r="T19" s="31">
        <v>48.142000000000003</v>
      </c>
      <c r="U19" s="31"/>
      <c r="V19" s="31">
        <v>9.1</v>
      </c>
      <c r="W19" s="31"/>
      <c r="X19" s="31">
        <v>110.29613000000001</v>
      </c>
      <c r="Y19" s="31"/>
      <c r="Z19" s="31">
        <v>2.64418</v>
      </c>
      <c r="AA19" s="31"/>
      <c r="AB19" s="31"/>
      <c r="AC19" s="31">
        <v>15.73</v>
      </c>
      <c r="AD19" s="31"/>
      <c r="AE19" s="31"/>
      <c r="AF19" s="31">
        <v>3.7</v>
      </c>
      <c r="AG19" s="31"/>
      <c r="AH19" s="31">
        <v>0</v>
      </c>
      <c r="AI19" s="31"/>
      <c r="AJ19" s="31">
        <v>5.1020799999999999</v>
      </c>
      <c r="AK19" s="31">
        <v>0</v>
      </c>
      <c r="AL19" s="31"/>
      <c r="AM19" s="31">
        <v>48.050669999999997</v>
      </c>
      <c r="AN19" s="31">
        <v>119.38</v>
      </c>
      <c r="AO19" s="31">
        <v>22.0244</v>
      </c>
      <c r="AP19" s="31">
        <v>1.54</v>
      </c>
      <c r="AQ19" s="31">
        <v>164.68</v>
      </c>
      <c r="AR19" s="31"/>
      <c r="AS19" s="31">
        <v>34.451610000000002</v>
      </c>
      <c r="AT19" s="31">
        <v>33.293140000000001</v>
      </c>
      <c r="AU19" s="31"/>
      <c r="AV19" s="31">
        <v>195.60935000000001</v>
      </c>
      <c r="AW19" s="31">
        <v>30.50817</v>
      </c>
      <c r="AX19" s="31"/>
      <c r="AY19" s="31"/>
      <c r="AZ19" s="31"/>
      <c r="BA19" s="31">
        <v>2.4</v>
      </c>
      <c r="BB19" s="31"/>
      <c r="BC19" s="31">
        <v>68.820070000000001</v>
      </c>
      <c r="BD19" s="31"/>
      <c r="BE19" s="31"/>
      <c r="BF19" s="31"/>
      <c r="BG19" s="31"/>
      <c r="BH19" s="31"/>
      <c r="BI19" s="31">
        <v>18.98611</v>
      </c>
      <c r="BJ19" s="31"/>
      <c r="BK19" s="31">
        <v>3.3940700000000001</v>
      </c>
      <c r="BL19" s="31"/>
      <c r="BM19" s="31"/>
      <c r="BN19" s="31">
        <v>61.493000000000002</v>
      </c>
      <c r="BO19" s="31">
        <v>2.38</v>
      </c>
      <c r="BP19" s="31">
        <v>135.23398</v>
      </c>
      <c r="BQ19" s="31"/>
      <c r="BR19" s="31">
        <v>3.5317400000000001</v>
      </c>
      <c r="BS19" s="31">
        <v>136.3366</v>
      </c>
      <c r="BT19" s="31">
        <v>14.63143</v>
      </c>
      <c r="BU19" s="31"/>
      <c r="BV19" s="31"/>
      <c r="BW19" s="31">
        <v>3.6508500000000002</v>
      </c>
      <c r="BX19" s="31"/>
      <c r="BY19" s="31"/>
      <c r="BZ19" s="31">
        <v>92.285390000000007</v>
      </c>
      <c r="CA19" s="31">
        <v>22.105</v>
      </c>
      <c r="CB19" s="31"/>
      <c r="CC19" s="31">
        <v>0.44</v>
      </c>
      <c r="CD19" s="31">
        <v>25.256229999999999</v>
      </c>
      <c r="CE19" s="31">
        <v>445.49569000000002</v>
      </c>
      <c r="CF19" s="31"/>
      <c r="CG19" s="31">
        <v>153.8049</v>
      </c>
      <c r="CH19" s="31">
        <v>18.643280000000001</v>
      </c>
      <c r="CI19" s="31"/>
      <c r="CJ19" s="31"/>
      <c r="CK19" s="31"/>
      <c r="CL19" s="31">
        <v>5.0971000000000002</v>
      </c>
      <c r="CM19" s="31"/>
      <c r="CN19" s="31"/>
      <c r="CO19" s="31">
        <v>13.264749999999999</v>
      </c>
      <c r="CP19" s="31">
        <v>285.45</v>
      </c>
      <c r="CQ19" s="31"/>
      <c r="CR19" s="31">
        <v>35.393000000000001</v>
      </c>
      <c r="CS19" s="31"/>
      <c r="CT19" s="31">
        <v>24.814</v>
      </c>
    </row>
    <row r="20" spans="1:98" ht="15.75" x14ac:dyDescent="0.25">
      <c r="A20" s="1"/>
      <c r="B20" s="30" t="s">
        <v>798</v>
      </c>
      <c r="C20" s="31"/>
      <c r="D20" s="31"/>
      <c r="E20" s="31">
        <v>40.921520000000001</v>
      </c>
      <c r="F20" s="31">
        <v>9.3659999999999997</v>
      </c>
      <c r="G20" s="31"/>
      <c r="H20" s="31"/>
      <c r="I20" s="31"/>
      <c r="J20" s="31"/>
      <c r="K20" s="31">
        <v>20.330300000000001</v>
      </c>
      <c r="L20" s="31">
        <v>26.529399999999999</v>
      </c>
      <c r="M20" s="31">
        <v>14.367699999999999</v>
      </c>
      <c r="N20" s="31">
        <v>14.3</v>
      </c>
      <c r="O20" s="31">
        <v>32.03</v>
      </c>
      <c r="P20" s="31"/>
      <c r="Q20" s="31"/>
      <c r="R20" s="31">
        <v>41.564</v>
      </c>
      <c r="S20" s="31"/>
      <c r="T20" s="31">
        <v>50.24418</v>
      </c>
      <c r="U20" s="31"/>
      <c r="V20" s="31">
        <v>9</v>
      </c>
      <c r="W20" s="31"/>
      <c r="X20" s="31">
        <v>82.463920000000002</v>
      </c>
      <c r="Y20" s="31"/>
      <c r="Z20" s="31">
        <v>2.79142</v>
      </c>
      <c r="AA20" s="31"/>
      <c r="AB20" s="31"/>
      <c r="AC20" s="31">
        <v>15.52</v>
      </c>
      <c r="AD20" s="31"/>
      <c r="AE20" s="31"/>
      <c r="AF20" s="31">
        <v>4.9000000000000004</v>
      </c>
      <c r="AG20" s="31"/>
      <c r="AH20" s="31">
        <v>0</v>
      </c>
      <c r="AI20" s="31"/>
      <c r="AJ20" s="31">
        <v>5.0694299999999997</v>
      </c>
      <c r="AK20" s="31">
        <v>0</v>
      </c>
      <c r="AL20" s="31"/>
      <c r="AM20" s="31">
        <v>46.52834</v>
      </c>
      <c r="AN20" s="31">
        <v>114.81</v>
      </c>
      <c r="AO20" s="31">
        <v>21.332899999999999</v>
      </c>
      <c r="AP20" s="31">
        <v>0.55000000000000004</v>
      </c>
      <c r="AQ20" s="31">
        <v>143.63</v>
      </c>
      <c r="AR20" s="31"/>
      <c r="AS20" s="31">
        <v>34.007219999999997</v>
      </c>
      <c r="AT20" s="31">
        <v>33.965009999999999</v>
      </c>
      <c r="AU20" s="31"/>
      <c r="AV20" s="31">
        <v>195.33231000000001</v>
      </c>
      <c r="AW20" s="31">
        <v>29.014099999999999</v>
      </c>
      <c r="AX20" s="31"/>
      <c r="AY20" s="31"/>
      <c r="AZ20" s="31"/>
      <c r="BA20" s="31">
        <v>2.4</v>
      </c>
      <c r="BB20" s="31"/>
      <c r="BC20" s="31">
        <v>68.908289999999994</v>
      </c>
      <c r="BD20" s="31"/>
      <c r="BE20" s="31"/>
      <c r="BF20" s="31"/>
      <c r="BG20" s="31"/>
      <c r="BH20" s="31"/>
      <c r="BI20" s="31">
        <v>18.919820000000001</v>
      </c>
      <c r="BJ20" s="31"/>
      <c r="BK20" s="31">
        <v>3.5947200000000001</v>
      </c>
      <c r="BL20" s="31"/>
      <c r="BM20" s="31"/>
      <c r="BN20" s="31">
        <v>54.491999999999997</v>
      </c>
      <c r="BO20" s="31">
        <v>2.33</v>
      </c>
      <c r="BP20" s="31">
        <v>134.47512</v>
      </c>
      <c r="BQ20" s="31"/>
      <c r="BR20" s="31">
        <v>3.5381</v>
      </c>
      <c r="BS20" s="31">
        <v>134.6379</v>
      </c>
      <c r="BT20" s="31">
        <v>14.08727</v>
      </c>
      <c r="BU20" s="31"/>
      <c r="BV20" s="31"/>
      <c r="BW20" s="31">
        <v>3.6075599999999999</v>
      </c>
      <c r="BX20" s="31"/>
      <c r="BY20" s="31"/>
      <c r="BZ20" s="31">
        <v>92.195279999999997</v>
      </c>
      <c r="CA20" s="31">
        <v>21.977</v>
      </c>
      <c r="CB20" s="31"/>
      <c r="CC20" s="31">
        <v>0.45</v>
      </c>
      <c r="CD20" s="31">
        <v>25.767009999999999</v>
      </c>
      <c r="CE20" s="31">
        <v>446.70292000000001</v>
      </c>
      <c r="CF20" s="31"/>
      <c r="CG20" s="31">
        <v>154.99860000000001</v>
      </c>
      <c r="CH20" s="31">
        <v>18.201779999999999</v>
      </c>
      <c r="CI20" s="31"/>
      <c r="CJ20" s="31"/>
      <c r="CK20" s="31"/>
      <c r="CL20" s="31">
        <v>5.0262399999999996</v>
      </c>
      <c r="CM20" s="31"/>
      <c r="CN20" s="31"/>
      <c r="CO20" s="31">
        <v>12.288740000000001</v>
      </c>
      <c r="CP20" s="31">
        <v>285.83</v>
      </c>
      <c r="CQ20" s="31"/>
      <c r="CR20" s="31">
        <v>39.679000000000002</v>
      </c>
      <c r="CS20" s="31"/>
      <c r="CT20" s="31">
        <v>23.641999999999999</v>
      </c>
    </row>
    <row r="21" spans="1:98" ht="15.75" x14ac:dyDescent="0.25">
      <c r="A21" s="1"/>
      <c r="B21" s="30" t="s">
        <v>799</v>
      </c>
      <c r="C21" s="31"/>
      <c r="D21" s="31"/>
      <c r="E21" s="31">
        <v>41.460360000000001</v>
      </c>
      <c r="F21" s="31">
        <v>8.8109999999999999</v>
      </c>
      <c r="G21" s="31"/>
      <c r="H21" s="31"/>
      <c r="I21" s="31"/>
      <c r="J21" s="31"/>
      <c r="K21" s="31">
        <v>19.625</v>
      </c>
      <c r="L21" s="31">
        <v>26.910900000000002</v>
      </c>
      <c r="M21" s="31">
        <v>11.7569</v>
      </c>
      <c r="N21" s="31">
        <v>14.05</v>
      </c>
      <c r="O21" s="31">
        <v>31.071999999999999</v>
      </c>
      <c r="P21" s="31"/>
      <c r="Q21" s="31"/>
      <c r="R21" s="31">
        <v>40.784999999999997</v>
      </c>
      <c r="S21" s="31"/>
      <c r="T21" s="31">
        <v>44.967750000000002</v>
      </c>
      <c r="U21" s="31"/>
      <c r="V21" s="31">
        <v>8.8000000000000007</v>
      </c>
      <c r="W21" s="31"/>
      <c r="X21" s="31">
        <v>136.98985999999999</v>
      </c>
      <c r="Y21" s="31"/>
      <c r="Z21" s="31">
        <v>2.7845</v>
      </c>
      <c r="AA21" s="31"/>
      <c r="AB21" s="31"/>
      <c r="AC21" s="31">
        <v>15.12</v>
      </c>
      <c r="AD21" s="31"/>
      <c r="AE21" s="31"/>
      <c r="AF21" s="31">
        <v>1.6</v>
      </c>
      <c r="AG21" s="31"/>
      <c r="AH21" s="31">
        <v>0</v>
      </c>
      <c r="AI21" s="31"/>
      <c r="AJ21" s="31">
        <v>4.9555300000000004</v>
      </c>
      <c r="AK21" s="31">
        <v>0</v>
      </c>
      <c r="AL21" s="31"/>
      <c r="AM21" s="31">
        <v>42.309109999999997</v>
      </c>
      <c r="AN21" s="31">
        <v>112.75</v>
      </c>
      <c r="AO21" s="31">
        <v>22.094200000000001</v>
      </c>
      <c r="AP21" s="31">
        <v>0.91</v>
      </c>
      <c r="AQ21" s="31">
        <v>136.94999999999999</v>
      </c>
      <c r="AR21" s="31"/>
      <c r="AS21" s="31">
        <v>31.73564</v>
      </c>
      <c r="AT21" s="31">
        <v>34.154679999999999</v>
      </c>
      <c r="AU21" s="31"/>
      <c r="AV21" s="31">
        <v>194.22913</v>
      </c>
      <c r="AW21" s="31">
        <v>29.58914</v>
      </c>
      <c r="AX21" s="31"/>
      <c r="AY21" s="31"/>
      <c r="AZ21" s="31"/>
      <c r="BA21" s="31">
        <v>2.4</v>
      </c>
      <c r="BB21" s="31"/>
      <c r="BC21" s="31">
        <v>69.356979999999993</v>
      </c>
      <c r="BD21" s="31"/>
      <c r="BE21" s="31"/>
      <c r="BF21" s="31"/>
      <c r="BG21" s="31"/>
      <c r="BH21" s="31"/>
      <c r="BI21" s="31">
        <v>18.951930000000001</v>
      </c>
      <c r="BJ21" s="31"/>
      <c r="BK21" s="31">
        <v>4.1066399999999996</v>
      </c>
      <c r="BL21" s="31"/>
      <c r="BM21" s="31"/>
      <c r="BN21" s="31">
        <v>49.5</v>
      </c>
      <c r="BO21" s="31">
        <v>2.2200000000000002</v>
      </c>
      <c r="BP21" s="31">
        <v>135.24646999999999</v>
      </c>
      <c r="BQ21" s="31"/>
      <c r="BR21" s="31">
        <v>3.5415199999999998</v>
      </c>
      <c r="BS21" s="31">
        <v>128.27449999999999</v>
      </c>
      <c r="BT21" s="31">
        <v>11.54025</v>
      </c>
      <c r="BU21" s="31"/>
      <c r="BV21" s="31"/>
      <c r="BW21" s="31">
        <v>3.8024800000000001</v>
      </c>
      <c r="BX21" s="31"/>
      <c r="BY21" s="31"/>
      <c r="BZ21" s="31">
        <v>92.290940000000006</v>
      </c>
      <c r="CA21" s="31">
        <v>23.331</v>
      </c>
      <c r="CB21" s="31"/>
      <c r="CC21" s="31">
        <v>0.42</v>
      </c>
      <c r="CD21" s="31">
        <v>25.852209999999999</v>
      </c>
      <c r="CE21" s="31">
        <v>433.92576000000003</v>
      </c>
      <c r="CF21" s="31"/>
      <c r="CG21" s="31">
        <v>148.72739999999999</v>
      </c>
      <c r="CH21" s="31">
        <v>17.709599999999998</v>
      </c>
      <c r="CI21" s="31"/>
      <c r="CJ21" s="31"/>
      <c r="CK21" s="31"/>
      <c r="CL21" s="31">
        <v>4.8752800000000001</v>
      </c>
      <c r="CM21" s="31"/>
      <c r="CN21" s="31"/>
      <c r="CO21" s="31">
        <v>11.79101</v>
      </c>
      <c r="CP21" s="31">
        <v>275.8</v>
      </c>
      <c r="CQ21" s="31"/>
      <c r="CR21" s="31">
        <v>39.404000000000003</v>
      </c>
      <c r="CS21" s="31"/>
      <c r="CT21" s="31">
        <v>22.803999999999998</v>
      </c>
    </row>
    <row r="22" spans="1:98" ht="15.75" x14ac:dyDescent="0.25">
      <c r="A22" s="1"/>
      <c r="B22" s="30" t="s">
        <v>800</v>
      </c>
      <c r="C22" s="31"/>
      <c r="D22" s="31"/>
      <c r="E22" s="31">
        <v>40.465960000000003</v>
      </c>
      <c r="F22" s="31">
        <v>9.5150000000000006</v>
      </c>
      <c r="G22" s="31"/>
      <c r="H22" s="31"/>
      <c r="I22" s="31"/>
      <c r="J22" s="31"/>
      <c r="K22" s="31">
        <v>19.950700000000001</v>
      </c>
      <c r="L22" s="31">
        <v>26.591999999999999</v>
      </c>
      <c r="M22" s="31">
        <v>11.5006</v>
      </c>
      <c r="N22" s="31">
        <v>13.85</v>
      </c>
      <c r="O22" s="31">
        <v>30.635999999999999</v>
      </c>
      <c r="P22" s="31"/>
      <c r="Q22" s="31"/>
      <c r="R22" s="31">
        <v>40.771000000000001</v>
      </c>
      <c r="S22" s="31"/>
      <c r="T22" s="31">
        <v>18.58447</v>
      </c>
      <c r="U22" s="31"/>
      <c r="V22" s="31">
        <v>8</v>
      </c>
      <c r="W22" s="31"/>
      <c r="X22" s="31">
        <v>96.484319999999997</v>
      </c>
      <c r="Y22" s="31"/>
      <c r="Z22" s="31">
        <v>2.8701599999999998</v>
      </c>
      <c r="AA22" s="31"/>
      <c r="AB22" s="31"/>
      <c r="AC22" s="31">
        <v>14.1</v>
      </c>
      <c r="AD22" s="31"/>
      <c r="AE22" s="31"/>
      <c r="AF22" s="31">
        <v>1.5</v>
      </c>
      <c r="AG22" s="31"/>
      <c r="AH22" s="31">
        <v>0</v>
      </c>
      <c r="AI22" s="31"/>
      <c r="AJ22" s="31">
        <v>4.7631500000000004</v>
      </c>
      <c r="AK22" s="31">
        <v>0</v>
      </c>
      <c r="AL22" s="31"/>
      <c r="AM22" s="31">
        <v>44.538559999999997</v>
      </c>
      <c r="AN22" s="31">
        <v>116.9</v>
      </c>
      <c r="AO22" s="31">
        <v>22.694299999999998</v>
      </c>
      <c r="AP22" s="31">
        <v>0.73</v>
      </c>
      <c r="AQ22" s="31">
        <v>136.44999999999999</v>
      </c>
      <c r="AR22" s="31"/>
      <c r="AS22" s="31">
        <v>32.104700000000001</v>
      </c>
      <c r="AT22" s="31">
        <v>33.406730000000003</v>
      </c>
      <c r="AU22" s="31"/>
      <c r="AV22" s="31">
        <v>194.00076999999999</v>
      </c>
      <c r="AW22" s="31">
        <v>29.467860000000002</v>
      </c>
      <c r="AX22" s="31"/>
      <c r="AY22" s="31"/>
      <c r="AZ22" s="31"/>
      <c r="BA22" s="31">
        <v>2.5</v>
      </c>
      <c r="BB22" s="31"/>
      <c r="BC22" s="31">
        <v>69.112780000000001</v>
      </c>
      <c r="BD22" s="31"/>
      <c r="BE22" s="31"/>
      <c r="BF22" s="31"/>
      <c r="BG22" s="31"/>
      <c r="BH22" s="31"/>
      <c r="BI22" s="31">
        <v>18.96358</v>
      </c>
      <c r="BJ22" s="31"/>
      <c r="BK22" s="31">
        <v>4.5455199999999998</v>
      </c>
      <c r="BL22" s="31"/>
      <c r="BM22" s="31"/>
      <c r="BN22" s="31">
        <v>48.502000000000002</v>
      </c>
      <c r="BO22" s="31">
        <v>2.21</v>
      </c>
      <c r="BP22" s="31">
        <v>136.02056999999999</v>
      </c>
      <c r="BQ22" s="31"/>
      <c r="BR22" s="31">
        <v>3.62907</v>
      </c>
      <c r="BS22" s="31">
        <v>131.6028</v>
      </c>
      <c r="BT22" s="31">
        <v>11.2324</v>
      </c>
      <c r="BU22" s="31"/>
      <c r="BV22" s="31"/>
      <c r="BW22" s="31">
        <v>3.7307000000000001</v>
      </c>
      <c r="BX22" s="31"/>
      <c r="BY22" s="31"/>
      <c r="BZ22" s="31">
        <v>91.084999999999994</v>
      </c>
      <c r="CA22" s="31">
        <v>24.372</v>
      </c>
      <c r="CB22" s="31"/>
      <c r="CC22" s="31">
        <v>0.43</v>
      </c>
      <c r="CD22" s="31">
        <v>25.801110000000001</v>
      </c>
      <c r="CE22" s="31">
        <v>446.25582000000003</v>
      </c>
      <c r="CF22" s="31"/>
      <c r="CG22" s="31">
        <v>152.86580000000001</v>
      </c>
      <c r="CH22" s="31">
        <v>17.769739999999999</v>
      </c>
      <c r="CI22" s="31"/>
      <c r="CJ22" s="31"/>
      <c r="CK22" s="31"/>
      <c r="CL22" s="31">
        <v>4.6498999999999997</v>
      </c>
      <c r="CM22" s="31"/>
      <c r="CN22" s="31"/>
      <c r="CO22" s="31">
        <v>12.2654</v>
      </c>
      <c r="CP22" s="31">
        <v>270.57</v>
      </c>
      <c r="CQ22" s="31"/>
      <c r="CR22" s="31">
        <v>39.281999999999996</v>
      </c>
      <c r="CS22" s="31"/>
      <c r="CT22" s="31">
        <v>21.946000000000002</v>
      </c>
    </row>
    <row r="23" spans="1:98" ht="15.75" x14ac:dyDescent="0.25">
      <c r="A23" s="1"/>
      <c r="B23" s="30" t="s">
        <v>801</v>
      </c>
      <c r="C23" s="31"/>
      <c r="D23" s="31"/>
      <c r="E23" s="31">
        <v>40.089440000000003</v>
      </c>
      <c r="F23" s="31">
        <v>9.2799999999999994</v>
      </c>
      <c r="G23" s="31"/>
      <c r="H23" s="31"/>
      <c r="I23" s="31"/>
      <c r="J23" s="31"/>
      <c r="K23" s="31">
        <v>19.607700000000001</v>
      </c>
      <c r="L23" s="31">
        <v>26.564499999999999</v>
      </c>
      <c r="M23" s="31">
        <v>11.174799999999999</v>
      </c>
      <c r="N23" s="31">
        <v>14.56</v>
      </c>
      <c r="O23" s="31">
        <v>30.814</v>
      </c>
      <c r="P23" s="31"/>
      <c r="Q23" s="31"/>
      <c r="R23" s="31">
        <v>40.991999999999997</v>
      </c>
      <c r="S23" s="31"/>
      <c r="T23" s="31">
        <v>17.404319999999998</v>
      </c>
      <c r="U23" s="31"/>
      <c r="V23" s="31">
        <v>7.6</v>
      </c>
      <c r="W23" s="31"/>
      <c r="X23" s="31">
        <v>103.21808</v>
      </c>
      <c r="Y23" s="31"/>
      <c r="Z23" s="31">
        <v>3.1724399999999999</v>
      </c>
      <c r="AA23" s="31"/>
      <c r="AB23" s="31"/>
      <c r="AC23" s="31">
        <v>13.89</v>
      </c>
      <c r="AD23" s="31"/>
      <c r="AE23" s="31"/>
      <c r="AF23" s="31">
        <v>1.5</v>
      </c>
      <c r="AG23" s="31"/>
      <c r="AH23" s="31">
        <v>0</v>
      </c>
      <c r="AI23" s="31"/>
      <c r="AJ23" s="31">
        <v>4.8320100000000004</v>
      </c>
      <c r="AK23" s="31">
        <v>0</v>
      </c>
      <c r="AL23" s="31"/>
      <c r="AM23" s="31">
        <v>44.909579999999998</v>
      </c>
      <c r="AN23" s="31">
        <v>119.32</v>
      </c>
      <c r="AO23" s="31">
        <v>27.069299999999998</v>
      </c>
      <c r="AP23" s="31">
        <v>0.73</v>
      </c>
      <c r="AQ23" s="31">
        <v>132.46</v>
      </c>
      <c r="AR23" s="31"/>
      <c r="AS23" s="31">
        <v>33.555750000000003</v>
      </c>
      <c r="AT23" s="31">
        <v>33.659350000000003</v>
      </c>
      <c r="AU23" s="31"/>
      <c r="AV23" s="31">
        <v>194.53710000000001</v>
      </c>
      <c r="AW23" s="31">
        <v>30.06439</v>
      </c>
      <c r="AX23" s="31"/>
      <c r="AY23" s="31"/>
      <c r="AZ23" s="31"/>
      <c r="BA23" s="31">
        <v>2.4</v>
      </c>
      <c r="BB23" s="31"/>
      <c r="BC23" s="31">
        <v>69.034989999999993</v>
      </c>
      <c r="BD23" s="31"/>
      <c r="BE23" s="31"/>
      <c r="BF23" s="31"/>
      <c r="BG23" s="31"/>
      <c r="BH23" s="31"/>
      <c r="BI23" s="31">
        <v>19.07583</v>
      </c>
      <c r="BJ23" s="31"/>
      <c r="BK23" s="31">
        <v>4.5837500000000002</v>
      </c>
      <c r="BL23" s="31"/>
      <c r="BM23" s="31"/>
      <c r="BN23" s="31">
        <v>50.029000000000003</v>
      </c>
      <c r="BO23" s="31">
        <v>2.2599999999999998</v>
      </c>
      <c r="BP23" s="31">
        <v>139.47099</v>
      </c>
      <c r="BQ23" s="31"/>
      <c r="BR23" s="31">
        <v>3.6908500000000002</v>
      </c>
      <c r="BS23" s="31">
        <v>130.1661</v>
      </c>
      <c r="BT23" s="31">
        <v>11.430020000000001</v>
      </c>
      <c r="BU23" s="31"/>
      <c r="BV23" s="31"/>
      <c r="BW23" s="31">
        <v>3.7307000000000001</v>
      </c>
      <c r="BX23" s="31"/>
      <c r="BY23" s="31"/>
      <c r="BZ23" s="31">
        <v>89.539689999999993</v>
      </c>
      <c r="CA23" s="31">
        <v>24.3</v>
      </c>
      <c r="CB23" s="31"/>
      <c r="CC23" s="31">
        <v>0.43</v>
      </c>
      <c r="CD23" s="31">
        <v>25.257850000000001</v>
      </c>
      <c r="CE23" s="31">
        <v>447.38431000000003</v>
      </c>
      <c r="CF23" s="31"/>
      <c r="CG23" s="31">
        <v>150.98330000000001</v>
      </c>
      <c r="CH23" s="31">
        <v>18.05425</v>
      </c>
      <c r="CI23" s="31"/>
      <c r="CJ23" s="31"/>
      <c r="CK23" s="31"/>
      <c r="CL23" s="31">
        <v>4.6194199999999999</v>
      </c>
      <c r="CM23" s="31"/>
      <c r="CN23" s="31"/>
      <c r="CO23" s="31">
        <v>12.175850000000001</v>
      </c>
      <c r="CP23" s="31">
        <v>267.93</v>
      </c>
      <c r="CQ23" s="31"/>
      <c r="CR23" s="31">
        <v>39.58</v>
      </c>
      <c r="CS23" s="31"/>
      <c r="CT23" s="31">
        <v>20.471</v>
      </c>
    </row>
    <row r="24" spans="1:98" ht="15.75" x14ac:dyDescent="0.25">
      <c r="A24" s="1"/>
      <c r="B24" s="30" t="s">
        <v>802</v>
      </c>
      <c r="C24" s="31"/>
      <c r="D24" s="31"/>
      <c r="E24" s="31">
        <v>39.603459999999998</v>
      </c>
      <c r="F24" s="31">
        <v>10.416</v>
      </c>
      <c r="G24" s="31"/>
      <c r="H24" s="31"/>
      <c r="I24" s="31"/>
      <c r="J24" s="31"/>
      <c r="K24" s="31">
        <v>19.334599999999998</v>
      </c>
      <c r="L24" s="31">
        <v>26.809200000000001</v>
      </c>
      <c r="M24" s="31">
        <v>11.600899999999999</v>
      </c>
      <c r="N24" s="31">
        <v>14.78</v>
      </c>
      <c r="O24" s="31">
        <v>30.378</v>
      </c>
      <c r="P24" s="31"/>
      <c r="Q24" s="31"/>
      <c r="R24" s="31">
        <v>41.103999999999999</v>
      </c>
      <c r="S24" s="31"/>
      <c r="T24" s="31">
        <v>40.07105</v>
      </c>
      <c r="U24" s="31"/>
      <c r="V24" s="31">
        <v>8</v>
      </c>
      <c r="W24" s="31"/>
      <c r="X24" s="31">
        <v>145.78386</v>
      </c>
      <c r="Y24" s="31"/>
      <c r="Z24" s="31">
        <v>3.7480699999999998</v>
      </c>
      <c r="AA24" s="31"/>
      <c r="AB24" s="31"/>
      <c r="AC24" s="31">
        <v>14.3</v>
      </c>
      <c r="AD24" s="31"/>
      <c r="AE24" s="31"/>
      <c r="AF24" s="31">
        <v>1.7</v>
      </c>
      <c r="AG24" s="31"/>
      <c r="AH24" s="31">
        <v>0</v>
      </c>
      <c r="AI24" s="31"/>
      <c r="AJ24" s="31">
        <v>5.1929299999999996</v>
      </c>
      <c r="AK24" s="31">
        <v>0</v>
      </c>
      <c r="AL24" s="31"/>
      <c r="AM24" s="31">
        <v>45.969160000000002</v>
      </c>
      <c r="AN24" s="31">
        <v>118.34</v>
      </c>
      <c r="AO24" s="31">
        <v>27.922599999999999</v>
      </c>
      <c r="AP24" s="31">
        <v>0.72</v>
      </c>
      <c r="AQ24" s="31">
        <v>132.38</v>
      </c>
      <c r="AR24" s="31"/>
      <c r="AS24" s="31">
        <v>34.210389999999997</v>
      </c>
      <c r="AT24" s="31">
        <v>33.564300000000003</v>
      </c>
      <c r="AU24" s="31"/>
      <c r="AV24" s="31">
        <v>194.72412</v>
      </c>
      <c r="AW24" s="31">
        <v>30.590540000000001</v>
      </c>
      <c r="AX24" s="31"/>
      <c r="AY24" s="31"/>
      <c r="AZ24" s="31"/>
      <c r="BA24" s="31">
        <v>2.5</v>
      </c>
      <c r="BB24" s="31"/>
      <c r="BC24" s="31">
        <v>68.483840000000001</v>
      </c>
      <c r="BD24" s="31"/>
      <c r="BE24" s="31"/>
      <c r="BF24" s="31"/>
      <c r="BG24" s="31"/>
      <c r="BH24" s="31"/>
      <c r="BI24" s="31">
        <v>19.172059999999998</v>
      </c>
      <c r="BJ24" s="31"/>
      <c r="BK24" s="31">
        <v>4.66953</v>
      </c>
      <c r="BL24" s="31"/>
      <c r="BM24" s="31"/>
      <c r="BN24" s="31">
        <v>49.801000000000002</v>
      </c>
      <c r="BO24" s="31">
        <v>2.2400000000000002</v>
      </c>
      <c r="BP24" s="31">
        <v>137.57317</v>
      </c>
      <c r="BQ24" s="31"/>
      <c r="BR24" s="31">
        <v>3.74193</v>
      </c>
      <c r="BS24" s="31">
        <v>131.2294</v>
      </c>
      <c r="BT24" s="31">
        <v>12.613479999999999</v>
      </c>
      <c r="BU24" s="31"/>
      <c r="BV24" s="31"/>
      <c r="BW24" s="31">
        <v>3.87202</v>
      </c>
      <c r="BX24" s="31"/>
      <c r="BY24" s="31"/>
      <c r="BZ24" s="31">
        <v>88.937550000000002</v>
      </c>
      <c r="CA24" s="31">
        <v>24.242000000000001</v>
      </c>
      <c r="CB24" s="31"/>
      <c r="CC24" s="31">
        <v>0.41</v>
      </c>
      <c r="CD24" s="31">
        <v>26.660039999999999</v>
      </c>
      <c r="CE24" s="31">
        <v>446.76494000000002</v>
      </c>
      <c r="CF24" s="31"/>
      <c r="CG24" s="31">
        <v>159.0111</v>
      </c>
      <c r="CH24" s="31">
        <v>18.023499999999999</v>
      </c>
      <c r="CI24" s="31"/>
      <c r="CJ24" s="31"/>
      <c r="CK24" s="31"/>
      <c r="CL24" s="31">
        <v>4.6583800000000002</v>
      </c>
      <c r="CM24" s="31"/>
      <c r="CN24" s="31"/>
      <c r="CO24" s="31">
        <v>13.666029999999999</v>
      </c>
      <c r="CP24" s="31">
        <v>267.89</v>
      </c>
      <c r="CQ24" s="31"/>
      <c r="CR24" s="31">
        <v>38.645000000000003</v>
      </c>
      <c r="CS24" s="31"/>
      <c r="CT24" s="31">
        <v>18.635000000000002</v>
      </c>
    </row>
    <row r="25" spans="1:98" ht="15.75" x14ac:dyDescent="0.25">
      <c r="A25" s="1"/>
      <c r="B25" s="30" t="s">
        <v>803</v>
      </c>
      <c r="C25" s="31"/>
      <c r="D25" s="31"/>
      <c r="E25" s="31">
        <v>39.994549999999997</v>
      </c>
      <c r="F25" s="31">
        <v>10.987</v>
      </c>
      <c r="G25" s="31"/>
      <c r="H25" s="31"/>
      <c r="I25" s="31"/>
      <c r="J25" s="31"/>
      <c r="K25" s="31">
        <v>19.850100000000001</v>
      </c>
      <c r="L25" s="31">
        <v>26.321899999999999</v>
      </c>
      <c r="M25" s="31">
        <v>11.728</v>
      </c>
      <c r="N25" s="31">
        <v>14.25</v>
      </c>
      <c r="O25" s="31">
        <v>31.338000000000001</v>
      </c>
      <c r="P25" s="31"/>
      <c r="Q25" s="31"/>
      <c r="R25" s="31">
        <v>40.972999999999999</v>
      </c>
      <c r="S25" s="31"/>
      <c r="T25" s="31">
        <v>31.473030000000001</v>
      </c>
      <c r="U25" s="31"/>
      <c r="V25" s="31">
        <v>8.1</v>
      </c>
      <c r="W25" s="31"/>
      <c r="X25" s="31">
        <v>145.06163000000001</v>
      </c>
      <c r="Y25" s="31"/>
      <c r="Z25" s="31">
        <v>4.0845099999999999</v>
      </c>
      <c r="AA25" s="31"/>
      <c r="AB25" s="31"/>
      <c r="AC25" s="31">
        <v>14.85</v>
      </c>
      <c r="AD25" s="31"/>
      <c r="AE25" s="31"/>
      <c r="AF25" s="31">
        <v>1.5</v>
      </c>
      <c r="AG25" s="31"/>
      <c r="AH25" s="31">
        <v>0</v>
      </c>
      <c r="AI25" s="31"/>
      <c r="AJ25" s="31">
        <v>4.6838199999999999</v>
      </c>
      <c r="AK25" s="31">
        <v>0</v>
      </c>
      <c r="AL25" s="31"/>
      <c r="AM25" s="31">
        <v>46.596449999999997</v>
      </c>
      <c r="AN25" s="31">
        <v>116.83</v>
      </c>
      <c r="AO25" s="31">
        <v>27.241499999999998</v>
      </c>
      <c r="AP25" s="31">
        <v>0.63</v>
      </c>
      <c r="AQ25" s="31">
        <v>128.13999999999999</v>
      </c>
      <c r="AR25" s="31"/>
      <c r="AS25" s="31">
        <v>34.44894</v>
      </c>
      <c r="AT25" s="31">
        <v>33.82987</v>
      </c>
      <c r="AU25" s="31"/>
      <c r="AV25" s="31">
        <v>194.07633000000001</v>
      </c>
      <c r="AW25" s="31">
        <v>31.481870000000001</v>
      </c>
      <c r="AX25" s="31"/>
      <c r="AY25" s="31"/>
      <c r="AZ25" s="31"/>
      <c r="BA25" s="31">
        <v>2.4</v>
      </c>
      <c r="BB25" s="31"/>
      <c r="BC25" s="31">
        <v>67.763109999999998</v>
      </c>
      <c r="BD25" s="31"/>
      <c r="BE25" s="31"/>
      <c r="BF25" s="31"/>
      <c r="BG25" s="31"/>
      <c r="BH25" s="31"/>
      <c r="BI25" s="31">
        <v>19.18252</v>
      </c>
      <c r="BJ25" s="31"/>
      <c r="BK25" s="31">
        <v>4.7864599999999999</v>
      </c>
      <c r="BL25" s="31"/>
      <c r="BM25" s="31"/>
      <c r="BN25" s="31">
        <v>50.082000000000001</v>
      </c>
      <c r="BO25" s="31">
        <v>2.19</v>
      </c>
      <c r="BP25" s="31">
        <v>138.89269999999999</v>
      </c>
      <c r="BQ25" s="31"/>
      <c r="BR25" s="31">
        <v>3.1330200000000001</v>
      </c>
      <c r="BS25" s="31">
        <v>131.42590000000001</v>
      </c>
      <c r="BT25" s="31">
        <v>12.968669999999999</v>
      </c>
      <c r="BU25" s="31"/>
      <c r="BV25" s="31"/>
      <c r="BW25" s="31">
        <v>3.9659300000000002</v>
      </c>
      <c r="BX25" s="31"/>
      <c r="BY25" s="31"/>
      <c r="BZ25" s="31">
        <v>87.403120000000001</v>
      </c>
      <c r="CA25" s="31">
        <v>24.350999999999999</v>
      </c>
      <c r="CB25" s="31"/>
      <c r="CC25" s="31">
        <v>0.42</v>
      </c>
      <c r="CD25" s="31">
        <v>28.020890000000001</v>
      </c>
      <c r="CE25" s="31">
        <v>444.99489999999997</v>
      </c>
      <c r="CF25" s="31"/>
      <c r="CG25" s="31">
        <v>161.8965</v>
      </c>
      <c r="CH25" s="31">
        <v>18.22334</v>
      </c>
      <c r="CI25" s="31"/>
      <c r="CJ25" s="31"/>
      <c r="CK25" s="31"/>
      <c r="CL25" s="31">
        <v>4.6404699999999997</v>
      </c>
      <c r="CM25" s="31"/>
      <c r="CN25" s="31"/>
      <c r="CO25" s="31">
        <v>13.70269</v>
      </c>
      <c r="CP25" s="31">
        <v>280.41000000000003</v>
      </c>
      <c r="CQ25" s="31"/>
      <c r="CR25" s="31">
        <v>40.262</v>
      </c>
      <c r="CS25" s="31"/>
      <c r="CT25" s="31">
        <v>12.231</v>
      </c>
    </row>
    <row r="26" spans="1:98" ht="15.75" x14ac:dyDescent="0.25">
      <c r="A26" s="1"/>
      <c r="B26" s="30" t="s">
        <v>804</v>
      </c>
      <c r="C26" s="31"/>
      <c r="D26" s="31"/>
      <c r="E26" s="31">
        <v>40.957949999999997</v>
      </c>
      <c r="F26" s="31">
        <v>11.031000000000001</v>
      </c>
      <c r="G26" s="31"/>
      <c r="H26" s="31"/>
      <c r="I26" s="31"/>
      <c r="J26" s="31"/>
      <c r="K26" s="31">
        <v>19.2301</v>
      </c>
      <c r="L26" s="31">
        <v>26.600100000000001</v>
      </c>
      <c r="M26" s="31">
        <v>11.6569</v>
      </c>
      <c r="N26" s="31">
        <v>14.76</v>
      </c>
      <c r="O26" s="31">
        <v>31.43</v>
      </c>
      <c r="P26" s="31"/>
      <c r="Q26" s="31"/>
      <c r="R26" s="31">
        <v>40.793999999999997</v>
      </c>
      <c r="S26" s="31"/>
      <c r="T26" s="31">
        <v>27.516739999999999</v>
      </c>
      <c r="U26" s="31"/>
      <c r="V26" s="31">
        <v>8</v>
      </c>
      <c r="W26" s="31"/>
      <c r="X26" s="31">
        <v>132.39824999999999</v>
      </c>
      <c r="Y26" s="31"/>
      <c r="Z26" s="31">
        <v>4.3125999999999998</v>
      </c>
      <c r="AA26" s="31"/>
      <c r="AB26" s="31"/>
      <c r="AC26" s="31">
        <v>15.81</v>
      </c>
      <c r="AD26" s="31"/>
      <c r="AE26" s="31"/>
      <c r="AF26" s="31">
        <v>2.2000000000000002</v>
      </c>
      <c r="AG26" s="31"/>
      <c r="AH26" s="31">
        <v>0</v>
      </c>
      <c r="AI26" s="31"/>
      <c r="AJ26" s="31">
        <v>4.0358400000000003</v>
      </c>
      <c r="AK26" s="31">
        <v>0</v>
      </c>
      <c r="AL26" s="31"/>
      <c r="AM26" s="31">
        <v>46.569180000000003</v>
      </c>
      <c r="AN26" s="31">
        <v>107.04</v>
      </c>
      <c r="AO26" s="31">
        <v>27.5945</v>
      </c>
      <c r="AP26" s="31">
        <v>0.44</v>
      </c>
      <c r="AQ26" s="31">
        <v>128.11000000000001</v>
      </c>
      <c r="AR26" s="31"/>
      <c r="AS26" s="31">
        <v>35.280670000000001</v>
      </c>
      <c r="AT26" s="31">
        <v>33.480899999999998</v>
      </c>
      <c r="AU26" s="31"/>
      <c r="AV26" s="31">
        <v>194.3049</v>
      </c>
      <c r="AW26" s="31">
        <v>32.266759999999998</v>
      </c>
      <c r="AX26" s="31"/>
      <c r="AY26" s="31"/>
      <c r="AZ26" s="31"/>
      <c r="BA26" s="31">
        <v>2.4</v>
      </c>
      <c r="BB26" s="31"/>
      <c r="BC26" s="31">
        <v>67.278930000000003</v>
      </c>
      <c r="BD26" s="31"/>
      <c r="BE26" s="31"/>
      <c r="BF26" s="31"/>
      <c r="BG26" s="31"/>
      <c r="BH26" s="31"/>
      <c r="BI26" s="31">
        <v>19.282340000000001</v>
      </c>
      <c r="BJ26" s="31"/>
      <c r="BK26" s="31">
        <v>4.6003499999999997</v>
      </c>
      <c r="BL26" s="31"/>
      <c r="BM26" s="31"/>
      <c r="BN26" s="31">
        <v>50.521000000000001</v>
      </c>
      <c r="BO26" s="31">
        <v>2.12</v>
      </c>
      <c r="BP26" s="31">
        <v>139.37269000000001</v>
      </c>
      <c r="BQ26" s="31"/>
      <c r="BR26" s="31">
        <v>3.1905899999999998</v>
      </c>
      <c r="BS26" s="31">
        <v>128.6284</v>
      </c>
      <c r="BT26" s="31">
        <v>13.17717</v>
      </c>
      <c r="BU26" s="31"/>
      <c r="BV26" s="31"/>
      <c r="BW26" s="31">
        <v>4.0273599999999998</v>
      </c>
      <c r="BX26" s="31"/>
      <c r="BY26" s="31"/>
      <c r="BZ26" s="31">
        <v>90.200109999999995</v>
      </c>
      <c r="CA26" s="31">
        <v>24.507999999999999</v>
      </c>
      <c r="CB26" s="31"/>
      <c r="CC26" s="31">
        <v>0.4</v>
      </c>
      <c r="CD26" s="31">
        <v>27.258669999999999</v>
      </c>
      <c r="CE26" s="31">
        <v>441.50418999999999</v>
      </c>
      <c r="CF26" s="31"/>
      <c r="CG26" s="31">
        <v>157.00030000000001</v>
      </c>
      <c r="CH26" s="31">
        <v>18.014399999999998</v>
      </c>
      <c r="CI26" s="31"/>
      <c r="CJ26" s="31"/>
      <c r="CK26" s="31"/>
      <c r="CL26" s="31">
        <v>4.8570000000000002</v>
      </c>
      <c r="CM26" s="31"/>
      <c r="CN26" s="31"/>
      <c r="CO26" s="31">
        <v>13.905620000000001</v>
      </c>
      <c r="CP26" s="31">
        <v>277.58</v>
      </c>
      <c r="CQ26" s="31"/>
      <c r="CR26" s="31">
        <v>40.448999999999998</v>
      </c>
      <c r="CS26" s="31"/>
      <c r="CT26" s="31">
        <v>6.798</v>
      </c>
    </row>
    <row r="27" spans="1:98" ht="15.75" x14ac:dyDescent="0.25">
      <c r="A27" s="1"/>
      <c r="B27" s="30" t="s">
        <v>805</v>
      </c>
      <c r="C27" s="31"/>
      <c r="D27" s="31"/>
      <c r="E27" s="31">
        <v>39.592440000000003</v>
      </c>
      <c r="F27" s="31">
        <v>10.773</v>
      </c>
      <c r="G27" s="31"/>
      <c r="H27" s="31"/>
      <c r="I27" s="31"/>
      <c r="J27" s="31"/>
      <c r="K27" s="31">
        <v>18.8001</v>
      </c>
      <c r="L27" s="31">
        <v>26.5642</v>
      </c>
      <c r="M27" s="31">
        <v>11.8256</v>
      </c>
      <c r="N27" s="31">
        <v>14.83</v>
      </c>
      <c r="O27" s="31">
        <v>31.533999999999999</v>
      </c>
      <c r="P27" s="31"/>
      <c r="Q27" s="31"/>
      <c r="R27" s="31">
        <v>40.965000000000003</v>
      </c>
      <c r="S27" s="31"/>
      <c r="T27" s="31">
        <v>38.073300000000003</v>
      </c>
      <c r="U27" s="31"/>
      <c r="V27" s="31">
        <v>7.6</v>
      </c>
      <c r="W27" s="31"/>
      <c r="X27" s="31">
        <v>104.00709000000001</v>
      </c>
      <c r="Y27" s="31"/>
      <c r="Z27" s="31">
        <v>4.4743399999999998</v>
      </c>
      <c r="AA27" s="31"/>
      <c r="AB27" s="31"/>
      <c r="AC27" s="31">
        <v>15.76</v>
      </c>
      <c r="AD27" s="31"/>
      <c r="AE27" s="31"/>
      <c r="AF27" s="31">
        <v>2.9</v>
      </c>
      <c r="AG27" s="31"/>
      <c r="AH27" s="31">
        <v>0</v>
      </c>
      <c r="AI27" s="31"/>
      <c r="AJ27" s="31">
        <v>4.1829499999999999</v>
      </c>
      <c r="AK27" s="31">
        <v>0</v>
      </c>
      <c r="AL27" s="31"/>
      <c r="AM27" s="31">
        <v>46.595770000000002</v>
      </c>
      <c r="AN27" s="31">
        <v>104.91</v>
      </c>
      <c r="AO27" s="31">
        <v>28.430700000000002</v>
      </c>
      <c r="AP27" s="31">
        <v>0.24</v>
      </c>
      <c r="AQ27" s="31">
        <v>123.7</v>
      </c>
      <c r="AR27" s="31"/>
      <c r="AS27" s="31">
        <v>34.192799999999998</v>
      </c>
      <c r="AT27" s="31">
        <v>33.210479999999997</v>
      </c>
      <c r="AU27" s="31"/>
      <c r="AV27" s="31">
        <v>192.32937999999999</v>
      </c>
      <c r="AW27" s="31">
        <v>32.463720000000002</v>
      </c>
      <c r="AX27" s="31"/>
      <c r="AY27" s="31"/>
      <c r="AZ27" s="31"/>
      <c r="BA27" s="31">
        <v>2.4</v>
      </c>
      <c r="BB27" s="31"/>
      <c r="BC27" s="31">
        <v>68.362539999999996</v>
      </c>
      <c r="BD27" s="31"/>
      <c r="BE27" s="31"/>
      <c r="BF27" s="31"/>
      <c r="BG27" s="31"/>
      <c r="BH27" s="31"/>
      <c r="BI27" s="31">
        <v>19.299520000000001</v>
      </c>
      <c r="BJ27" s="31"/>
      <c r="BK27" s="31">
        <v>4.8069499999999996</v>
      </c>
      <c r="BL27" s="31"/>
      <c r="BM27" s="31"/>
      <c r="BN27" s="31">
        <v>49.969000000000001</v>
      </c>
      <c r="BO27" s="31">
        <v>2.2799999999999998</v>
      </c>
      <c r="BP27" s="31">
        <v>139.43438</v>
      </c>
      <c r="BQ27" s="31"/>
      <c r="BR27" s="31">
        <v>3.26945</v>
      </c>
      <c r="BS27" s="31">
        <v>128.55449999999999</v>
      </c>
      <c r="BT27" s="31">
        <v>10.365729999999999</v>
      </c>
      <c r="BU27" s="31"/>
      <c r="BV27" s="31"/>
      <c r="BW27" s="31">
        <v>3.8865599999999998</v>
      </c>
      <c r="BX27" s="31"/>
      <c r="BY27" s="31"/>
      <c r="BZ27" s="31">
        <v>90.367320000000007</v>
      </c>
      <c r="CA27" s="31">
        <v>24.492000000000001</v>
      </c>
      <c r="CB27" s="31"/>
      <c r="CC27" s="31">
        <v>0.42</v>
      </c>
      <c r="CD27" s="31">
        <v>26.807860000000002</v>
      </c>
      <c r="CE27" s="31">
        <v>422.08596999999997</v>
      </c>
      <c r="CF27" s="31"/>
      <c r="CG27" s="31">
        <v>158.9085</v>
      </c>
      <c r="CH27" s="31">
        <v>18.294820000000001</v>
      </c>
      <c r="CI27" s="31"/>
      <c r="CJ27" s="31"/>
      <c r="CK27" s="31"/>
      <c r="CL27" s="31">
        <v>4.9047700000000001</v>
      </c>
      <c r="CM27" s="31"/>
      <c r="CN27" s="31"/>
      <c r="CO27" s="31">
        <v>14.437189999999999</v>
      </c>
      <c r="CP27" s="31">
        <v>266.81</v>
      </c>
      <c r="CQ27" s="31"/>
      <c r="CR27" s="31">
        <v>37.421999999999997</v>
      </c>
      <c r="CS27" s="31"/>
      <c r="CT27" s="31">
        <v>8.8490000000000002</v>
      </c>
    </row>
    <row r="28" spans="1:98" ht="15.75" x14ac:dyDescent="0.25">
      <c r="A28" s="1"/>
      <c r="B28" s="30" t="s">
        <v>806</v>
      </c>
      <c r="C28" s="31"/>
      <c r="D28" s="31"/>
      <c r="E28" s="31">
        <v>39.587090000000003</v>
      </c>
      <c r="F28" s="31">
        <v>10.957000000000001</v>
      </c>
      <c r="G28" s="31"/>
      <c r="H28" s="31"/>
      <c r="I28" s="31"/>
      <c r="J28" s="31"/>
      <c r="K28" s="31">
        <v>18.352399999999999</v>
      </c>
      <c r="L28" s="31">
        <v>26.5535</v>
      </c>
      <c r="M28" s="31">
        <v>10.3582</v>
      </c>
      <c r="N28" s="31">
        <v>14.61</v>
      </c>
      <c r="O28" s="31">
        <v>32.438000000000002</v>
      </c>
      <c r="P28" s="31"/>
      <c r="Q28" s="31"/>
      <c r="R28" s="31">
        <v>40.930999999999997</v>
      </c>
      <c r="S28" s="31"/>
      <c r="T28" s="31">
        <v>48.65887</v>
      </c>
      <c r="U28" s="31"/>
      <c r="V28" s="31">
        <v>7.6</v>
      </c>
      <c r="W28" s="31"/>
      <c r="X28" s="31">
        <v>104.87268</v>
      </c>
      <c r="Y28" s="31"/>
      <c r="Z28" s="31">
        <v>4.4818199999999999</v>
      </c>
      <c r="AA28" s="31"/>
      <c r="AB28" s="31"/>
      <c r="AC28" s="31">
        <v>15.52</v>
      </c>
      <c r="AD28" s="31"/>
      <c r="AE28" s="31"/>
      <c r="AF28" s="31">
        <v>3.6</v>
      </c>
      <c r="AG28" s="31"/>
      <c r="AH28" s="31">
        <v>0</v>
      </c>
      <c r="AI28" s="31"/>
      <c r="AJ28" s="31">
        <v>4.0119499999999997</v>
      </c>
      <c r="AK28" s="31">
        <v>0</v>
      </c>
      <c r="AL28" s="31"/>
      <c r="AM28" s="31">
        <v>45.949150000000003</v>
      </c>
      <c r="AN28" s="31">
        <v>95.47</v>
      </c>
      <c r="AO28" s="31">
        <v>29.009399999999999</v>
      </c>
      <c r="AP28" s="31">
        <v>0.57999999999999996</v>
      </c>
      <c r="AQ28" s="31">
        <v>120.94</v>
      </c>
      <c r="AR28" s="31"/>
      <c r="AS28" s="31">
        <v>35.093319999999999</v>
      </c>
      <c r="AT28" s="31">
        <v>32.736049999999999</v>
      </c>
      <c r="AU28" s="31"/>
      <c r="AV28" s="31">
        <v>193.83788000000001</v>
      </c>
      <c r="AW28" s="31">
        <v>33.411270000000002</v>
      </c>
      <c r="AX28" s="31"/>
      <c r="AY28" s="31"/>
      <c r="AZ28" s="31"/>
      <c r="BA28" s="31">
        <v>2.5</v>
      </c>
      <c r="BB28" s="31"/>
      <c r="BC28" s="31">
        <v>68.009559999999993</v>
      </c>
      <c r="BD28" s="31"/>
      <c r="BE28" s="31"/>
      <c r="BF28" s="31"/>
      <c r="BG28" s="31"/>
      <c r="BH28" s="31"/>
      <c r="BI28" s="31">
        <v>19.26258</v>
      </c>
      <c r="BJ28" s="31"/>
      <c r="BK28" s="31">
        <v>4.71204</v>
      </c>
      <c r="BL28" s="31"/>
      <c r="BM28" s="31"/>
      <c r="BN28" s="31">
        <v>50.124000000000002</v>
      </c>
      <c r="BO28" s="31">
        <v>2.27</v>
      </c>
      <c r="BP28" s="31">
        <v>140.34726000000001</v>
      </c>
      <c r="BQ28" s="31"/>
      <c r="BR28" s="31">
        <v>3.2857400000000001</v>
      </c>
      <c r="BS28" s="31">
        <v>129.05029999999999</v>
      </c>
      <c r="BT28" s="31">
        <v>9.9702999999999999</v>
      </c>
      <c r="BU28" s="31"/>
      <c r="BV28" s="31"/>
      <c r="BW28" s="31">
        <v>3.7307000000000001</v>
      </c>
      <c r="BX28" s="31"/>
      <c r="BY28" s="31"/>
      <c r="BZ28" s="31">
        <v>90.70899</v>
      </c>
      <c r="CA28" s="31">
        <v>24.491</v>
      </c>
      <c r="CB28" s="31"/>
      <c r="CC28" s="31">
        <v>0.43</v>
      </c>
      <c r="CD28" s="31">
        <v>27.288900000000002</v>
      </c>
      <c r="CE28" s="31">
        <v>415.23824999999999</v>
      </c>
      <c r="CF28" s="31"/>
      <c r="CG28" s="31">
        <v>154.95160000000001</v>
      </c>
      <c r="CH28" s="31">
        <v>18.20898</v>
      </c>
      <c r="CI28" s="31"/>
      <c r="CJ28" s="31"/>
      <c r="CK28" s="31"/>
      <c r="CL28" s="31">
        <v>4.7316700000000003</v>
      </c>
      <c r="CM28" s="31"/>
      <c r="CN28" s="31"/>
      <c r="CO28" s="31">
        <v>15.07456</v>
      </c>
      <c r="CP28" s="31">
        <v>267.48</v>
      </c>
      <c r="CQ28" s="31"/>
      <c r="CR28" s="31">
        <v>41.063000000000002</v>
      </c>
      <c r="CS28" s="31"/>
      <c r="CT28" s="31">
        <v>7.1890000000000001</v>
      </c>
    </row>
    <row r="29" spans="1:98" ht="15.75" x14ac:dyDescent="0.25">
      <c r="A29" s="1"/>
      <c r="B29" s="30" t="s">
        <v>807</v>
      </c>
      <c r="C29" s="31"/>
      <c r="D29" s="31"/>
      <c r="E29" s="31">
        <v>40.958959999999998</v>
      </c>
      <c r="F29" s="31">
        <v>12.097</v>
      </c>
      <c r="G29" s="31"/>
      <c r="H29" s="31"/>
      <c r="I29" s="31"/>
      <c r="J29" s="31"/>
      <c r="K29" s="31">
        <v>18.906099999999999</v>
      </c>
      <c r="L29" s="31">
        <v>26.3157</v>
      </c>
      <c r="M29" s="31">
        <v>9.6625999999999994</v>
      </c>
      <c r="N29" s="31">
        <v>14.11</v>
      </c>
      <c r="O29" s="31">
        <v>32.018000000000001</v>
      </c>
      <c r="P29" s="31"/>
      <c r="Q29" s="31"/>
      <c r="R29" s="31">
        <v>41.25</v>
      </c>
      <c r="S29" s="31"/>
      <c r="T29" s="31">
        <v>39.687429999999999</v>
      </c>
      <c r="U29" s="31"/>
      <c r="V29" s="31">
        <v>7.4</v>
      </c>
      <c r="W29" s="31"/>
      <c r="X29" s="31">
        <v>138.08824999999999</v>
      </c>
      <c r="Y29" s="31"/>
      <c r="Z29" s="31">
        <v>4.7281899999999997</v>
      </c>
      <c r="AA29" s="31"/>
      <c r="AB29" s="31"/>
      <c r="AC29" s="31">
        <v>15.56</v>
      </c>
      <c r="AD29" s="31"/>
      <c r="AE29" s="31"/>
      <c r="AF29" s="31">
        <v>5.7</v>
      </c>
      <c r="AG29" s="31"/>
      <c r="AH29" s="31">
        <v>0</v>
      </c>
      <c r="AI29" s="31"/>
      <c r="AJ29" s="31">
        <v>4.3253700000000004</v>
      </c>
      <c r="AK29" s="31">
        <v>0</v>
      </c>
      <c r="AL29" s="31"/>
      <c r="AM29" s="31">
        <v>45.919589999999999</v>
      </c>
      <c r="AN29" s="31">
        <v>93.42</v>
      </c>
      <c r="AO29" s="31">
        <v>28.698799999999999</v>
      </c>
      <c r="AP29" s="31">
        <v>1</v>
      </c>
      <c r="AQ29" s="31">
        <v>119.83</v>
      </c>
      <c r="AR29" s="31"/>
      <c r="AS29" s="31">
        <v>35.71152</v>
      </c>
      <c r="AT29" s="31">
        <v>32.550579999999997</v>
      </c>
      <c r="AU29" s="31"/>
      <c r="AV29" s="31">
        <v>193.55423999999999</v>
      </c>
      <c r="AW29" s="31">
        <v>33.081090000000003</v>
      </c>
      <c r="AX29" s="31"/>
      <c r="AY29" s="31"/>
      <c r="AZ29" s="31"/>
      <c r="BA29" s="31">
        <v>2.4</v>
      </c>
      <c r="BB29" s="31"/>
      <c r="BC29" s="31">
        <v>67.451070000000001</v>
      </c>
      <c r="BD29" s="31"/>
      <c r="BE29" s="31"/>
      <c r="BF29" s="31"/>
      <c r="BG29" s="31"/>
      <c r="BH29" s="31"/>
      <c r="BI29" s="31">
        <v>19.067810000000001</v>
      </c>
      <c r="BJ29" s="31"/>
      <c r="BK29" s="31">
        <v>4.5757399999999997</v>
      </c>
      <c r="BL29" s="31"/>
      <c r="BM29" s="31"/>
      <c r="BN29" s="31">
        <v>48.26</v>
      </c>
      <c r="BO29" s="31">
        <v>2.23</v>
      </c>
      <c r="BP29" s="31">
        <v>137.46800999999999</v>
      </c>
      <c r="BQ29" s="31"/>
      <c r="BR29" s="31">
        <v>3.3742800000000002</v>
      </c>
      <c r="BS29" s="31">
        <v>128.1454</v>
      </c>
      <c r="BT29" s="31">
        <v>10.346399999999999</v>
      </c>
      <c r="BU29" s="31"/>
      <c r="BV29" s="31"/>
      <c r="BW29" s="31">
        <v>3.87202</v>
      </c>
      <c r="BX29" s="31"/>
      <c r="BY29" s="31"/>
      <c r="BZ29" s="31">
        <v>91.284099999999995</v>
      </c>
      <c r="CA29" s="31">
        <v>24.475999999999999</v>
      </c>
      <c r="CB29" s="31"/>
      <c r="CC29" s="31">
        <v>0.43</v>
      </c>
      <c r="CD29" s="31">
        <v>28.15973</v>
      </c>
      <c r="CE29" s="31">
        <v>402.64762999999999</v>
      </c>
      <c r="CF29" s="31"/>
      <c r="CG29" s="31">
        <v>155.77269999999999</v>
      </c>
      <c r="CH29" s="31">
        <v>17.936530000000001</v>
      </c>
      <c r="CI29" s="31"/>
      <c r="CJ29" s="31"/>
      <c r="CK29" s="31"/>
      <c r="CL29" s="31">
        <v>4.6105799999999997</v>
      </c>
      <c r="CM29" s="31"/>
      <c r="CN29" s="31"/>
      <c r="CO29" s="31">
        <v>16.049510000000001</v>
      </c>
      <c r="CP29" s="31">
        <v>265.64999999999998</v>
      </c>
      <c r="CQ29" s="31"/>
      <c r="CR29" s="31">
        <v>40.488</v>
      </c>
      <c r="CS29" s="31"/>
      <c r="CT29" s="31">
        <v>7.11</v>
      </c>
    </row>
    <row r="30" spans="1:98" ht="15.75" x14ac:dyDescent="0.25">
      <c r="A30" s="1"/>
      <c r="B30" s="30" t="s">
        <v>808</v>
      </c>
      <c r="C30" s="31"/>
      <c r="D30" s="31"/>
      <c r="E30" s="31">
        <v>39.912999999999997</v>
      </c>
      <c r="F30" s="31">
        <v>11.678000000000001</v>
      </c>
      <c r="G30" s="31"/>
      <c r="H30" s="31"/>
      <c r="I30" s="31"/>
      <c r="J30" s="31"/>
      <c r="K30" s="31">
        <v>17.761500000000002</v>
      </c>
      <c r="L30" s="31">
        <v>26.6557</v>
      </c>
      <c r="M30" s="31">
        <v>9.6689000000000007</v>
      </c>
      <c r="N30" s="31">
        <v>14.69</v>
      </c>
      <c r="O30" s="31">
        <v>32.271999999999998</v>
      </c>
      <c r="P30" s="31"/>
      <c r="Q30" s="31"/>
      <c r="R30" s="31">
        <v>41.070999999999998</v>
      </c>
      <c r="S30" s="31"/>
      <c r="T30" s="31">
        <v>30.969100000000001</v>
      </c>
      <c r="U30" s="31"/>
      <c r="V30" s="31">
        <v>8.4</v>
      </c>
      <c r="W30" s="31"/>
      <c r="X30" s="31">
        <v>160.17966999999999</v>
      </c>
      <c r="Y30" s="31"/>
      <c r="Z30" s="31">
        <v>4.8122199999999999</v>
      </c>
      <c r="AA30" s="31"/>
      <c r="AB30" s="31"/>
      <c r="AC30" s="31">
        <v>16.13</v>
      </c>
      <c r="AD30" s="31"/>
      <c r="AE30" s="31"/>
      <c r="AF30" s="31">
        <v>6.4</v>
      </c>
      <c r="AG30" s="31"/>
      <c r="AH30" s="31">
        <v>0</v>
      </c>
      <c r="AI30" s="31"/>
      <c r="AJ30" s="31">
        <v>4.6141800000000002</v>
      </c>
      <c r="AK30" s="31">
        <v>0</v>
      </c>
      <c r="AL30" s="31"/>
      <c r="AM30" s="31">
        <v>47.774299999999997</v>
      </c>
      <c r="AN30" s="31">
        <v>91.32</v>
      </c>
      <c r="AO30" s="31">
        <v>29.209599999999998</v>
      </c>
      <c r="AP30" s="31">
        <v>0.9</v>
      </c>
      <c r="AQ30" s="31">
        <v>117.24</v>
      </c>
      <c r="AR30" s="31"/>
      <c r="AS30" s="31">
        <v>36.473390000000002</v>
      </c>
      <c r="AT30" s="31">
        <v>32.445619999999998</v>
      </c>
      <c r="AU30" s="31"/>
      <c r="AV30" s="31">
        <v>192.87282999999999</v>
      </c>
      <c r="AW30" s="31">
        <v>32.941020000000002</v>
      </c>
      <c r="AX30" s="31"/>
      <c r="AY30" s="31"/>
      <c r="AZ30" s="31"/>
      <c r="BA30" s="31">
        <v>2.5</v>
      </c>
      <c r="BB30" s="31"/>
      <c r="BC30" s="31">
        <v>67.214349999999996</v>
      </c>
      <c r="BD30" s="31"/>
      <c r="BE30" s="31"/>
      <c r="BF30" s="31"/>
      <c r="BG30" s="31"/>
      <c r="BH30" s="31"/>
      <c r="BI30" s="31">
        <v>19.072759999999999</v>
      </c>
      <c r="BJ30" s="31"/>
      <c r="BK30" s="31">
        <v>4.7212800000000001</v>
      </c>
      <c r="BL30" s="31"/>
      <c r="BM30" s="31"/>
      <c r="BN30" s="31">
        <v>45.972000000000001</v>
      </c>
      <c r="BO30" s="31">
        <v>2.46</v>
      </c>
      <c r="BP30" s="31">
        <v>140.44586000000001</v>
      </c>
      <c r="BQ30" s="31"/>
      <c r="BR30" s="31">
        <v>3.3469000000000002</v>
      </c>
      <c r="BS30" s="31">
        <v>129.53290000000001</v>
      </c>
      <c r="BT30" s="31">
        <v>11.051830000000001</v>
      </c>
      <c r="BU30" s="31"/>
      <c r="BV30" s="31"/>
      <c r="BW30" s="31">
        <v>3.9659300000000002</v>
      </c>
      <c r="BX30" s="31"/>
      <c r="BY30" s="31"/>
      <c r="BZ30" s="31">
        <v>90.897189999999995</v>
      </c>
      <c r="CA30" s="31">
        <v>24.475000000000001</v>
      </c>
      <c r="CB30" s="31"/>
      <c r="CC30" s="31">
        <v>0.43</v>
      </c>
      <c r="CD30" s="31">
        <v>27.06081</v>
      </c>
      <c r="CE30" s="31">
        <v>428.60426000000001</v>
      </c>
      <c r="CF30" s="31"/>
      <c r="CG30" s="31">
        <v>150.69669999999999</v>
      </c>
      <c r="CH30" s="31">
        <v>18.00741</v>
      </c>
      <c r="CI30" s="31"/>
      <c r="CJ30" s="31"/>
      <c r="CK30" s="31"/>
      <c r="CL30" s="31">
        <v>4.5746500000000001</v>
      </c>
      <c r="CM30" s="31"/>
      <c r="CN30" s="31"/>
      <c r="CO30" s="31">
        <v>16.274609999999999</v>
      </c>
      <c r="CP30" s="31">
        <v>262.7</v>
      </c>
      <c r="CQ30" s="31"/>
      <c r="CR30" s="31">
        <v>39.142000000000003</v>
      </c>
      <c r="CS30" s="31"/>
      <c r="CT30" s="31">
        <v>2.5249999999999999</v>
      </c>
    </row>
    <row r="31" spans="1:98" ht="15.75" x14ac:dyDescent="0.25">
      <c r="A31" s="1"/>
      <c r="B31" s="30" t="s">
        <v>809</v>
      </c>
      <c r="C31" s="31"/>
      <c r="D31" s="31"/>
      <c r="E31" s="31">
        <v>40.509129999999999</v>
      </c>
      <c r="F31" s="31">
        <v>10.484999999999999</v>
      </c>
      <c r="G31" s="31"/>
      <c r="H31" s="31"/>
      <c r="I31" s="31"/>
      <c r="J31" s="31"/>
      <c r="K31" s="31">
        <v>17.91</v>
      </c>
      <c r="L31" s="31">
        <v>26.693899999999999</v>
      </c>
      <c r="M31" s="31">
        <v>9.9011999999999993</v>
      </c>
      <c r="N31" s="31">
        <v>14</v>
      </c>
      <c r="O31" s="31">
        <v>32.002000000000002</v>
      </c>
      <c r="P31" s="31"/>
      <c r="Q31" s="31"/>
      <c r="R31" s="31">
        <v>41.151000000000003</v>
      </c>
      <c r="S31" s="31"/>
      <c r="T31" s="31">
        <v>41.293860000000002</v>
      </c>
      <c r="U31" s="31"/>
      <c r="V31" s="31">
        <v>8.8000000000000007</v>
      </c>
      <c r="W31" s="31"/>
      <c r="X31" s="31">
        <v>136.58172999999999</v>
      </c>
      <c r="Y31" s="31"/>
      <c r="Z31" s="31">
        <v>4.8738799999999998</v>
      </c>
      <c r="AA31" s="31"/>
      <c r="AB31" s="31"/>
      <c r="AC31" s="31">
        <v>15.44</v>
      </c>
      <c r="AD31" s="31"/>
      <c r="AE31" s="31"/>
      <c r="AF31" s="31">
        <v>5.0999999999999996</v>
      </c>
      <c r="AG31" s="31"/>
      <c r="AH31" s="31">
        <v>0</v>
      </c>
      <c r="AI31" s="31"/>
      <c r="AJ31" s="31">
        <v>4.59483</v>
      </c>
      <c r="AK31" s="31">
        <v>0</v>
      </c>
      <c r="AL31" s="31"/>
      <c r="AM31" s="31">
        <v>48.145359999999997</v>
      </c>
      <c r="AN31" s="31">
        <v>90.81</v>
      </c>
      <c r="AO31" s="31">
        <v>28.2363</v>
      </c>
      <c r="AP31" s="31">
        <v>0.73</v>
      </c>
      <c r="AQ31" s="31">
        <v>116.77</v>
      </c>
      <c r="AR31" s="31"/>
      <c r="AS31" s="31">
        <v>36.580060000000003</v>
      </c>
      <c r="AT31" s="31">
        <v>32.093789999999998</v>
      </c>
      <c r="AU31" s="31"/>
      <c r="AV31" s="31">
        <v>192.82740999999999</v>
      </c>
      <c r="AW31" s="31">
        <v>33.448920000000001</v>
      </c>
      <c r="AX31" s="31"/>
      <c r="AY31" s="31"/>
      <c r="AZ31" s="31"/>
      <c r="BA31" s="31">
        <v>2.5</v>
      </c>
      <c r="BB31" s="31"/>
      <c r="BC31" s="31">
        <v>67.602450000000005</v>
      </c>
      <c r="BD31" s="31"/>
      <c r="BE31" s="31"/>
      <c r="BF31" s="31"/>
      <c r="BG31" s="31"/>
      <c r="BH31" s="31"/>
      <c r="BI31" s="31">
        <v>19.18882</v>
      </c>
      <c r="BJ31" s="31"/>
      <c r="BK31" s="31">
        <v>4.7461799999999998</v>
      </c>
      <c r="BL31" s="31"/>
      <c r="BM31" s="31"/>
      <c r="BN31" s="31">
        <v>46.957999999999998</v>
      </c>
      <c r="BO31" s="31">
        <v>2.41</v>
      </c>
      <c r="BP31" s="31">
        <v>142.54326</v>
      </c>
      <c r="BQ31" s="31"/>
      <c r="BR31" s="31">
        <v>4.1393899999999997</v>
      </c>
      <c r="BS31" s="31">
        <v>128.501</v>
      </c>
      <c r="BT31" s="31">
        <v>10.4984</v>
      </c>
      <c r="BU31" s="31"/>
      <c r="BV31" s="31"/>
      <c r="BW31" s="31">
        <v>3.9659300000000002</v>
      </c>
      <c r="BX31" s="31"/>
      <c r="BY31" s="31"/>
      <c r="BZ31" s="31">
        <v>90.066190000000006</v>
      </c>
      <c r="CA31" s="31">
        <v>24.463999999999999</v>
      </c>
      <c r="CB31" s="31"/>
      <c r="CC31" s="31">
        <v>0.44</v>
      </c>
      <c r="CD31" s="31">
        <v>26.480599999999999</v>
      </c>
      <c r="CE31" s="31">
        <v>442.37133</v>
      </c>
      <c r="CF31" s="31"/>
      <c r="CG31" s="31">
        <v>147.876</v>
      </c>
      <c r="CH31" s="31">
        <v>17.768039999999999</v>
      </c>
      <c r="CI31" s="31"/>
      <c r="CJ31" s="31"/>
      <c r="CK31" s="31"/>
      <c r="CL31" s="31">
        <v>4.4966699999999999</v>
      </c>
      <c r="CM31" s="31"/>
      <c r="CN31" s="31"/>
      <c r="CO31" s="31">
        <v>15.518280000000001</v>
      </c>
      <c r="CP31" s="31">
        <v>258.77999999999997</v>
      </c>
      <c r="CQ31" s="31"/>
      <c r="CR31" s="31">
        <v>40.012999999999998</v>
      </c>
      <c r="CS31" s="31"/>
      <c r="CT31" s="31">
        <v>0.28000000000000003</v>
      </c>
    </row>
    <row r="32" spans="1:98" ht="15.75" x14ac:dyDescent="0.25">
      <c r="A32" s="1"/>
      <c r="B32" s="30" t="s">
        <v>810</v>
      </c>
      <c r="C32" s="31"/>
      <c r="D32" s="31"/>
      <c r="E32" s="31">
        <v>41.270110000000003</v>
      </c>
      <c r="F32" s="31">
        <v>10.356</v>
      </c>
      <c r="G32" s="31"/>
      <c r="H32" s="31"/>
      <c r="I32" s="31"/>
      <c r="J32" s="31"/>
      <c r="K32" s="31">
        <v>17.8399</v>
      </c>
      <c r="L32" s="31">
        <v>26.616800000000001</v>
      </c>
      <c r="M32" s="31">
        <v>12.0831</v>
      </c>
      <c r="N32" s="31">
        <v>13.35</v>
      </c>
      <c r="O32" s="31">
        <v>31.568000000000001</v>
      </c>
      <c r="P32" s="31"/>
      <c r="Q32" s="31"/>
      <c r="R32" s="31">
        <v>40.908000000000001</v>
      </c>
      <c r="S32" s="31"/>
      <c r="T32" s="31">
        <v>41.116410000000002</v>
      </c>
      <c r="U32" s="31"/>
      <c r="V32" s="31">
        <v>8.8000000000000007</v>
      </c>
      <c r="W32" s="31"/>
      <c r="X32" s="31">
        <v>140.03972999999999</v>
      </c>
      <c r="Y32" s="31"/>
      <c r="Z32" s="31">
        <v>5.1752700000000003</v>
      </c>
      <c r="AA32" s="31"/>
      <c r="AB32" s="31"/>
      <c r="AC32" s="31">
        <v>15.75</v>
      </c>
      <c r="AD32" s="31"/>
      <c r="AE32" s="31"/>
      <c r="AF32" s="31">
        <v>3.3</v>
      </c>
      <c r="AG32" s="31"/>
      <c r="AH32" s="31">
        <v>0</v>
      </c>
      <c r="AI32" s="31"/>
      <c r="AJ32" s="31">
        <v>4.63246</v>
      </c>
      <c r="AK32" s="31">
        <v>0</v>
      </c>
      <c r="AL32" s="31"/>
      <c r="AM32" s="31">
        <v>47.406059999999997</v>
      </c>
      <c r="AN32" s="31">
        <v>90.38</v>
      </c>
      <c r="AO32" s="31">
        <v>28.204799999999999</v>
      </c>
      <c r="AP32" s="31">
        <v>0.78</v>
      </c>
      <c r="AQ32" s="31">
        <v>114.3</v>
      </c>
      <c r="AR32" s="31"/>
      <c r="AS32" s="31">
        <v>36.24006</v>
      </c>
      <c r="AT32" s="31">
        <v>33.250720000000001</v>
      </c>
      <c r="AU32" s="31"/>
      <c r="AV32" s="31">
        <v>192.88717</v>
      </c>
      <c r="AW32" s="31">
        <v>33.187820000000002</v>
      </c>
      <c r="AX32" s="31"/>
      <c r="AY32" s="31"/>
      <c r="AZ32" s="31"/>
      <c r="BA32" s="31">
        <v>2.4</v>
      </c>
      <c r="BB32" s="31"/>
      <c r="BC32" s="31">
        <v>67.523790000000005</v>
      </c>
      <c r="BD32" s="31"/>
      <c r="BE32" s="31"/>
      <c r="BF32" s="31"/>
      <c r="BG32" s="31"/>
      <c r="BH32" s="31"/>
      <c r="BI32" s="31">
        <v>19.314219999999999</v>
      </c>
      <c r="BJ32" s="31"/>
      <c r="BK32" s="31">
        <v>4.7832600000000003</v>
      </c>
      <c r="BL32" s="31"/>
      <c r="BM32" s="31"/>
      <c r="BN32" s="31">
        <v>43.853999999999999</v>
      </c>
      <c r="BO32" s="31">
        <v>2.4300000000000002</v>
      </c>
      <c r="BP32" s="31">
        <v>141.7328</v>
      </c>
      <c r="BQ32" s="31"/>
      <c r="BR32" s="31">
        <v>4.2328799999999998</v>
      </c>
      <c r="BS32" s="31">
        <v>129.84129999999999</v>
      </c>
      <c r="BT32" s="31">
        <v>9.2548899999999996</v>
      </c>
      <c r="BU32" s="31"/>
      <c r="BV32" s="31"/>
      <c r="BW32" s="31">
        <v>3.87202</v>
      </c>
      <c r="BX32" s="31"/>
      <c r="BY32" s="31"/>
      <c r="BZ32" s="31">
        <v>90.334819999999993</v>
      </c>
      <c r="CA32" s="31">
        <v>24.457999999999998</v>
      </c>
      <c r="CB32" s="31"/>
      <c r="CC32" s="31">
        <v>0.5</v>
      </c>
      <c r="CD32" s="31">
        <v>26.628119999999999</v>
      </c>
      <c r="CE32" s="31">
        <v>439.38292999999999</v>
      </c>
      <c r="CF32" s="31"/>
      <c r="CG32" s="31">
        <v>161.44560000000001</v>
      </c>
      <c r="CH32" s="31">
        <v>17.9116</v>
      </c>
      <c r="CI32" s="31"/>
      <c r="CJ32" s="31"/>
      <c r="CK32" s="31"/>
      <c r="CL32" s="31">
        <v>3.9694400000000001</v>
      </c>
      <c r="CM32" s="31"/>
      <c r="CN32" s="31"/>
      <c r="CO32" s="31">
        <v>14.87283</v>
      </c>
      <c r="CP32" s="31">
        <v>259.87</v>
      </c>
      <c r="CQ32" s="31"/>
      <c r="CR32" s="31">
        <v>39.789000000000001</v>
      </c>
      <c r="CS32" s="31"/>
      <c r="CT32" s="31">
        <v>1.0580000000000001</v>
      </c>
    </row>
    <row r="33" spans="1:98" ht="15.75" x14ac:dyDescent="0.25">
      <c r="A33" s="1"/>
      <c r="B33" s="30" t="s">
        <v>811</v>
      </c>
      <c r="C33" s="31"/>
      <c r="D33" s="31"/>
      <c r="E33" s="31">
        <v>37.970599999999997</v>
      </c>
      <c r="F33" s="31">
        <v>10.87</v>
      </c>
      <c r="G33" s="31"/>
      <c r="H33" s="31"/>
      <c r="I33" s="31"/>
      <c r="J33" s="31"/>
      <c r="K33" s="31">
        <v>17.7925</v>
      </c>
      <c r="L33" s="31">
        <v>25.848500000000001</v>
      </c>
      <c r="M33" s="31">
        <v>14.4831</v>
      </c>
      <c r="N33" s="31">
        <v>14.02</v>
      </c>
      <c r="O33" s="31">
        <v>32.381999999999998</v>
      </c>
      <c r="P33" s="31"/>
      <c r="Q33" s="31"/>
      <c r="R33" s="31">
        <v>41.402999999999999</v>
      </c>
      <c r="S33" s="31"/>
      <c r="T33" s="31">
        <v>46.241259999999997</v>
      </c>
      <c r="U33" s="31"/>
      <c r="V33" s="31">
        <v>8.6999999999999993</v>
      </c>
      <c r="W33" s="31"/>
      <c r="X33" s="31">
        <v>114.10429999999999</v>
      </c>
      <c r="Y33" s="31"/>
      <c r="Z33" s="31">
        <v>5.0366099999999996</v>
      </c>
      <c r="AA33" s="31"/>
      <c r="AB33" s="31"/>
      <c r="AC33" s="31">
        <v>15.71</v>
      </c>
      <c r="AD33" s="31"/>
      <c r="AE33" s="31"/>
      <c r="AF33" s="31">
        <v>3.2</v>
      </c>
      <c r="AG33" s="31"/>
      <c r="AH33" s="31">
        <v>0</v>
      </c>
      <c r="AI33" s="31"/>
      <c r="AJ33" s="31">
        <v>4.6611399999999996</v>
      </c>
      <c r="AK33" s="31">
        <v>0</v>
      </c>
      <c r="AL33" s="31"/>
      <c r="AM33" s="31">
        <v>47.890590000000003</v>
      </c>
      <c r="AN33" s="31">
        <v>104.44</v>
      </c>
      <c r="AO33" s="31">
        <v>27.8902</v>
      </c>
      <c r="AP33" s="31">
        <v>0.64</v>
      </c>
      <c r="AQ33" s="31">
        <v>117.6</v>
      </c>
      <c r="AR33" s="31"/>
      <c r="AS33" s="31">
        <v>36.254130000000004</v>
      </c>
      <c r="AT33" s="31">
        <v>33.141919999999999</v>
      </c>
      <c r="AU33" s="31"/>
      <c r="AV33" s="31">
        <v>193.00873000000001</v>
      </c>
      <c r="AW33" s="31">
        <v>32.182020000000001</v>
      </c>
      <c r="AX33" s="31"/>
      <c r="AY33" s="31"/>
      <c r="AZ33" s="31"/>
      <c r="BA33" s="31">
        <v>2.5</v>
      </c>
      <c r="BB33" s="31"/>
      <c r="BC33" s="31">
        <v>68.150779999999997</v>
      </c>
      <c r="BD33" s="31"/>
      <c r="BE33" s="31"/>
      <c r="BF33" s="31"/>
      <c r="BG33" s="31"/>
      <c r="BH33" s="31"/>
      <c r="BI33" s="31">
        <v>19.147670000000002</v>
      </c>
      <c r="BJ33" s="31"/>
      <c r="BK33" s="31">
        <v>4.7329100000000004</v>
      </c>
      <c r="BL33" s="31"/>
      <c r="BM33" s="31"/>
      <c r="BN33" s="31">
        <v>41.563000000000002</v>
      </c>
      <c r="BO33" s="31">
        <v>2.46</v>
      </c>
      <c r="BP33" s="31">
        <v>138.10560000000001</v>
      </c>
      <c r="BQ33" s="31"/>
      <c r="BR33" s="31">
        <v>4.1344500000000002</v>
      </c>
      <c r="BS33" s="31">
        <v>130.5488</v>
      </c>
      <c r="BT33" s="31">
        <v>9.2686600000000006</v>
      </c>
      <c r="BU33" s="31"/>
      <c r="BV33" s="31"/>
      <c r="BW33" s="31">
        <v>4.0072999999999999</v>
      </c>
      <c r="BX33" s="31"/>
      <c r="BY33" s="31"/>
      <c r="BZ33" s="31">
        <v>91.188820000000007</v>
      </c>
      <c r="CA33" s="31">
        <v>24.471</v>
      </c>
      <c r="CB33" s="31"/>
      <c r="CC33" s="31">
        <v>0.37</v>
      </c>
      <c r="CD33" s="31">
        <v>26.27215</v>
      </c>
      <c r="CE33" s="31">
        <v>439.60750000000002</v>
      </c>
      <c r="CF33" s="31"/>
      <c r="CG33" s="31">
        <v>165.82499999999999</v>
      </c>
      <c r="CH33" s="31">
        <v>17.66555</v>
      </c>
      <c r="CI33" s="31"/>
      <c r="CJ33" s="31"/>
      <c r="CK33" s="31"/>
      <c r="CL33" s="31">
        <v>4.4636399999999998</v>
      </c>
      <c r="CM33" s="31"/>
      <c r="CN33" s="31"/>
      <c r="CO33" s="31">
        <v>15.11369</v>
      </c>
      <c r="CP33" s="31">
        <v>256.67</v>
      </c>
      <c r="CQ33" s="31"/>
      <c r="CR33" s="31">
        <v>39.552</v>
      </c>
      <c r="CS33" s="31"/>
      <c r="CT33" s="31">
        <v>4.0970000000000004</v>
      </c>
    </row>
    <row r="34" spans="1:98" ht="15.75" x14ac:dyDescent="0.25">
      <c r="A34" s="1"/>
      <c r="B34" s="30" t="s">
        <v>812</v>
      </c>
      <c r="C34" s="31"/>
      <c r="D34" s="31"/>
      <c r="E34" s="31">
        <v>36.878399999999999</v>
      </c>
      <c r="F34" s="31">
        <v>11.237</v>
      </c>
      <c r="G34" s="31"/>
      <c r="H34" s="31"/>
      <c r="I34" s="31"/>
      <c r="J34" s="31"/>
      <c r="K34" s="31">
        <v>19.0243</v>
      </c>
      <c r="L34" s="31">
        <v>25.689800000000002</v>
      </c>
      <c r="M34" s="31">
        <v>15.130599999999999</v>
      </c>
      <c r="N34" s="31">
        <v>14.25</v>
      </c>
      <c r="O34" s="31">
        <v>32.165999999999997</v>
      </c>
      <c r="P34" s="31"/>
      <c r="Q34" s="31"/>
      <c r="R34" s="31">
        <v>40.853999999999999</v>
      </c>
      <c r="S34" s="31"/>
      <c r="T34" s="31">
        <v>40.041449999999998</v>
      </c>
      <c r="U34" s="31"/>
      <c r="V34" s="31">
        <v>9</v>
      </c>
      <c r="W34" s="31"/>
      <c r="X34" s="31">
        <v>105.54937</v>
      </c>
      <c r="Y34" s="31"/>
      <c r="Z34" s="31">
        <v>5.0004600000000003</v>
      </c>
      <c r="AA34" s="31"/>
      <c r="AB34" s="31"/>
      <c r="AC34" s="31">
        <v>15.7</v>
      </c>
      <c r="AD34" s="31"/>
      <c r="AE34" s="31"/>
      <c r="AF34" s="31">
        <v>4.2</v>
      </c>
      <c r="AG34" s="31"/>
      <c r="AH34" s="31">
        <v>0</v>
      </c>
      <c r="AI34" s="31"/>
      <c r="AJ34" s="31">
        <v>5.46631</v>
      </c>
      <c r="AK34" s="31">
        <v>0</v>
      </c>
      <c r="AL34" s="31"/>
      <c r="AM34" s="31">
        <v>48.390749999999997</v>
      </c>
      <c r="AN34" s="31">
        <v>114.09</v>
      </c>
      <c r="AO34" s="31">
        <v>28.541</v>
      </c>
      <c r="AP34" s="31">
        <v>0.45</v>
      </c>
      <c r="AQ34" s="31">
        <v>115.83</v>
      </c>
      <c r="AR34" s="31"/>
      <c r="AS34" s="31">
        <v>35.930199999999999</v>
      </c>
      <c r="AT34" s="31">
        <v>33.641689999999997</v>
      </c>
      <c r="AU34" s="31"/>
      <c r="AV34" s="31">
        <v>191.85078999999999</v>
      </c>
      <c r="AW34" s="31">
        <v>32.470799999999997</v>
      </c>
      <c r="AX34" s="31"/>
      <c r="AY34" s="31"/>
      <c r="AZ34" s="31"/>
      <c r="BA34" s="31">
        <v>2.4</v>
      </c>
      <c r="BB34" s="31"/>
      <c r="BC34" s="31">
        <v>68.296610000000001</v>
      </c>
      <c r="BD34" s="31"/>
      <c r="BE34" s="31"/>
      <c r="BF34" s="31"/>
      <c r="BG34" s="31"/>
      <c r="BH34" s="31"/>
      <c r="BI34" s="31">
        <v>19.32254</v>
      </c>
      <c r="BJ34" s="31"/>
      <c r="BK34" s="31">
        <v>4.8958899999999996</v>
      </c>
      <c r="BL34" s="31"/>
      <c r="BM34" s="31"/>
      <c r="BN34" s="31">
        <v>41.155000000000001</v>
      </c>
      <c r="BO34" s="31">
        <v>2.59</v>
      </c>
      <c r="BP34" s="31">
        <v>145.93217000000001</v>
      </c>
      <c r="BQ34" s="31"/>
      <c r="BR34" s="31">
        <v>4.3052099999999998</v>
      </c>
      <c r="BS34" s="31">
        <v>130.28</v>
      </c>
      <c r="BT34" s="31">
        <v>9.0578400000000006</v>
      </c>
      <c r="BU34" s="31"/>
      <c r="BV34" s="31"/>
      <c r="BW34" s="31">
        <v>3.7307000000000001</v>
      </c>
      <c r="BX34" s="31"/>
      <c r="BY34" s="31"/>
      <c r="BZ34" s="31">
        <v>91.023790000000005</v>
      </c>
      <c r="CA34" s="31">
        <v>24.495000000000001</v>
      </c>
      <c r="CB34" s="31"/>
      <c r="CC34" s="31">
        <v>0.45</v>
      </c>
      <c r="CD34" s="31">
        <v>27.01135</v>
      </c>
      <c r="CE34" s="31">
        <v>439.38299999999998</v>
      </c>
      <c r="CF34" s="31"/>
      <c r="CG34" s="31">
        <v>161.90559999999999</v>
      </c>
      <c r="CH34" s="31">
        <v>17.705690000000001</v>
      </c>
      <c r="CI34" s="31"/>
      <c r="CJ34" s="31"/>
      <c r="CK34" s="31"/>
      <c r="CL34" s="31">
        <v>4.5245899999999999</v>
      </c>
      <c r="CM34" s="31"/>
      <c r="CN34" s="31"/>
      <c r="CO34" s="31">
        <v>14.94407</v>
      </c>
      <c r="CP34" s="31">
        <v>245.55</v>
      </c>
      <c r="CQ34" s="31"/>
      <c r="CR34" s="31">
        <v>39.219000000000001</v>
      </c>
      <c r="CS34" s="31"/>
      <c r="CT34" s="31">
        <v>5.3860000000000001</v>
      </c>
    </row>
    <row r="35" spans="1:98" ht="15.75" x14ac:dyDescent="0.25">
      <c r="A35" s="1"/>
      <c r="B35" s="30" t="s">
        <v>813</v>
      </c>
      <c r="C35" s="31"/>
      <c r="D35" s="31"/>
      <c r="E35" s="31">
        <v>41.103279999999998</v>
      </c>
      <c r="F35" s="31">
        <v>12.348000000000001</v>
      </c>
      <c r="G35" s="31"/>
      <c r="H35" s="31"/>
      <c r="I35" s="31"/>
      <c r="J35" s="31"/>
      <c r="K35" s="31">
        <v>19.176400000000001</v>
      </c>
      <c r="L35" s="31">
        <v>25.311900000000001</v>
      </c>
      <c r="M35" s="31">
        <v>15.0786</v>
      </c>
      <c r="N35" s="31">
        <v>14.22</v>
      </c>
      <c r="O35" s="31">
        <v>32.223999999999997</v>
      </c>
      <c r="P35" s="31"/>
      <c r="Q35" s="31"/>
      <c r="R35" s="31">
        <v>40.938000000000002</v>
      </c>
      <c r="S35" s="31"/>
      <c r="T35" s="31">
        <v>42.349769999999999</v>
      </c>
      <c r="U35" s="31"/>
      <c r="V35" s="31">
        <v>9.4499999999999993</v>
      </c>
      <c r="W35" s="31"/>
      <c r="X35" s="31">
        <v>113.49665</v>
      </c>
      <c r="Y35" s="31"/>
      <c r="Z35" s="31">
        <v>5.1400699999999997</v>
      </c>
      <c r="AA35" s="31"/>
      <c r="AB35" s="31"/>
      <c r="AC35" s="31">
        <v>15.24</v>
      </c>
      <c r="AD35" s="31"/>
      <c r="AE35" s="31"/>
      <c r="AF35" s="31">
        <v>4.5999999999999996</v>
      </c>
      <c r="AG35" s="31"/>
      <c r="AH35" s="31">
        <v>0</v>
      </c>
      <c r="AI35" s="31"/>
      <c r="AJ35" s="31">
        <v>5.7646800000000002</v>
      </c>
      <c r="AK35" s="31">
        <v>0</v>
      </c>
      <c r="AL35" s="31"/>
      <c r="AM35" s="31">
        <v>47.67718</v>
      </c>
      <c r="AN35" s="31">
        <v>114.42</v>
      </c>
      <c r="AO35" s="31">
        <v>28.5383</v>
      </c>
      <c r="AP35" s="31">
        <v>0.73</v>
      </c>
      <c r="AQ35" s="31">
        <v>111.65</v>
      </c>
      <c r="AR35" s="31"/>
      <c r="AS35" s="31">
        <v>36.062950000000001</v>
      </c>
      <c r="AT35" s="31">
        <v>34.544910000000002</v>
      </c>
      <c r="AU35" s="31"/>
      <c r="AV35" s="31">
        <v>191.72423000000001</v>
      </c>
      <c r="AW35" s="31">
        <v>32.629600000000003</v>
      </c>
      <c r="AX35" s="31"/>
      <c r="AY35" s="31"/>
      <c r="AZ35" s="31"/>
      <c r="BA35" s="31">
        <v>2.5</v>
      </c>
      <c r="BB35" s="31"/>
      <c r="BC35" s="31">
        <v>68.196709999999996</v>
      </c>
      <c r="BD35" s="31"/>
      <c r="BE35" s="31"/>
      <c r="BF35" s="31"/>
      <c r="BG35" s="31"/>
      <c r="BH35" s="31"/>
      <c r="BI35" s="31">
        <v>19.0731</v>
      </c>
      <c r="BJ35" s="31"/>
      <c r="BK35" s="31">
        <v>4.9602399999999998</v>
      </c>
      <c r="BL35" s="31"/>
      <c r="BM35" s="31"/>
      <c r="BN35" s="31">
        <v>41.203000000000003</v>
      </c>
      <c r="BO35" s="31">
        <v>2.4500000000000002</v>
      </c>
      <c r="BP35" s="31">
        <v>142.49388999999999</v>
      </c>
      <c r="BQ35" s="31"/>
      <c r="BR35" s="31">
        <v>4.1393300000000002</v>
      </c>
      <c r="BS35" s="31">
        <v>130.3897</v>
      </c>
      <c r="BT35" s="31">
        <v>9.9868100000000002</v>
      </c>
      <c r="BU35" s="31"/>
      <c r="BV35" s="31"/>
      <c r="BW35" s="31">
        <v>3.87202</v>
      </c>
      <c r="BX35" s="31"/>
      <c r="BY35" s="31"/>
      <c r="BZ35" s="31">
        <v>91.236440000000002</v>
      </c>
      <c r="CA35" s="31">
        <v>24.547000000000001</v>
      </c>
      <c r="CB35" s="31"/>
      <c r="CC35" s="31">
        <v>0.4</v>
      </c>
      <c r="CD35" s="31">
        <v>26.999089999999999</v>
      </c>
      <c r="CE35" s="31">
        <v>434.31921</v>
      </c>
      <c r="CF35" s="31"/>
      <c r="CG35" s="31">
        <v>162.99799999999999</v>
      </c>
      <c r="CH35" s="31">
        <v>17.605989999999998</v>
      </c>
      <c r="CI35" s="31"/>
      <c r="CJ35" s="31"/>
      <c r="CK35" s="31"/>
      <c r="CL35" s="31">
        <v>4.5216799999999999</v>
      </c>
      <c r="CM35" s="31"/>
      <c r="CN35" s="31"/>
      <c r="CO35" s="31">
        <v>14.902939999999999</v>
      </c>
      <c r="CP35" s="31">
        <v>258.02</v>
      </c>
      <c r="CQ35" s="31"/>
      <c r="CR35" s="31">
        <v>37.718000000000004</v>
      </c>
      <c r="CS35" s="31"/>
      <c r="CT35" s="31">
        <v>8.077</v>
      </c>
    </row>
    <row r="36" spans="1:98" ht="15.75" x14ac:dyDescent="0.25">
      <c r="A36" s="1"/>
      <c r="B36" s="30" t="s">
        <v>814</v>
      </c>
      <c r="C36" s="31"/>
      <c r="D36" s="31"/>
      <c r="E36" s="31">
        <v>40.196440000000003</v>
      </c>
      <c r="F36" s="31">
        <v>12.167999999999999</v>
      </c>
      <c r="G36" s="31"/>
      <c r="H36" s="31"/>
      <c r="I36" s="31"/>
      <c r="J36" s="31"/>
      <c r="K36" s="31">
        <v>21.0229</v>
      </c>
      <c r="L36" s="31">
        <v>26.0931</v>
      </c>
      <c r="M36" s="31">
        <v>14.940300000000001</v>
      </c>
      <c r="N36" s="31">
        <v>14.12</v>
      </c>
      <c r="O36" s="31">
        <v>31.914000000000001</v>
      </c>
      <c r="P36" s="31"/>
      <c r="Q36" s="31"/>
      <c r="R36" s="31">
        <v>40.744999999999997</v>
      </c>
      <c r="S36" s="31"/>
      <c r="T36" s="31">
        <v>32.3645</v>
      </c>
      <c r="U36" s="31"/>
      <c r="V36" s="31">
        <v>9.1999999999999993</v>
      </c>
      <c r="W36" s="31"/>
      <c r="X36" s="31">
        <v>141.20105000000001</v>
      </c>
      <c r="Y36" s="31"/>
      <c r="Z36" s="31">
        <v>5.20594</v>
      </c>
      <c r="AA36" s="31"/>
      <c r="AB36" s="31"/>
      <c r="AC36" s="31">
        <v>14.7</v>
      </c>
      <c r="AD36" s="31"/>
      <c r="AE36" s="31"/>
      <c r="AF36" s="31">
        <v>4.9000000000000004</v>
      </c>
      <c r="AG36" s="31"/>
      <c r="AH36" s="31">
        <v>0</v>
      </c>
      <c r="AI36" s="31"/>
      <c r="AJ36" s="31">
        <v>5.7564599999999997</v>
      </c>
      <c r="AK36" s="31">
        <v>0</v>
      </c>
      <c r="AL36" s="31"/>
      <c r="AM36" s="31">
        <v>47.369590000000002</v>
      </c>
      <c r="AN36" s="31">
        <v>115.38</v>
      </c>
      <c r="AO36" s="31">
        <v>28.117599999999999</v>
      </c>
      <c r="AP36" s="31">
        <v>0.86</v>
      </c>
      <c r="AQ36" s="31">
        <v>114.39</v>
      </c>
      <c r="AR36" s="31"/>
      <c r="AS36" s="31">
        <v>37.047460000000001</v>
      </c>
      <c r="AT36" s="31">
        <v>34.292310000000001</v>
      </c>
      <c r="AU36" s="31"/>
      <c r="AV36" s="31">
        <v>191.97648000000001</v>
      </c>
      <c r="AW36" s="31">
        <v>35.114690000000003</v>
      </c>
      <c r="AX36" s="31"/>
      <c r="AY36" s="31"/>
      <c r="AZ36" s="31"/>
      <c r="BA36" s="31">
        <v>2.4</v>
      </c>
      <c r="BB36" s="31"/>
      <c r="BC36" s="31">
        <v>68.624700000000004</v>
      </c>
      <c r="BD36" s="31"/>
      <c r="BE36" s="31"/>
      <c r="BF36" s="31"/>
      <c r="BG36" s="31"/>
      <c r="BH36" s="31"/>
      <c r="BI36" s="31">
        <v>19.361039999999999</v>
      </c>
      <c r="BJ36" s="31"/>
      <c r="BK36" s="31">
        <v>4.8823800000000004</v>
      </c>
      <c r="BL36" s="31"/>
      <c r="BM36" s="31"/>
      <c r="BN36" s="31">
        <v>41.095999999999997</v>
      </c>
      <c r="BO36" s="31">
        <v>2.57</v>
      </c>
      <c r="BP36" s="31">
        <v>140.29204999999999</v>
      </c>
      <c r="BQ36" s="31"/>
      <c r="BR36" s="31">
        <v>4.2180900000000001</v>
      </c>
      <c r="BS36" s="31">
        <v>131.34520000000001</v>
      </c>
      <c r="BT36" s="31">
        <v>11.11856</v>
      </c>
      <c r="BU36" s="31"/>
      <c r="BV36" s="31"/>
      <c r="BW36" s="31">
        <v>3.9659300000000002</v>
      </c>
      <c r="BX36" s="31"/>
      <c r="BY36" s="31"/>
      <c r="BZ36" s="31">
        <v>91.378060000000005</v>
      </c>
      <c r="CA36" s="31">
        <v>24.510999999999999</v>
      </c>
      <c r="CB36" s="31"/>
      <c r="CC36" s="31">
        <v>0.42</v>
      </c>
      <c r="CD36" s="31">
        <v>27.18873</v>
      </c>
      <c r="CE36" s="31">
        <v>437.45395000000002</v>
      </c>
      <c r="CF36" s="31"/>
      <c r="CG36" s="31">
        <v>155.1053</v>
      </c>
      <c r="CH36" s="31">
        <v>17.506969999999999</v>
      </c>
      <c r="CI36" s="31"/>
      <c r="CJ36" s="31"/>
      <c r="CK36" s="31"/>
      <c r="CL36" s="31">
        <v>4.58514</v>
      </c>
      <c r="CM36" s="31"/>
      <c r="CN36" s="31"/>
      <c r="CO36" s="31">
        <v>15.331810000000001</v>
      </c>
      <c r="CP36" s="31">
        <v>258.37</v>
      </c>
      <c r="CQ36" s="31"/>
      <c r="CR36" s="31">
        <v>37.590000000000003</v>
      </c>
      <c r="CS36" s="31"/>
      <c r="CT36" s="31">
        <v>12.471</v>
      </c>
    </row>
    <row r="37" spans="1:98" ht="15.75" x14ac:dyDescent="0.25">
      <c r="A37" s="1"/>
      <c r="B37" s="30" t="s">
        <v>815</v>
      </c>
      <c r="C37" s="31"/>
      <c r="D37" s="31"/>
      <c r="E37" s="31">
        <v>37.115540000000003</v>
      </c>
      <c r="F37" s="31">
        <v>12.362</v>
      </c>
      <c r="G37" s="31"/>
      <c r="H37" s="31"/>
      <c r="I37" s="31"/>
      <c r="J37" s="31"/>
      <c r="K37" s="31">
        <v>20.589500000000001</v>
      </c>
      <c r="L37" s="31">
        <v>26.639099999999999</v>
      </c>
      <c r="M37" s="31">
        <v>14.205</v>
      </c>
      <c r="N37" s="31">
        <v>14.41</v>
      </c>
      <c r="O37" s="31">
        <v>31.332000000000001</v>
      </c>
      <c r="P37" s="31"/>
      <c r="Q37" s="31"/>
      <c r="R37" s="31">
        <v>41.354999999999997</v>
      </c>
      <c r="S37" s="31"/>
      <c r="T37" s="31">
        <v>18.567769999999999</v>
      </c>
      <c r="U37" s="31"/>
      <c r="V37" s="31">
        <v>0</v>
      </c>
      <c r="W37" s="31"/>
      <c r="X37" s="31">
        <v>136.52498</v>
      </c>
      <c r="Y37" s="31"/>
      <c r="Z37" s="31">
        <v>5.13192</v>
      </c>
      <c r="AA37" s="31"/>
      <c r="AB37" s="31"/>
      <c r="AC37" s="31">
        <v>14.07</v>
      </c>
      <c r="AD37" s="31"/>
      <c r="AE37" s="31"/>
      <c r="AF37" s="31">
        <v>5.8</v>
      </c>
      <c r="AG37" s="31"/>
      <c r="AH37" s="31">
        <v>0</v>
      </c>
      <c r="AI37" s="31"/>
      <c r="AJ37" s="31">
        <v>6.2199600000000004</v>
      </c>
      <c r="AK37" s="31">
        <v>0</v>
      </c>
      <c r="AL37" s="31"/>
      <c r="AM37" s="31">
        <v>48.210569999999997</v>
      </c>
      <c r="AN37" s="31">
        <v>115.94</v>
      </c>
      <c r="AO37" s="31">
        <v>28.423999999999999</v>
      </c>
      <c r="AP37" s="31">
        <v>0.97</v>
      </c>
      <c r="AQ37" s="31">
        <v>114.33</v>
      </c>
      <c r="AR37" s="31"/>
      <c r="AS37" s="31">
        <v>36.612580000000001</v>
      </c>
      <c r="AT37" s="31">
        <v>35.227919999999997</v>
      </c>
      <c r="AU37" s="31"/>
      <c r="AV37" s="31">
        <v>189.48773</v>
      </c>
      <c r="AW37" s="31">
        <v>35.051830000000002</v>
      </c>
      <c r="AX37" s="31"/>
      <c r="AY37" s="31"/>
      <c r="AZ37" s="31"/>
      <c r="BA37" s="31">
        <v>2.5</v>
      </c>
      <c r="BB37" s="31"/>
      <c r="BC37" s="31">
        <v>66.802930000000003</v>
      </c>
      <c r="BD37" s="31"/>
      <c r="BE37" s="31"/>
      <c r="BF37" s="31"/>
      <c r="BG37" s="31"/>
      <c r="BH37" s="31"/>
      <c r="BI37" s="31">
        <v>19.198239999999998</v>
      </c>
      <c r="BJ37" s="31"/>
      <c r="BK37" s="31">
        <v>4.8260699999999996</v>
      </c>
      <c r="BL37" s="31"/>
      <c r="BM37" s="31"/>
      <c r="BN37" s="31">
        <v>41.292999999999999</v>
      </c>
      <c r="BO37" s="31">
        <v>2.5299999999999998</v>
      </c>
      <c r="BP37" s="31">
        <v>138.67796000000001</v>
      </c>
      <c r="BQ37" s="31"/>
      <c r="BR37" s="31">
        <v>4.1389300000000002</v>
      </c>
      <c r="BS37" s="31">
        <v>127.6146</v>
      </c>
      <c r="BT37" s="31">
        <v>10.97715</v>
      </c>
      <c r="BU37" s="31"/>
      <c r="BV37" s="31"/>
      <c r="BW37" s="31">
        <v>4.0273599999999998</v>
      </c>
      <c r="BX37" s="31"/>
      <c r="BY37" s="31"/>
      <c r="BZ37" s="31">
        <v>91.058899999999994</v>
      </c>
      <c r="CA37" s="31">
        <v>24.52</v>
      </c>
      <c r="CB37" s="31"/>
      <c r="CC37" s="31">
        <v>0.46</v>
      </c>
      <c r="CD37" s="31">
        <v>27.75094</v>
      </c>
      <c r="CE37" s="31">
        <v>434.72491000000002</v>
      </c>
      <c r="CF37" s="31"/>
      <c r="CG37" s="31">
        <v>162.4907</v>
      </c>
      <c r="CH37" s="31">
        <v>17.388870000000001</v>
      </c>
      <c r="CI37" s="31"/>
      <c r="CJ37" s="31"/>
      <c r="CK37" s="31"/>
      <c r="CL37" s="31">
        <v>4.5069800000000004</v>
      </c>
      <c r="CM37" s="31"/>
      <c r="CN37" s="31"/>
      <c r="CO37" s="31">
        <v>15.87054</v>
      </c>
      <c r="CP37" s="31">
        <v>260.20999999999998</v>
      </c>
      <c r="CQ37" s="31"/>
      <c r="CR37" s="31">
        <v>35.536999999999999</v>
      </c>
      <c r="CS37" s="31"/>
      <c r="CT37" s="31">
        <v>11.226000000000001</v>
      </c>
    </row>
    <row r="38" spans="1:98" ht="15.75" x14ac:dyDescent="0.25">
      <c r="A38" s="1"/>
      <c r="B38" s="30" t="s">
        <v>816</v>
      </c>
      <c r="C38" s="31"/>
      <c r="D38" s="31"/>
      <c r="E38" s="31">
        <v>32.804870000000001</v>
      </c>
      <c r="F38" s="31">
        <v>12.718</v>
      </c>
      <c r="G38" s="31"/>
      <c r="H38" s="31"/>
      <c r="I38" s="31"/>
      <c r="J38" s="31"/>
      <c r="K38" s="31">
        <v>20.581099999999999</v>
      </c>
      <c r="L38" s="31">
        <v>26.181999999999999</v>
      </c>
      <c r="M38" s="31">
        <v>14.369199999999999</v>
      </c>
      <c r="N38" s="31">
        <v>14.01</v>
      </c>
      <c r="O38" s="31">
        <v>31.878</v>
      </c>
      <c r="P38" s="31"/>
      <c r="Q38" s="31"/>
      <c r="R38" s="31">
        <v>41.3</v>
      </c>
      <c r="S38" s="31"/>
      <c r="T38" s="31">
        <v>30.822019999999998</v>
      </c>
      <c r="U38" s="31"/>
      <c r="V38" s="31">
        <v>0.9</v>
      </c>
      <c r="W38" s="31"/>
      <c r="X38" s="31">
        <v>59.097450000000002</v>
      </c>
      <c r="Y38" s="31"/>
      <c r="Z38" s="31">
        <v>5.15524</v>
      </c>
      <c r="AA38" s="31"/>
      <c r="AB38" s="31"/>
      <c r="AC38" s="31">
        <v>13</v>
      </c>
      <c r="AD38" s="31"/>
      <c r="AE38" s="31"/>
      <c r="AF38" s="31">
        <v>5.2</v>
      </c>
      <c r="AG38" s="31"/>
      <c r="AH38" s="31">
        <v>0</v>
      </c>
      <c r="AI38" s="31"/>
      <c r="AJ38" s="31">
        <v>6.1652199999999997</v>
      </c>
      <c r="AK38" s="31">
        <v>0</v>
      </c>
      <c r="AL38" s="31"/>
      <c r="AM38" s="31">
        <v>48.97589</v>
      </c>
      <c r="AN38" s="31">
        <v>115.23</v>
      </c>
      <c r="AO38" s="31">
        <v>28.893699999999999</v>
      </c>
      <c r="AP38" s="31">
        <v>0.6</v>
      </c>
      <c r="AQ38" s="31">
        <v>114.76</v>
      </c>
      <c r="AR38" s="31"/>
      <c r="AS38" s="31">
        <v>35.743290000000002</v>
      </c>
      <c r="AT38" s="31">
        <v>34.831249999999997</v>
      </c>
      <c r="AU38" s="31"/>
      <c r="AV38" s="31">
        <v>188.87764999999999</v>
      </c>
      <c r="AW38" s="31">
        <v>35.255589999999998</v>
      </c>
      <c r="AX38" s="31"/>
      <c r="AY38" s="31"/>
      <c r="AZ38" s="31"/>
      <c r="BA38" s="31">
        <v>2.4</v>
      </c>
      <c r="BB38" s="31"/>
      <c r="BC38" s="31">
        <v>66.424040000000005</v>
      </c>
      <c r="BD38" s="31"/>
      <c r="BE38" s="31"/>
      <c r="BF38" s="31"/>
      <c r="BG38" s="31"/>
      <c r="BH38" s="31"/>
      <c r="BI38" s="31">
        <v>19.42839</v>
      </c>
      <c r="BJ38" s="31"/>
      <c r="BK38" s="31">
        <v>4.7241600000000004</v>
      </c>
      <c r="BL38" s="31"/>
      <c r="BM38" s="31"/>
      <c r="BN38" s="31">
        <v>41.305</v>
      </c>
      <c r="BO38" s="31">
        <v>2.65</v>
      </c>
      <c r="BP38" s="31">
        <v>138.46047999999999</v>
      </c>
      <c r="BQ38" s="31"/>
      <c r="BR38" s="31">
        <v>4.3710000000000004</v>
      </c>
      <c r="BS38" s="31">
        <v>130.8647</v>
      </c>
      <c r="BT38" s="31">
        <v>10.80125</v>
      </c>
      <c r="BU38" s="31"/>
      <c r="BV38" s="31"/>
      <c r="BW38" s="31">
        <v>3.8865599999999998</v>
      </c>
      <c r="BX38" s="31"/>
      <c r="BY38" s="31"/>
      <c r="BZ38" s="31">
        <v>90.437029999999993</v>
      </c>
      <c r="CA38" s="31">
        <v>24.516999999999999</v>
      </c>
      <c r="CB38" s="31"/>
      <c r="CC38" s="31">
        <v>0.48</v>
      </c>
      <c r="CD38" s="31">
        <v>26.746590000000001</v>
      </c>
      <c r="CE38" s="31">
        <v>443.28276</v>
      </c>
      <c r="CF38" s="31"/>
      <c r="CG38" s="31">
        <v>163.3904</v>
      </c>
      <c r="CH38" s="31">
        <v>17.13466</v>
      </c>
      <c r="CI38" s="31"/>
      <c r="CJ38" s="31"/>
      <c r="CK38" s="31"/>
      <c r="CL38" s="31">
        <v>4.1751899999999997</v>
      </c>
      <c r="CM38" s="31"/>
      <c r="CN38" s="31"/>
      <c r="CO38" s="31">
        <v>16.20796</v>
      </c>
      <c r="CP38" s="31">
        <v>262.02999999999997</v>
      </c>
      <c r="CQ38" s="31"/>
      <c r="CR38" s="31">
        <v>34.250999999999998</v>
      </c>
      <c r="CS38" s="31"/>
      <c r="CT38" s="31">
        <v>14.898</v>
      </c>
    </row>
    <row r="39" spans="1:98" ht="15.75" x14ac:dyDescent="0.25">
      <c r="A39" s="1"/>
      <c r="B39" s="30" t="s">
        <v>817</v>
      </c>
      <c r="C39" s="31"/>
      <c r="D39" s="31"/>
      <c r="E39" s="31">
        <v>31.58437</v>
      </c>
      <c r="F39" s="31">
        <v>12.734999999999999</v>
      </c>
      <c r="G39" s="31"/>
      <c r="H39" s="31"/>
      <c r="I39" s="31"/>
      <c r="J39" s="31"/>
      <c r="K39" s="31">
        <v>19.790099999999999</v>
      </c>
      <c r="L39" s="31">
        <v>26.2928</v>
      </c>
      <c r="M39" s="31">
        <v>14.4034</v>
      </c>
      <c r="N39" s="31">
        <v>14.46</v>
      </c>
      <c r="O39" s="31">
        <v>32.216000000000001</v>
      </c>
      <c r="P39" s="31"/>
      <c r="Q39" s="31"/>
      <c r="R39" s="31">
        <v>42.063000000000002</v>
      </c>
      <c r="S39" s="31"/>
      <c r="T39" s="31">
        <v>42.952039999999997</v>
      </c>
      <c r="U39" s="31"/>
      <c r="V39" s="31">
        <v>1.7</v>
      </c>
      <c r="W39" s="31"/>
      <c r="X39" s="31">
        <v>49.927430000000001</v>
      </c>
      <c r="Y39" s="31"/>
      <c r="Z39" s="31">
        <v>5.2705799999999998</v>
      </c>
      <c r="AA39" s="31"/>
      <c r="AB39" s="31"/>
      <c r="AC39" s="31">
        <v>12.74</v>
      </c>
      <c r="AD39" s="31"/>
      <c r="AE39" s="31"/>
      <c r="AF39" s="31">
        <v>4.4000000000000004</v>
      </c>
      <c r="AG39" s="31"/>
      <c r="AH39" s="31">
        <v>0</v>
      </c>
      <c r="AI39" s="31"/>
      <c r="AJ39" s="31">
        <v>6.4605899999999998</v>
      </c>
      <c r="AK39" s="31">
        <v>0</v>
      </c>
      <c r="AL39" s="31"/>
      <c r="AM39" s="31">
        <v>48.661270000000002</v>
      </c>
      <c r="AN39" s="31">
        <v>115.58</v>
      </c>
      <c r="AO39" s="31">
        <v>28.637499999999999</v>
      </c>
      <c r="AP39" s="31">
        <v>0.23</v>
      </c>
      <c r="AQ39" s="31">
        <v>113.89</v>
      </c>
      <c r="AR39" s="31"/>
      <c r="AS39" s="31">
        <v>36.180669999999999</v>
      </c>
      <c r="AT39" s="31">
        <v>34.481450000000002</v>
      </c>
      <c r="AU39" s="31"/>
      <c r="AV39" s="31">
        <v>189.69233</v>
      </c>
      <c r="AW39" s="31">
        <v>35.573160000000001</v>
      </c>
      <c r="AX39" s="31"/>
      <c r="AY39" s="31"/>
      <c r="AZ39" s="31"/>
      <c r="BA39" s="31">
        <v>2.4</v>
      </c>
      <c r="BB39" s="31"/>
      <c r="BC39" s="31">
        <v>62.466909999999999</v>
      </c>
      <c r="BD39" s="31"/>
      <c r="BE39" s="31"/>
      <c r="BF39" s="31"/>
      <c r="BG39" s="31"/>
      <c r="BH39" s="31"/>
      <c r="BI39" s="31">
        <v>19.393809999999998</v>
      </c>
      <c r="BJ39" s="31"/>
      <c r="BK39" s="31">
        <v>4.8541699999999999</v>
      </c>
      <c r="BL39" s="31"/>
      <c r="BM39" s="31"/>
      <c r="BN39" s="31">
        <v>41.3</v>
      </c>
      <c r="BO39" s="31">
        <v>2.6</v>
      </c>
      <c r="BP39" s="31">
        <v>137.73853</v>
      </c>
      <c r="BQ39" s="31"/>
      <c r="BR39" s="31">
        <v>4.4149900000000004</v>
      </c>
      <c r="BS39" s="31">
        <v>130.98990000000001</v>
      </c>
      <c r="BT39" s="31">
        <v>10.41086</v>
      </c>
      <c r="BU39" s="31"/>
      <c r="BV39" s="31"/>
      <c r="BW39" s="31">
        <v>3.9036599999999999</v>
      </c>
      <c r="BX39" s="31"/>
      <c r="BY39" s="31"/>
      <c r="BZ39" s="31">
        <v>90.453590000000005</v>
      </c>
      <c r="CA39" s="31">
        <v>24.512</v>
      </c>
      <c r="CB39" s="31"/>
      <c r="CC39" s="31">
        <v>0.44</v>
      </c>
      <c r="CD39" s="31">
        <v>28.2712</v>
      </c>
      <c r="CE39" s="31">
        <v>440.49432999999999</v>
      </c>
      <c r="CF39" s="31"/>
      <c r="CG39" s="31">
        <v>162.8458</v>
      </c>
      <c r="CH39" s="31">
        <v>17.41412</v>
      </c>
      <c r="CI39" s="31"/>
      <c r="CJ39" s="31"/>
      <c r="CK39" s="31"/>
      <c r="CL39" s="31">
        <v>4.70404</v>
      </c>
      <c r="CM39" s="31"/>
      <c r="CN39" s="31"/>
      <c r="CO39" s="31">
        <v>16.13205</v>
      </c>
      <c r="CP39" s="31">
        <v>265.01</v>
      </c>
      <c r="CQ39" s="31"/>
      <c r="CR39" s="31">
        <v>36.505000000000003</v>
      </c>
      <c r="CS39" s="31"/>
      <c r="CT39" s="31">
        <v>15.492000000000001</v>
      </c>
    </row>
    <row r="40" spans="1:98" ht="15.75" x14ac:dyDescent="0.25">
      <c r="A40" s="1"/>
      <c r="B40" s="30" t="s">
        <v>818</v>
      </c>
      <c r="C40" s="31"/>
      <c r="D40" s="31"/>
      <c r="E40" s="31">
        <v>32.699719999999999</v>
      </c>
      <c r="F40" s="31">
        <v>11.853999999999999</v>
      </c>
      <c r="G40" s="31"/>
      <c r="H40" s="31"/>
      <c r="I40" s="31"/>
      <c r="J40" s="31"/>
      <c r="K40" s="31">
        <v>21.091100000000001</v>
      </c>
      <c r="L40" s="31">
        <v>26.991299999999999</v>
      </c>
      <c r="M40" s="31">
        <v>14.276999999999999</v>
      </c>
      <c r="N40" s="31">
        <v>14.6</v>
      </c>
      <c r="O40" s="31">
        <v>31.994</v>
      </c>
      <c r="P40" s="31"/>
      <c r="Q40" s="31"/>
      <c r="R40" s="31">
        <v>41.908000000000001</v>
      </c>
      <c r="S40" s="31"/>
      <c r="T40" s="31">
        <v>51.29271</v>
      </c>
      <c r="U40" s="31"/>
      <c r="V40" s="31">
        <v>1.3</v>
      </c>
      <c r="W40" s="31"/>
      <c r="X40" s="31">
        <v>33.075360000000003</v>
      </c>
      <c r="Y40" s="31"/>
      <c r="Z40" s="31">
        <v>5.4663500000000003</v>
      </c>
      <c r="AA40" s="31"/>
      <c r="AB40" s="31"/>
      <c r="AC40" s="31">
        <v>12.94</v>
      </c>
      <c r="AD40" s="31"/>
      <c r="AE40" s="31"/>
      <c r="AF40" s="31">
        <v>3.4</v>
      </c>
      <c r="AG40" s="31"/>
      <c r="AH40" s="31">
        <v>0</v>
      </c>
      <c r="AI40" s="31"/>
      <c r="AJ40" s="31">
        <v>6.2238600000000002</v>
      </c>
      <c r="AK40" s="31">
        <v>0</v>
      </c>
      <c r="AL40" s="31"/>
      <c r="AM40" s="31">
        <v>48.284320000000001</v>
      </c>
      <c r="AN40" s="31">
        <v>114.71</v>
      </c>
      <c r="AO40" s="31">
        <v>28.7288</v>
      </c>
      <c r="AP40" s="31">
        <v>0.37</v>
      </c>
      <c r="AQ40" s="31">
        <v>113.22</v>
      </c>
      <c r="AR40" s="31"/>
      <c r="AS40" s="31">
        <v>35.914299999999997</v>
      </c>
      <c r="AT40" s="31">
        <v>33.791730000000001</v>
      </c>
      <c r="AU40" s="31"/>
      <c r="AV40" s="31">
        <v>189.35126</v>
      </c>
      <c r="AW40" s="31">
        <v>35.515560000000001</v>
      </c>
      <c r="AX40" s="31"/>
      <c r="AY40" s="31"/>
      <c r="AZ40" s="31"/>
      <c r="BA40" s="31">
        <v>2.5</v>
      </c>
      <c r="BB40" s="31"/>
      <c r="BC40" s="31">
        <v>56.994340000000001</v>
      </c>
      <c r="BD40" s="31"/>
      <c r="BE40" s="31"/>
      <c r="BF40" s="31"/>
      <c r="BG40" s="31"/>
      <c r="BH40" s="31"/>
      <c r="BI40" s="31">
        <v>19.251619999999999</v>
      </c>
      <c r="BJ40" s="31"/>
      <c r="BK40" s="31">
        <v>4.6905000000000001</v>
      </c>
      <c r="BL40" s="31"/>
      <c r="BM40" s="31"/>
      <c r="BN40" s="31">
        <v>41.552</v>
      </c>
      <c r="BO40" s="31">
        <v>2.67</v>
      </c>
      <c r="BP40" s="31">
        <v>133.28904</v>
      </c>
      <c r="BQ40" s="31"/>
      <c r="BR40" s="31">
        <v>4.3300599999999996</v>
      </c>
      <c r="BS40" s="31">
        <v>132.0575</v>
      </c>
      <c r="BT40" s="31">
        <v>10.219810000000001</v>
      </c>
      <c r="BU40" s="31"/>
      <c r="BV40" s="31"/>
      <c r="BW40" s="31">
        <v>4.3754099999999996</v>
      </c>
      <c r="BX40" s="31"/>
      <c r="BY40" s="31"/>
      <c r="BZ40" s="31">
        <v>90.408720000000002</v>
      </c>
      <c r="CA40" s="31">
        <v>24.51</v>
      </c>
      <c r="CB40" s="31"/>
      <c r="CC40" s="31">
        <v>0.48</v>
      </c>
      <c r="CD40" s="31">
        <v>28.39161</v>
      </c>
      <c r="CE40" s="31">
        <v>442.19862000000001</v>
      </c>
      <c r="CF40" s="31"/>
      <c r="CG40" s="31">
        <v>164.77379999999999</v>
      </c>
      <c r="CH40" s="31">
        <v>17.742190000000001</v>
      </c>
      <c r="CI40" s="31"/>
      <c r="CJ40" s="31"/>
      <c r="CK40" s="31"/>
      <c r="CL40" s="31">
        <v>4.58819</v>
      </c>
      <c r="CM40" s="31"/>
      <c r="CN40" s="31"/>
      <c r="CO40" s="31">
        <v>15.688650000000001</v>
      </c>
      <c r="CP40" s="31">
        <v>266.22000000000003</v>
      </c>
      <c r="CQ40" s="31"/>
      <c r="CR40" s="31">
        <v>36.659999999999997</v>
      </c>
      <c r="CS40" s="31"/>
      <c r="CT40" s="31">
        <v>22.082000000000001</v>
      </c>
    </row>
    <row r="41" spans="1:98" ht="15.75" x14ac:dyDescent="0.25">
      <c r="A41" s="1"/>
      <c r="B41" s="30" t="s">
        <v>819</v>
      </c>
      <c r="C41" s="31"/>
      <c r="D41" s="31"/>
      <c r="E41" s="31">
        <v>32.091560000000001</v>
      </c>
      <c r="F41" s="31">
        <v>11.257</v>
      </c>
      <c r="G41" s="31"/>
      <c r="H41" s="31"/>
      <c r="I41" s="31"/>
      <c r="J41" s="31"/>
      <c r="K41" s="31">
        <v>20.728200000000001</v>
      </c>
      <c r="L41" s="31">
        <v>27.226099999999999</v>
      </c>
      <c r="M41" s="31">
        <v>15.0108</v>
      </c>
      <c r="N41" s="31">
        <v>14.05</v>
      </c>
      <c r="O41" s="31">
        <v>31.984000000000002</v>
      </c>
      <c r="P41" s="31"/>
      <c r="Q41" s="31"/>
      <c r="R41" s="31">
        <v>41.088000000000001</v>
      </c>
      <c r="S41" s="31"/>
      <c r="T41" s="31">
        <v>42.269199999999998</v>
      </c>
      <c r="U41" s="31"/>
      <c r="V41" s="31">
        <v>2.5</v>
      </c>
      <c r="W41" s="31"/>
      <c r="X41" s="31">
        <v>32.72645</v>
      </c>
      <c r="Y41" s="31"/>
      <c r="Z41" s="31">
        <v>5.8537699999999999</v>
      </c>
      <c r="AA41" s="31"/>
      <c r="AB41" s="31"/>
      <c r="AC41" s="31">
        <v>13.2</v>
      </c>
      <c r="AD41" s="31"/>
      <c r="AE41" s="31"/>
      <c r="AF41" s="31">
        <v>1.5</v>
      </c>
      <c r="AG41" s="31"/>
      <c r="AH41" s="31">
        <v>0</v>
      </c>
      <c r="AI41" s="31"/>
      <c r="AJ41" s="31">
        <v>5.8655799999999996</v>
      </c>
      <c r="AK41" s="31">
        <v>0</v>
      </c>
      <c r="AL41" s="31"/>
      <c r="AM41" s="31">
        <v>48.595359999999999</v>
      </c>
      <c r="AN41" s="31">
        <v>116.09</v>
      </c>
      <c r="AO41" s="31">
        <v>28.067299999999999</v>
      </c>
      <c r="AP41" s="31">
        <v>0.4</v>
      </c>
      <c r="AQ41" s="31">
        <v>113.97</v>
      </c>
      <c r="AR41" s="31"/>
      <c r="AS41" s="31">
        <v>35.672580000000004</v>
      </c>
      <c r="AT41" s="31">
        <v>32.912590000000002</v>
      </c>
      <c r="AU41" s="31"/>
      <c r="AV41" s="31">
        <v>190.08538999999999</v>
      </c>
      <c r="AW41" s="31">
        <v>34.021039999999999</v>
      </c>
      <c r="AX41" s="31"/>
      <c r="AY41" s="31"/>
      <c r="AZ41" s="31"/>
      <c r="BA41" s="31">
        <v>2.4</v>
      </c>
      <c r="BB41" s="31"/>
      <c r="BC41" s="31">
        <v>56.823320000000002</v>
      </c>
      <c r="BD41" s="31"/>
      <c r="BE41" s="31"/>
      <c r="BF41" s="31"/>
      <c r="BG41" s="31"/>
      <c r="BH41" s="31"/>
      <c r="BI41" s="31">
        <v>19.356590000000001</v>
      </c>
      <c r="BJ41" s="31"/>
      <c r="BK41" s="31">
        <v>4.7353699999999996</v>
      </c>
      <c r="BL41" s="31"/>
      <c r="BM41" s="31"/>
      <c r="BN41" s="31">
        <v>42.622999999999998</v>
      </c>
      <c r="BO41" s="31">
        <v>2.57</v>
      </c>
      <c r="BP41" s="31">
        <v>131.91121999999999</v>
      </c>
      <c r="BQ41" s="31"/>
      <c r="BR41" s="31">
        <v>4.21652</v>
      </c>
      <c r="BS41" s="31">
        <v>131.01750000000001</v>
      </c>
      <c r="BT41" s="31">
        <v>9.9577000000000009</v>
      </c>
      <c r="BU41" s="31"/>
      <c r="BV41" s="31"/>
      <c r="BW41" s="31">
        <v>3.85894</v>
      </c>
      <c r="BX41" s="31"/>
      <c r="BY41" s="31"/>
      <c r="BZ41" s="31">
        <v>90.834639999999993</v>
      </c>
      <c r="CA41" s="31">
        <v>24.445</v>
      </c>
      <c r="CB41" s="31"/>
      <c r="CC41" s="31">
        <v>0.48</v>
      </c>
      <c r="CD41" s="31">
        <v>27.690809999999999</v>
      </c>
      <c r="CE41" s="31">
        <v>446.66322000000002</v>
      </c>
      <c r="CF41" s="31"/>
      <c r="CG41" s="31">
        <v>164.9606</v>
      </c>
      <c r="CH41" s="31">
        <v>17.86966</v>
      </c>
      <c r="CI41" s="31"/>
      <c r="CJ41" s="31"/>
      <c r="CK41" s="31"/>
      <c r="CL41" s="31">
        <v>4.5999999999999996</v>
      </c>
      <c r="CM41" s="31"/>
      <c r="CN41" s="31"/>
      <c r="CO41" s="31">
        <v>15.165900000000001</v>
      </c>
      <c r="CP41" s="31">
        <v>266.64999999999998</v>
      </c>
      <c r="CQ41" s="31"/>
      <c r="CR41" s="31">
        <v>37.036999999999999</v>
      </c>
      <c r="CS41" s="31"/>
      <c r="CT41" s="31">
        <v>23.178000000000001</v>
      </c>
    </row>
    <row r="42" spans="1:98" ht="15.75" x14ac:dyDescent="0.25">
      <c r="A42" s="1"/>
      <c r="B42" s="30" t="s">
        <v>820</v>
      </c>
      <c r="C42" s="31"/>
      <c r="D42" s="31"/>
      <c r="E42" s="31">
        <v>28.806719999999999</v>
      </c>
      <c r="F42" s="31">
        <v>10.544</v>
      </c>
      <c r="G42" s="31"/>
      <c r="H42" s="31"/>
      <c r="I42" s="31"/>
      <c r="J42" s="31"/>
      <c r="K42" s="31">
        <v>21.1098</v>
      </c>
      <c r="L42" s="31">
        <v>27.2318</v>
      </c>
      <c r="M42" s="31">
        <v>15.589499999999999</v>
      </c>
      <c r="N42" s="31">
        <v>14.62</v>
      </c>
      <c r="O42" s="31">
        <v>31.852</v>
      </c>
      <c r="P42" s="31"/>
      <c r="Q42" s="31"/>
      <c r="R42" s="31">
        <v>41.298999999999999</v>
      </c>
      <c r="S42" s="31"/>
      <c r="T42" s="31">
        <v>42.486899999999999</v>
      </c>
      <c r="U42" s="31"/>
      <c r="V42" s="31">
        <v>4.7</v>
      </c>
      <c r="W42" s="31"/>
      <c r="X42" s="31">
        <v>34.291640000000001</v>
      </c>
      <c r="Y42" s="31"/>
      <c r="Z42" s="31">
        <v>5.8606400000000001</v>
      </c>
      <c r="AA42" s="31"/>
      <c r="AB42" s="31"/>
      <c r="AC42" s="31">
        <v>14.35</v>
      </c>
      <c r="AD42" s="31"/>
      <c r="AE42" s="31"/>
      <c r="AF42" s="31">
        <v>1</v>
      </c>
      <c r="AG42" s="31"/>
      <c r="AH42" s="31">
        <v>0</v>
      </c>
      <c r="AI42" s="31"/>
      <c r="AJ42" s="31">
        <v>5.3594600000000003</v>
      </c>
      <c r="AK42" s="31">
        <v>0</v>
      </c>
      <c r="AL42" s="31"/>
      <c r="AM42" s="31">
        <v>48.759680000000003</v>
      </c>
      <c r="AN42" s="31">
        <v>117.09</v>
      </c>
      <c r="AO42" s="31">
        <v>28.118600000000001</v>
      </c>
      <c r="AP42" s="31">
        <v>0.41</v>
      </c>
      <c r="AQ42" s="31">
        <v>115.58</v>
      </c>
      <c r="AR42" s="31"/>
      <c r="AS42" s="31">
        <v>34.760390000000001</v>
      </c>
      <c r="AT42" s="31">
        <v>32.060760000000002</v>
      </c>
      <c r="AU42" s="31"/>
      <c r="AV42" s="31">
        <v>191.70998</v>
      </c>
      <c r="AW42" s="31">
        <v>32.733460000000001</v>
      </c>
      <c r="AX42" s="31"/>
      <c r="AY42" s="31"/>
      <c r="AZ42" s="31"/>
      <c r="BA42" s="31">
        <v>2.4</v>
      </c>
      <c r="BB42" s="31"/>
      <c r="BC42" s="31">
        <v>60.563360000000003</v>
      </c>
      <c r="BD42" s="31"/>
      <c r="BE42" s="31"/>
      <c r="BF42" s="31"/>
      <c r="BG42" s="31"/>
      <c r="BH42" s="31"/>
      <c r="BI42" s="31">
        <v>19.033999999999999</v>
      </c>
      <c r="BJ42" s="31"/>
      <c r="BK42" s="31">
        <v>4.7058999999999997</v>
      </c>
      <c r="BL42" s="31"/>
      <c r="BM42" s="31"/>
      <c r="BN42" s="31">
        <v>45.225000000000001</v>
      </c>
      <c r="BO42" s="31">
        <v>2.41</v>
      </c>
      <c r="BP42" s="31">
        <v>134.33680000000001</v>
      </c>
      <c r="BQ42" s="31"/>
      <c r="BR42" s="31">
        <v>4.2627199999999998</v>
      </c>
      <c r="BS42" s="31">
        <v>131.4811</v>
      </c>
      <c r="BT42" s="31">
        <v>9.6259499999999996</v>
      </c>
      <c r="BU42" s="31"/>
      <c r="BV42" s="31"/>
      <c r="BW42" s="31">
        <v>3.6508500000000002</v>
      </c>
      <c r="BX42" s="31"/>
      <c r="BY42" s="31"/>
      <c r="BZ42" s="31">
        <v>90.606729999999999</v>
      </c>
      <c r="CA42" s="31">
        <v>24.452000000000002</v>
      </c>
      <c r="CB42" s="31"/>
      <c r="CC42" s="31">
        <v>0.53</v>
      </c>
      <c r="CD42" s="31">
        <v>27.340050000000002</v>
      </c>
      <c r="CE42" s="31">
        <v>449.16014999999999</v>
      </c>
      <c r="CF42" s="31"/>
      <c r="CG42" s="31">
        <v>166.8116</v>
      </c>
      <c r="CH42" s="31">
        <v>17.61918</v>
      </c>
      <c r="CI42" s="31"/>
      <c r="CJ42" s="31"/>
      <c r="CK42" s="31"/>
      <c r="CL42" s="31">
        <v>4.52501</v>
      </c>
      <c r="CM42" s="31"/>
      <c r="CN42" s="31"/>
      <c r="CO42" s="31">
        <v>13.86523</v>
      </c>
      <c r="CP42" s="31">
        <v>264.32</v>
      </c>
      <c r="CQ42" s="31"/>
      <c r="CR42" s="31">
        <v>37.268000000000001</v>
      </c>
      <c r="CS42" s="31"/>
      <c r="CT42" s="31">
        <v>23.545000000000002</v>
      </c>
    </row>
    <row r="43" spans="1:98" ht="15.75" x14ac:dyDescent="0.25">
      <c r="A43" s="1"/>
      <c r="B43" s="30" t="s">
        <v>821</v>
      </c>
      <c r="C43" s="31"/>
      <c r="D43" s="31"/>
      <c r="E43" s="31">
        <v>25.901669999999999</v>
      </c>
      <c r="F43" s="31">
        <v>10.242000000000001</v>
      </c>
      <c r="G43" s="31"/>
      <c r="H43" s="31"/>
      <c r="I43" s="31"/>
      <c r="J43" s="31"/>
      <c r="K43" s="31">
        <v>20.694099999999999</v>
      </c>
      <c r="L43" s="31">
        <v>26.920200000000001</v>
      </c>
      <c r="M43" s="31">
        <v>15.944599999999999</v>
      </c>
      <c r="N43" s="31">
        <v>14.39</v>
      </c>
      <c r="O43" s="31">
        <v>32.392000000000003</v>
      </c>
      <c r="P43" s="31"/>
      <c r="Q43" s="31"/>
      <c r="R43" s="31">
        <v>41.484999999999999</v>
      </c>
      <c r="S43" s="31"/>
      <c r="T43" s="31">
        <v>31.111090000000001</v>
      </c>
      <c r="U43" s="31"/>
      <c r="V43" s="31">
        <v>7.2</v>
      </c>
      <c r="W43" s="31"/>
      <c r="X43" s="31">
        <v>26.226520000000001</v>
      </c>
      <c r="Y43" s="31"/>
      <c r="Z43" s="31">
        <v>5.7610599999999996</v>
      </c>
      <c r="AA43" s="31"/>
      <c r="AB43" s="31"/>
      <c r="AC43" s="31">
        <v>15.26</v>
      </c>
      <c r="AD43" s="31"/>
      <c r="AE43" s="31"/>
      <c r="AF43" s="31">
        <v>0.7</v>
      </c>
      <c r="AG43" s="31"/>
      <c r="AH43" s="31">
        <v>0</v>
      </c>
      <c r="AI43" s="31"/>
      <c r="AJ43" s="31">
        <v>5.4161799999999998</v>
      </c>
      <c r="AK43" s="31">
        <v>0</v>
      </c>
      <c r="AL43" s="31"/>
      <c r="AM43" s="31">
        <v>48.361710000000002</v>
      </c>
      <c r="AN43" s="31">
        <v>116.25</v>
      </c>
      <c r="AO43" s="31">
        <v>25.7623</v>
      </c>
      <c r="AP43" s="31">
        <v>0.46</v>
      </c>
      <c r="AQ43" s="31">
        <v>119.07</v>
      </c>
      <c r="AR43" s="31"/>
      <c r="AS43" s="31">
        <v>33.746699999999997</v>
      </c>
      <c r="AT43" s="31">
        <v>29.317119999999999</v>
      </c>
      <c r="AU43" s="31"/>
      <c r="AV43" s="31">
        <v>190.69974999999999</v>
      </c>
      <c r="AW43" s="31">
        <v>31.899730000000002</v>
      </c>
      <c r="AX43" s="31"/>
      <c r="AY43" s="31"/>
      <c r="AZ43" s="31"/>
      <c r="BA43" s="31">
        <v>2.2999999999999998</v>
      </c>
      <c r="BB43" s="31"/>
      <c r="BC43" s="31">
        <v>62.307389999999998</v>
      </c>
      <c r="BD43" s="31"/>
      <c r="BE43" s="31"/>
      <c r="BF43" s="31"/>
      <c r="BG43" s="31"/>
      <c r="BH43" s="31"/>
      <c r="BI43" s="31">
        <v>19.262840000000001</v>
      </c>
      <c r="BJ43" s="31"/>
      <c r="BK43" s="31">
        <v>4.4974400000000001</v>
      </c>
      <c r="BL43" s="31"/>
      <c r="BM43" s="31"/>
      <c r="BN43" s="31">
        <v>18.716999999999999</v>
      </c>
      <c r="BO43" s="31">
        <v>2.5</v>
      </c>
      <c r="BP43" s="31">
        <v>136.47320999999999</v>
      </c>
      <c r="BQ43" s="31"/>
      <c r="BR43" s="31">
        <v>4.2523600000000004</v>
      </c>
      <c r="BS43" s="31">
        <v>132.90299999999999</v>
      </c>
      <c r="BT43" s="31">
        <v>8.4823799999999991</v>
      </c>
      <c r="BU43" s="31"/>
      <c r="BV43" s="31"/>
      <c r="BW43" s="31">
        <v>3.6075599999999999</v>
      </c>
      <c r="BX43" s="31"/>
      <c r="BY43" s="31"/>
      <c r="BZ43" s="31">
        <v>92.789820000000006</v>
      </c>
      <c r="CA43" s="31">
        <v>24.266999999999999</v>
      </c>
      <c r="CB43" s="31"/>
      <c r="CC43" s="31">
        <v>0.54</v>
      </c>
      <c r="CD43" s="31">
        <v>25.837990000000001</v>
      </c>
      <c r="CE43" s="31">
        <v>452.56815999999998</v>
      </c>
      <c r="CF43" s="31"/>
      <c r="CG43" s="31">
        <v>163.62370000000001</v>
      </c>
      <c r="CH43" s="31">
        <v>18.039739999999998</v>
      </c>
      <c r="CI43" s="31"/>
      <c r="CJ43" s="31"/>
      <c r="CK43" s="31"/>
      <c r="CL43" s="31">
        <v>4.5175000000000001</v>
      </c>
      <c r="CM43" s="31"/>
      <c r="CN43" s="31"/>
      <c r="CO43" s="31">
        <v>13.152290000000001</v>
      </c>
      <c r="CP43" s="31">
        <v>270.5</v>
      </c>
      <c r="CQ43" s="31"/>
      <c r="CR43" s="31">
        <v>33.466000000000001</v>
      </c>
      <c r="CS43" s="31"/>
      <c r="CT43" s="31">
        <v>21.72</v>
      </c>
    </row>
    <row r="44" spans="1:98" ht="15.75" x14ac:dyDescent="0.25">
      <c r="A44" s="1"/>
      <c r="B44" s="30" t="s">
        <v>822</v>
      </c>
      <c r="C44" s="31"/>
      <c r="D44" s="31"/>
      <c r="E44" s="31">
        <v>18.111249999999998</v>
      </c>
      <c r="F44" s="31">
        <v>9.11</v>
      </c>
      <c r="G44" s="31"/>
      <c r="H44" s="31"/>
      <c r="I44" s="31"/>
      <c r="J44" s="31"/>
      <c r="K44" s="31">
        <v>20.158300000000001</v>
      </c>
      <c r="L44" s="31">
        <v>27.901700000000002</v>
      </c>
      <c r="M44" s="31">
        <v>15.6594</v>
      </c>
      <c r="N44" s="31">
        <v>14.4</v>
      </c>
      <c r="O44" s="31">
        <v>32.938000000000002</v>
      </c>
      <c r="P44" s="31"/>
      <c r="Q44" s="31"/>
      <c r="R44" s="31">
        <v>42.984999999999999</v>
      </c>
      <c r="S44" s="31"/>
      <c r="T44" s="31">
        <v>41.149979999999999</v>
      </c>
      <c r="U44" s="31"/>
      <c r="V44" s="31">
        <v>8.4</v>
      </c>
      <c r="W44" s="31"/>
      <c r="X44" s="31">
        <v>21.489879999999999</v>
      </c>
      <c r="Y44" s="31"/>
      <c r="Z44" s="31">
        <v>5.1537699999999997</v>
      </c>
      <c r="AA44" s="31"/>
      <c r="AB44" s="31"/>
      <c r="AC44" s="31">
        <v>15.1</v>
      </c>
      <c r="AD44" s="31"/>
      <c r="AE44" s="31"/>
      <c r="AF44" s="31">
        <v>0.7</v>
      </c>
      <c r="AG44" s="31"/>
      <c r="AH44" s="31">
        <v>0</v>
      </c>
      <c r="AI44" s="31"/>
      <c r="AJ44" s="31">
        <v>4.26905</v>
      </c>
      <c r="AK44" s="31">
        <v>0</v>
      </c>
      <c r="AL44" s="31"/>
      <c r="AM44" s="31">
        <v>48.081409999999998</v>
      </c>
      <c r="AN44" s="31">
        <v>112.18</v>
      </c>
      <c r="AO44" s="31">
        <v>23.208500000000001</v>
      </c>
      <c r="AP44" s="31">
        <v>0.11</v>
      </c>
      <c r="AQ44" s="31">
        <v>115.61</v>
      </c>
      <c r="AR44" s="31"/>
      <c r="AS44" s="31">
        <v>33.136189999999999</v>
      </c>
      <c r="AT44" s="31">
        <v>29.56644</v>
      </c>
      <c r="AU44" s="31"/>
      <c r="AV44" s="31">
        <v>174.76644999999999</v>
      </c>
      <c r="AW44" s="31">
        <v>31.65916</v>
      </c>
      <c r="AX44" s="31"/>
      <c r="AY44" s="31"/>
      <c r="AZ44" s="31"/>
      <c r="BA44" s="31">
        <v>2.5</v>
      </c>
      <c r="BB44" s="31"/>
      <c r="BC44" s="31">
        <v>52.004539999999999</v>
      </c>
      <c r="BD44" s="31"/>
      <c r="BE44" s="31"/>
      <c r="BF44" s="31"/>
      <c r="BG44" s="31"/>
      <c r="BH44" s="31"/>
      <c r="BI44" s="31">
        <v>19.413489999999999</v>
      </c>
      <c r="BJ44" s="31"/>
      <c r="BK44" s="31">
        <v>4.7504600000000003</v>
      </c>
      <c r="BL44" s="31"/>
      <c r="BM44" s="31"/>
      <c r="BN44" s="31">
        <v>5.6859999999999999</v>
      </c>
      <c r="BO44" s="31">
        <v>2.42</v>
      </c>
      <c r="BP44" s="31">
        <v>139.38730000000001</v>
      </c>
      <c r="BQ44" s="31"/>
      <c r="BR44" s="31">
        <v>4.1079600000000003</v>
      </c>
      <c r="BS44" s="31">
        <v>133.2089</v>
      </c>
      <c r="BT44" s="31">
        <v>8.5651200000000003</v>
      </c>
      <c r="BU44" s="31"/>
      <c r="BV44" s="31"/>
      <c r="BW44" s="31">
        <v>3.8024800000000001</v>
      </c>
      <c r="BX44" s="31"/>
      <c r="BY44" s="31"/>
      <c r="BZ44" s="31">
        <v>85.35154</v>
      </c>
      <c r="CA44" s="31">
        <v>24.141999999999999</v>
      </c>
      <c r="CB44" s="31"/>
      <c r="CC44" s="31">
        <v>0.56000000000000005</v>
      </c>
      <c r="CD44" s="31">
        <v>27.134329999999999</v>
      </c>
      <c r="CE44" s="31">
        <v>448.17791</v>
      </c>
      <c r="CF44" s="31"/>
      <c r="CG44" s="31">
        <v>162.83959999999999</v>
      </c>
      <c r="CH44" s="31">
        <v>17.842610000000001</v>
      </c>
      <c r="CI44" s="31"/>
      <c r="CJ44" s="31"/>
      <c r="CK44" s="31"/>
      <c r="CL44" s="31">
        <v>4.8209099999999996</v>
      </c>
      <c r="CM44" s="31"/>
      <c r="CN44" s="31"/>
      <c r="CO44" s="31">
        <v>11.509270000000001</v>
      </c>
      <c r="CP44" s="31">
        <v>270.36</v>
      </c>
      <c r="CQ44" s="31"/>
      <c r="CR44" s="31">
        <v>31.356000000000002</v>
      </c>
      <c r="CS44" s="31"/>
      <c r="CT44" s="31">
        <v>19.18</v>
      </c>
    </row>
    <row r="45" spans="1:98" ht="15.75" x14ac:dyDescent="0.25">
      <c r="A45" s="1"/>
      <c r="B45" s="30" t="s">
        <v>823</v>
      </c>
      <c r="C45" s="31"/>
      <c r="D45" s="31"/>
      <c r="E45" s="31">
        <v>17.42671</v>
      </c>
      <c r="F45" s="31">
        <v>8.9359999999999999</v>
      </c>
      <c r="G45" s="31"/>
      <c r="H45" s="31"/>
      <c r="I45" s="31"/>
      <c r="J45" s="31"/>
      <c r="K45" s="31">
        <v>16.941500000000001</v>
      </c>
      <c r="L45" s="31">
        <v>28.5168</v>
      </c>
      <c r="M45" s="31">
        <v>15.4041</v>
      </c>
      <c r="N45" s="31">
        <v>14.4</v>
      </c>
      <c r="O45" s="31">
        <v>32.956000000000003</v>
      </c>
      <c r="P45" s="31"/>
      <c r="Q45" s="31"/>
      <c r="R45" s="31">
        <v>43.366999999999997</v>
      </c>
      <c r="S45" s="31"/>
      <c r="T45" s="31">
        <v>16.253250000000001</v>
      </c>
      <c r="U45" s="31"/>
      <c r="V45" s="31">
        <v>8.1999999999999993</v>
      </c>
      <c r="W45" s="31"/>
      <c r="X45" s="31">
        <v>21.338719999999999</v>
      </c>
      <c r="Y45" s="31"/>
      <c r="Z45" s="31">
        <v>3.6787399999999999</v>
      </c>
      <c r="AA45" s="31"/>
      <c r="AB45" s="31"/>
      <c r="AC45" s="31">
        <v>15.38</v>
      </c>
      <c r="AD45" s="31"/>
      <c r="AE45" s="31"/>
      <c r="AF45" s="31">
        <v>0.8</v>
      </c>
      <c r="AG45" s="31"/>
      <c r="AH45" s="31">
        <v>0</v>
      </c>
      <c r="AI45" s="31"/>
      <c r="AJ45" s="31">
        <v>4.2895099999999999</v>
      </c>
      <c r="AK45" s="31">
        <v>0</v>
      </c>
      <c r="AL45" s="31"/>
      <c r="AM45" s="31">
        <v>42.710070000000002</v>
      </c>
      <c r="AN45" s="31">
        <v>111.73</v>
      </c>
      <c r="AO45" s="31">
        <v>24.588000000000001</v>
      </c>
      <c r="AP45" s="31">
        <v>0.35</v>
      </c>
      <c r="AQ45" s="31">
        <v>113.76</v>
      </c>
      <c r="AR45" s="31"/>
      <c r="AS45" s="31">
        <v>31.732019999999999</v>
      </c>
      <c r="AT45" s="31">
        <v>29.65147</v>
      </c>
      <c r="AU45" s="31"/>
      <c r="AV45" s="31">
        <v>71.127600000000001</v>
      </c>
      <c r="AW45" s="31">
        <v>30.922720000000002</v>
      </c>
      <c r="AX45" s="31"/>
      <c r="AY45" s="31"/>
      <c r="AZ45" s="31"/>
      <c r="BA45" s="31">
        <v>2.4</v>
      </c>
      <c r="BB45" s="31"/>
      <c r="BC45" s="31">
        <v>29.475670000000001</v>
      </c>
      <c r="BD45" s="31"/>
      <c r="BE45" s="31"/>
      <c r="BF45" s="31"/>
      <c r="BG45" s="31"/>
      <c r="BH45" s="31"/>
      <c r="BI45" s="31">
        <v>19.014749999999999</v>
      </c>
      <c r="BJ45" s="31"/>
      <c r="BK45" s="31">
        <v>4.8134600000000001</v>
      </c>
      <c r="BL45" s="31"/>
      <c r="BM45" s="31"/>
      <c r="BN45" s="31">
        <v>5.6</v>
      </c>
      <c r="BO45" s="31">
        <v>2.4300000000000002</v>
      </c>
      <c r="BP45" s="31">
        <v>139.68613999999999</v>
      </c>
      <c r="BQ45" s="31"/>
      <c r="BR45" s="31">
        <v>4.0658000000000003</v>
      </c>
      <c r="BS45" s="31">
        <v>127.41849999999999</v>
      </c>
      <c r="BT45" s="31">
        <v>8.0112699999999997</v>
      </c>
      <c r="BU45" s="31"/>
      <c r="BV45" s="31"/>
      <c r="BW45" s="31">
        <v>3.7406999999999999</v>
      </c>
      <c r="BX45" s="31"/>
      <c r="BY45" s="31"/>
      <c r="BZ45" s="31">
        <v>87.742040000000003</v>
      </c>
      <c r="CA45" s="31">
        <v>24.324000000000002</v>
      </c>
      <c r="CB45" s="31"/>
      <c r="CC45" s="31">
        <v>0.56999999999999995</v>
      </c>
      <c r="CD45" s="31">
        <v>26.74689</v>
      </c>
      <c r="CE45" s="31">
        <v>449.25461000000001</v>
      </c>
      <c r="CF45" s="31"/>
      <c r="CG45" s="31">
        <v>165.1405</v>
      </c>
      <c r="CH45" s="31">
        <v>17.537089999999999</v>
      </c>
      <c r="CI45" s="31"/>
      <c r="CJ45" s="31"/>
      <c r="CK45" s="31"/>
      <c r="CL45" s="31">
        <v>4.94306</v>
      </c>
      <c r="CM45" s="31"/>
      <c r="CN45" s="31"/>
      <c r="CO45" s="31">
        <v>11.58855</v>
      </c>
      <c r="CP45" s="31">
        <v>263.92</v>
      </c>
      <c r="CQ45" s="31"/>
      <c r="CR45" s="31">
        <v>30.96</v>
      </c>
      <c r="CS45" s="31"/>
      <c r="CT45" s="31">
        <v>18.356999999999999</v>
      </c>
    </row>
    <row r="46" spans="1:98" ht="15.75" x14ac:dyDescent="0.25">
      <c r="A46" s="1"/>
      <c r="B46" s="30" t="s">
        <v>824</v>
      </c>
      <c r="C46" s="31"/>
      <c r="D46" s="31"/>
      <c r="E46" s="31">
        <v>17.296019999999999</v>
      </c>
      <c r="F46" s="31">
        <v>9.3689999999999998</v>
      </c>
      <c r="G46" s="31"/>
      <c r="H46" s="31"/>
      <c r="I46" s="31"/>
      <c r="J46" s="31"/>
      <c r="K46" s="31">
        <v>17.300999999999998</v>
      </c>
      <c r="L46" s="31">
        <v>28.999300000000002</v>
      </c>
      <c r="M46" s="31">
        <v>14.5418</v>
      </c>
      <c r="N46" s="31">
        <v>14.23</v>
      </c>
      <c r="O46" s="31">
        <v>32.561999999999998</v>
      </c>
      <c r="P46" s="31"/>
      <c r="Q46" s="31"/>
      <c r="R46" s="31">
        <v>42.93</v>
      </c>
      <c r="S46" s="31"/>
      <c r="T46" s="31">
        <v>7.6523500000000002</v>
      </c>
      <c r="U46" s="31"/>
      <c r="V46" s="31">
        <v>8.3000000000000007</v>
      </c>
      <c r="W46" s="31"/>
      <c r="X46" s="31">
        <v>21.3249</v>
      </c>
      <c r="Y46" s="31"/>
      <c r="Z46" s="31">
        <v>3.1433499999999999</v>
      </c>
      <c r="AA46" s="31"/>
      <c r="AB46" s="31"/>
      <c r="AC46" s="31">
        <v>15.33</v>
      </c>
      <c r="AD46" s="31"/>
      <c r="AE46" s="31"/>
      <c r="AF46" s="31">
        <v>0.8</v>
      </c>
      <c r="AG46" s="31"/>
      <c r="AH46" s="31">
        <v>0</v>
      </c>
      <c r="AI46" s="31"/>
      <c r="AJ46" s="31">
        <v>4.1899699999999998</v>
      </c>
      <c r="AK46" s="31">
        <v>0</v>
      </c>
      <c r="AL46" s="31"/>
      <c r="AM46" s="31">
        <v>46.130789999999998</v>
      </c>
      <c r="AN46" s="31">
        <v>116.8</v>
      </c>
      <c r="AO46" s="31">
        <v>27.2103</v>
      </c>
      <c r="AP46" s="31">
        <v>0.46</v>
      </c>
      <c r="AQ46" s="31">
        <v>113.4</v>
      </c>
      <c r="AR46" s="31"/>
      <c r="AS46" s="31">
        <v>32.03716</v>
      </c>
      <c r="AT46" s="31">
        <v>30.237939999999998</v>
      </c>
      <c r="AU46" s="31"/>
      <c r="AV46" s="31">
        <v>73.464830000000006</v>
      </c>
      <c r="AW46" s="31">
        <v>31.0867</v>
      </c>
      <c r="AX46" s="31"/>
      <c r="AY46" s="31"/>
      <c r="AZ46" s="31"/>
      <c r="BA46" s="31">
        <v>2.5</v>
      </c>
      <c r="BB46" s="31"/>
      <c r="BC46" s="31">
        <v>29.074729999999999</v>
      </c>
      <c r="BD46" s="31"/>
      <c r="BE46" s="31"/>
      <c r="BF46" s="31"/>
      <c r="BG46" s="31"/>
      <c r="BH46" s="31"/>
      <c r="BI46" s="31">
        <v>19.433759999999999</v>
      </c>
      <c r="BJ46" s="31"/>
      <c r="BK46" s="31">
        <v>5.0238500000000004</v>
      </c>
      <c r="BL46" s="31"/>
      <c r="BM46" s="31"/>
      <c r="BN46" s="31">
        <v>5.2750000000000004</v>
      </c>
      <c r="BO46" s="31">
        <v>2.41</v>
      </c>
      <c r="BP46" s="31">
        <v>138.81469999999999</v>
      </c>
      <c r="BQ46" s="31"/>
      <c r="BR46" s="31">
        <v>4.1898499999999999</v>
      </c>
      <c r="BS46" s="31">
        <v>129.13579999999999</v>
      </c>
      <c r="BT46" s="31">
        <v>7.6221300000000003</v>
      </c>
      <c r="BU46" s="31"/>
      <c r="BV46" s="31"/>
      <c r="BW46" s="31">
        <v>3.7400099999999998</v>
      </c>
      <c r="BX46" s="31"/>
      <c r="BY46" s="31"/>
      <c r="BZ46" s="31">
        <v>87.438100000000006</v>
      </c>
      <c r="CA46" s="31">
        <v>24.309000000000001</v>
      </c>
      <c r="CB46" s="31"/>
      <c r="CC46" s="31">
        <v>0.55000000000000004</v>
      </c>
      <c r="CD46" s="31">
        <v>26.828389999999999</v>
      </c>
      <c r="CE46" s="31">
        <v>446.97591999999997</v>
      </c>
      <c r="CF46" s="31"/>
      <c r="CG46" s="31">
        <v>164.82499999999999</v>
      </c>
      <c r="CH46" s="31">
        <v>17.947800000000001</v>
      </c>
      <c r="CI46" s="31"/>
      <c r="CJ46" s="31"/>
      <c r="CK46" s="31"/>
      <c r="CL46" s="31">
        <v>5.0767300000000004</v>
      </c>
      <c r="CM46" s="31"/>
      <c r="CN46" s="31"/>
      <c r="CO46" s="31">
        <v>11.61983</v>
      </c>
      <c r="CP46" s="31">
        <v>255.01</v>
      </c>
      <c r="CQ46" s="31"/>
      <c r="CR46" s="31">
        <v>30.632999999999999</v>
      </c>
      <c r="CS46" s="31"/>
      <c r="CT46" s="31">
        <v>18.616</v>
      </c>
    </row>
    <row r="47" spans="1:98" ht="15.75" x14ac:dyDescent="0.25">
      <c r="A47" s="1"/>
      <c r="B47" s="30" t="s">
        <v>825</v>
      </c>
      <c r="C47" s="31"/>
      <c r="D47" s="31"/>
      <c r="E47" s="31">
        <v>17.79899</v>
      </c>
      <c r="F47" s="31">
        <v>11.087999999999999</v>
      </c>
      <c r="G47" s="31"/>
      <c r="H47" s="31"/>
      <c r="I47" s="31"/>
      <c r="J47" s="31"/>
      <c r="K47" s="31">
        <v>17.059899999999999</v>
      </c>
      <c r="L47" s="31">
        <v>28.9131</v>
      </c>
      <c r="M47" s="31">
        <v>11.323700000000001</v>
      </c>
      <c r="N47" s="31">
        <v>12.11</v>
      </c>
      <c r="O47" s="31">
        <v>32.21</v>
      </c>
      <c r="P47" s="31"/>
      <c r="Q47" s="31"/>
      <c r="R47" s="31">
        <v>42.252000000000002</v>
      </c>
      <c r="S47" s="31"/>
      <c r="T47" s="31">
        <v>7.5938999999999997</v>
      </c>
      <c r="U47" s="31"/>
      <c r="V47" s="31">
        <v>8.1999999999999993</v>
      </c>
      <c r="W47" s="31"/>
      <c r="X47" s="31">
        <v>21.50901</v>
      </c>
      <c r="Y47" s="31"/>
      <c r="Z47" s="31">
        <v>2.8906200000000002</v>
      </c>
      <c r="AA47" s="31"/>
      <c r="AB47" s="31"/>
      <c r="AC47" s="31">
        <v>15.8</v>
      </c>
      <c r="AD47" s="31"/>
      <c r="AE47" s="31"/>
      <c r="AF47" s="31">
        <v>0.8</v>
      </c>
      <c r="AG47" s="31"/>
      <c r="AH47" s="31">
        <v>0</v>
      </c>
      <c r="AI47" s="31"/>
      <c r="AJ47" s="31">
        <v>4.1270300000000004</v>
      </c>
      <c r="AK47" s="31">
        <v>0</v>
      </c>
      <c r="AL47" s="31"/>
      <c r="AM47" s="31">
        <v>47.60613</v>
      </c>
      <c r="AN47" s="31">
        <v>118.49</v>
      </c>
      <c r="AO47" s="31">
        <v>28.7029</v>
      </c>
      <c r="AP47" s="31">
        <v>0.37</v>
      </c>
      <c r="AQ47" s="31">
        <v>112.21</v>
      </c>
      <c r="AR47" s="31"/>
      <c r="AS47" s="31">
        <v>33.089179999999999</v>
      </c>
      <c r="AT47" s="31">
        <v>30.15165</v>
      </c>
      <c r="AU47" s="31"/>
      <c r="AV47" s="31">
        <v>73.641760000000005</v>
      </c>
      <c r="AW47" s="31">
        <v>30.70757</v>
      </c>
      <c r="AX47" s="31"/>
      <c r="AY47" s="31"/>
      <c r="AZ47" s="31"/>
      <c r="BA47" s="31">
        <v>2.5</v>
      </c>
      <c r="BB47" s="31"/>
      <c r="BC47" s="31">
        <v>25.504549999999998</v>
      </c>
      <c r="BD47" s="31"/>
      <c r="BE47" s="31"/>
      <c r="BF47" s="31"/>
      <c r="BG47" s="31"/>
      <c r="BH47" s="31"/>
      <c r="BI47" s="31">
        <v>19.190619999999999</v>
      </c>
      <c r="BJ47" s="31"/>
      <c r="BK47" s="31">
        <v>4.7920699999999998</v>
      </c>
      <c r="BL47" s="31"/>
      <c r="BM47" s="31"/>
      <c r="BN47" s="31">
        <v>5.9240000000000004</v>
      </c>
      <c r="BO47" s="31">
        <v>2.35</v>
      </c>
      <c r="BP47" s="31">
        <v>139.42716999999999</v>
      </c>
      <c r="BQ47" s="31"/>
      <c r="BR47" s="31">
        <v>4.2006500000000004</v>
      </c>
      <c r="BS47" s="31">
        <v>131.7884</v>
      </c>
      <c r="BT47" s="31">
        <v>7.9779</v>
      </c>
      <c r="BU47" s="31"/>
      <c r="BV47" s="31"/>
      <c r="BW47" s="31">
        <v>3.69495</v>
      </c>
      <c r="BX47" s="31"/>
      <c r="BY47" s="31"/>
      <c r="BZ47" s="31">
        <v>90.026600000000002</v>
      </c>
      <c r="CA47" s="31">
        <v>24.306999999999999</v>
      </c>
      <c r="CB47" s="31"/>
      <c r="CC47" s="31">
        <v>0.56999999999999995</v>
      </c>
      <c r="CD47" s="31">
        <v>26.053319999999999</v>
      </c>
      <c r="CE47" s="31">
        <v>444.07204000000002</v>
      </c>
      <c r="CF47" s="31"/>
      <c r="CG47" s="31">
        <v>164.0222</v>
      </c>
      <c r="CH47" s="31">
        <v>18.147790000000001</v>
      </c>
      <c r="CI47" s="31"/>
      <c r="CJ47" s="31"/>
      <c r="CK47" s="31"/>
      <c r="CL47" s="31">
        <v>4.9975500000000004</v>
      </c>
      <c r="CM47" s="31"/>
      <c r="CN47" s="31"/>
      <c r="CO47" s="31">
        <v>11.7593</v>
      </c>
      <c r="CP47" s="31">
        <v>252.71</v>
      </c>
      <c r="CQ47" s="31"/>
      <c r="CR47" s="31">
        <v>30.92</v>
      </c>
      <c r="CS47" s="31"/>
      <c r="CT47" s="31">
        <v>18.678999999999998</v>
      </c>
    </row>
    <row r="48" spans="1:98" ht="15.75" x14ac:dyDescent="0.25">
      <c r="A48" s="1"/>
      <c r="B48" s="30" t="s">
        <v>826</v>
      </c>
      <c r="C48" s="31"/>
      <c r="D48" s="31"/>
      <c r="E48" s="31">
        <v>17.385120000000001</v>
      </c>
      <c r="F48" s="31">
        <v>11.44</v>
      </c>
      <c r="G48" s="31"/>
      <c r="H48" s="31"/>
      <c r="I48" s="31"/>
      <c r="J48" s="31"/>
      <c r="K48" s="31">
        <v>16.713999999999999</v>
      </c>
      <c r="L48" s="31">
        <v>28.803599999999999</v>
      </c>
      <c r="M48" s="31">
        <v>11.2874</v>
      </c>
      <c r="N48" s="31">
        <v>12.52</v>
      </c>
      <c r="O48" s="31">
        <v>32.234000000000002</v>
      </c>
      <c r="P48" s="31"/>
      <c r="Q48" s="31"/>
      <c r="R48" s="31">
        <v>42.122</v>
      </c>
      <c r="S48" s="31"/>
      <c r="T48" s="31">
        <v>10.81582</v>
      </c>
      <c r="U48" s="31"/>
      <c r="V48" s="31">
        <v>8.3000000000000007</v>
      </c>
      <c r="W48" s="31"/>
      <c r="X48" s="31">
        <v>21.474029999999999</v>
      </c>
      <c r="Y48" s="31"/>
      <c r="Z48" s="31">
        <v>2.9914299999999998</v>
      </c>
      <c r="AA48" s="31"/>
      <c r="AB48" s="31"/>
      <c r="AC48" s="31">
        <v>16</v>
      </c>
      <c r="AD48" s="31"/>
      <c r="AE48" s="31"/>
      <c r="AF48" s="31">
        <v>0.8</v>
      </c>
      <c r="AG48" s="31"/>
      <c r="AH48" s="31">
        <v>0</v>
      </c>
      <c r="AI48" s="31"/>
      <c r="AJ48" s="31">
        <v>4.0911</v>
      </c>
      <c r="AK48" s="31">
        <v>0</v>
      </c>
      <c r="AL48" s="31"/>
      <c r="AM48" s="31">
        <v>47.878129999999999</v>
      </c>
      <c r="AN48" s="31">
        <v>118.72</v>
      </c>
      <c r="AO48" s="31">
        <v>29.0199</v>
      </c>
      <c r="AP48" s="31">
        <v>0.84</v>
      </c>
      <c r="AQ48" s="31">
        <v>117.87</v>
      </c>
      <c r="AR48" s="31"/>
      <c r="AS48" s="31">
        <v>34.451700000000002</v>
      </c>
      <c r="AT48" s="31">
        <v>29.188849999999999</v>
      </c>
      <c r="AU48" s="31"/>
      <c r="AV48" s="31">
        <v>73.063969999999998</v>
      </c>
      <c r="AW48" s="31">
        <v>30.791679999999999</v>
      </c>
      <c r="AX48" s="31"/>
      <c r="AY48" s="31"/>
      <c r="AZ48" s="31"/>
      <c r="BA48" s="31">
        <v>2.4</v>
      </c>
      <c r="BB48" s="31"/>
      <c r="BC48" s="31">
        <v>26.472819999999999</v>
      </c>
      <c r="BD48" s="31"/>
      <c r="BE48" s="31"/>
      <c r="BF48" s="31"/>
      <c r="BG48" s="31"/>
      <c r="BH48" s="31"/>
      <c r="BI48" s="31">
        <v>19.435369999999999</v>
      </c>
      <c r="BJ48" s="31"/>
      <c r="BK48" s="31">
        <v>4.8925000000000001</v>
      </c>
      <c r="BL48" s="31"/>
      <c r="BM48" s="31"/>
      <c r="BN48" s="31">
        <v>6.5540000000000003</v>
      </c>
      <c r="BO48" s="31">
        <v>2.4</v>
      </c>
      <c r="BP48" s="31">
        <v>138.58463</v>
      </c>
      <c r="BQ48" s="31"/>
      <c r="BR48" s="31">
        <v>4.20336</v>
      </c>
      <c r="BS48" s="31">
        <v>132.23410000000001</v>
      </c>
      <c r="BT48" s="31">
        <v>9.52928</v>
      </c>
      <c r="BU48" s="31"/>
      <c r="BV48" s="31"/>
      <c r="BW48" s="31">
        <v>4.0013500000000004</v>
      </c>
      <c r="BX48" s="31"/>
      <c r="BY48" s="31"/>
      <c r="BZ48" s="31">
        <v>92.100629999999995</v>
      </c>
      <c r="CA48" s="31">
        <v>24.318000000000001</v>
      </c>
      <c r="CB48" s="31"/>
      <c r="CC48" s="31">
        <v>0.55000000000000004</v>
      </c>
      <c r="CD48" s="31">
        <v>26.0853</v>
      </c>
      <c r="CE48" s="31">
        <v>444.97192999999999</v>
      </c>
      <c r="CF48" s="31"/>
      <c r="CG48" s="31">
        <v>167.4879</v>
      </c>
      <c r="CH48" s="31">
        <v>18.222470000000001</v>
      </c>
      <c r="CI48" s="31"/>
      <c r="CJ48" s="31"/>
      <c r="CK48" s="31"/>
      <c r="CL48" s="31">
        <v>5.17232</v>
      </c>
      <c r="CM48" s="31"/>
      <c r="CN48" s="31"/>
      <c r="CO48" s="31">
        <v>12.927899999999999</v>
      </c>
      <c r="CP48" s="31">
        <v>259.86</v>
      </c>
      <c r="CQ48" s="31"/>
      <c r="CR48" s="31">
        <v>31.344999999999999</v>
      </c>
      <c r="CS48" s="31"/>
      <c r="CT48" s="31">
        <v>19.768000000000001</v>
      </c>
    </row>
    <row r="49" spans="1:98" ht="15.75" x14ac:dyDescent="0.25">
      <c r="A49" s="1"/>
      <c r="B49" s="30" t="s">
        <v>827</v>
      </c>
      <c r="C49" s="31"/>
      <c r="D49" s="31"/>
      <c r="E49" s="31">
        <v>21.889869999999998</v>
      </c>
      <c r="F49" s="31">
        <v>11.968</v>
      </c>
      <c r="G49" s="31"/>
      <c r="H49" s="31"/>
      <c r="I49" s="31"/>
      <c r="J49" s="31"/>
      <c r="K49" s="31">
        <v>18.079499999999999</v>
      </c>
      <c r="L49" s="31">
        <v>28.622900000000001</v>
      </c>
      <c r="M49" s="31">
        <v>11.367699999999999</v>
      </c>
      <c r="N49" s="31">
        <v>13.36</v>
      </c>
      <c r="O49" s="31">
        <v>32.415999999999997</v>
      </c>
      <c r="P49" s="31"/>
      <c r="Q49" s="31"/>
      <c r="R49" s="31">
        <v>42.325000000000003</v>
      </c>
      <c r="S49" s="31"/>
      <c r="T49" s="31">
        <v>32.060679999999998</v>
      </c>
      <c r="U49" s="31"/>
      <c r="V49" s="31">
        <v>8.4</v>
      </c>
      <c r="W49" s="31"/>
      <c r="X49" s="31">
        <v>21.886220000000002</v>
      </c>
      <c r="Y49" s="31"/>
      <c r="Z49" s="31">
        <v>3.0136599999999998</v>
      </c>
      <c r="AA49" s="31"/>
      <c r="AB49" s="31"/>
      <c r="AC49" s="31">
        <v>16.100000000000001</v>
      </c>
      <c r="AD49" s="31"/>
      <c r="AE49" s="31"/>
      <c r="AF49" s="31">
        <v>0.8</v>
      </c>
      <c r="AG49" s="31"/>
      <c r="AH49" s="31">
        <v>0</v>
      </c>
      <c r="AI49" s="31"/>
      <c r="AJ49" s="31">
        <v>4.0739599999999996</v>
      </c>
      <c r="AK49" s="31">
        <v>0</v>
      </c>
      <c r="AL49" s="31"/>
      <c r="AM49" s="31">
        <v>46.029890000000002</v>
      </c>
      <c r="AN49" s="31">
        <v>120.97</v>
      </c>
      <c r="AO49" s="31">
        <v>29.265599999999999</v>
      </c>
      <c r="AP49" s="31">
        <v>0.87</v>
      </c>
      <c r="AQ49" s="31">
        <v>115.7</v>
      </c>
      <c r="AR49" s="31"/>
      <c r="AS49" s="31">
        <v>33.951360000000001</v>
      </c>
      <c r="AT49" s="31">
        <v>28.95448</v>
      </c>
      <c r="AU49" s="31"/>
      <c r="AV49" s="31">
        <v>72.87509</v>
      </c>
      <c r="AW49" s="31">
        <v>31.106750000000002</v>
      </c>
      <c r="AX49" s="31"/>
      <c r="AY49" s="31"/>
      <c r="AZ49" s="31"/>
      <c r="BA49" s="31">
        <v>2.2999999999999998</v>
      </c>
      <c r="BB49" s="31"/>
      <c r="BC49" s="31">
        <v>26.52854</v>
      </c>
      <c r="BD49" s="31"/>
      <c r="BE49" s="31"/>
      <c r="BF49" s="31"/>
      <c r="BG49" s="31"/>
      <c r="BH49" s="31"/>
      <c r="BI49" s="31">
        <v>19.251609999999999</v>
      </c>
      <c r="BJ49" s="31"/>
      <c r="BK49" s="31">
        <v>4.8717300000000003</v>
      </c>
      <c r="BL49" s="31"/>
      <c r="BM49" s="31"/>
      <c r="BN49" s="31">
        <v>5.9619999999999997</v>
      </c>
      <c r="BO49" s="31">
        <v>2.19</v>
      </c>
      <c r="BP49" s="31">
        <v>139.95237</v>
      </c>
      <c r="BQ49" s="31"/>
      <c r="BR49" s="31">
        <v>4.1639799999999996</v>
      </c>
      <c r="BS49" s="31">
        <v>131.84379999999999</v>
      </c>
      <c r="BT49" s="31">
        <v>10.128769999999999</v>
      </c>
      <c r="BU49" s="31"/>
      <c r="BV49" s="31"/>
      <c r="BW49" s="31">
        <v>4.0848199999999997</v>
      </c>
      <c r="BX49" s="31"/>
      <c r="BY49" s="31"/>
      <c r="BZ49" s="31">
        <v>90.781170000000003</v>
      </c>
      <c r="CA49" s="31">
        <v>24.321999999999999</v>
      </c>
      <c r="CB49" s="31"/>
      <c r="CC49" s="31">
        <v>0.57999999999999996</v>
      </c>
      <c r="CD49" s="31">
        <v>26.501190000000001</v>
      </c>
      <c r="CE49" s="31">
        <v>443.83976999999999</v>
      </c>
      <c r="CF49" s="31"/>
      <c r="CG49" s="31">
        <v>163.86080000000001</v>
      </c>
      <c r="CH49" s="31">
        <v>18.123349999999999</v>
      </c>
      <c r="CI49" s="31"/>
      <c r="CJ49" s="31"/>
      <c r="CK49" s="31"/>
      <c r="CL49" s="31">
        <v>5.06189</v>
      </c>
      <c r="CM49" s="31"/>
      <c r="CN49" s="31"/>
      <c r="CO49" s="31">
        <v>13.22916</v>
      </c>
      <c r="CP49" s="31">
        <v>266.52999999999997</v>
      </c>
      <c r="CQ49" s="31"/>
      <c r="CR49" s="31">
        <v>32.478000000000002</v>
      </c>
      <c r="CS49" s="31"/>
      <c r="CT49" s="31">
        <v>26.02</v>
      </c>
    </row>
    <row r="50" spans="1:98" ht="15.75" x14ac:dyDescent="0.25">
      <c r="A50" s="1"/>
      <c r="B50" s="30" t="s">
        <v>828</v>
      </c>
      <c r="C50" s="31"/>
      <c r="D50" s="31"/>
      <c r="E50" s="31">
        <v>22.423680000000001</v>
      </c>
      <c r="F50" s="31">
        <v>11.679</v>
      </c>
      <c r="G50" s="31"/>
      <c r="H50" s="31"/>
      <c r="I50" s="31"/>
      <c r="J50" s="31"/>
      <c r="K50" s="31">
        <v>21.1477</v>
      </c>
      <c r="L50" s="31">
        <v>28.202000000000002</v>
      </c>
      <c r="M50" s="31">
        <v>11.492800000000001</v>
      </c>
      <c r="N50" s="31">
        <v>13.83</v>
      </c>
      <c r="O50" s="31">
        <v>31.87</v>
      </c>
      <c r="P50" s="31"/>
      <c r="Q50" s="31"/>
      <c r="R50" s="31">
        <v>42.039000000000001</v>
      </c>
      <c r="S50" s="31"/>
      <c r="T50" s="31">
        <v>35.371139999999997</v>
      </c>
      <c r="U50" s="31"/>
      <c r="V50" s="31">
        <v>8.4</v>
      </c>
      <c r="W50" s="31"/>
      <c r="X50" s="31">
        <v>22.968340000000001</v>
      </c>
      <c r="Y50" s="31"/>
      <c r="Z50" s="31">
        <v>3.5660400000000001</v>
      </c>
      <c r="AA50" s="31"/>
      <c r="AB50" s="31"/>
      <c r="AC50" s="31">
        <v>16.3</v>
      </c>
      <c r="AD50" s="31"/>
      <c r="AE50" s="31"/>
      <c r="AF50" s="31">
        <v>3.2</v>
      </c>
      <c r="AG50" s="31"/>
      <c r="AH50" s="31">
        <v>0</v>
      </c>
      <c r="AI50" s="31"/>
      <c r="AJ50" s="31">
        <v>4.2364699999999997</v>
      </c>
      <c r="AK50" s="31">
        <v>0</v>
      </c>
      <c r="AL50" s="31"/>
      <c r="AM50" s="31">
        <v>43.773679999999999</v>
      </c>
      <c r="AN50" s="31">
        <v>119.54</v>
      </c>
      <c r="AO50" s="31">
        <v>28.798999999999999</v>
      </c>
      <c r="AP50" s="31">
        <v>0.94</v>
      </c>
      <c r="AQ50" s="31">
        <v>114.78</v>
      </c>
      <c r="AR50" s="31"/>
      <c r="AS50" s="31">
        <v>35.041110000000003</v>
      </c>
      <c r="AT50" s="31">
        <v>29.470220000000001</v>
      </c>
      <c r="AU50" s="31"/>
      <c r="AV50" s="31">
        <v>73.528289999999998</v>
      </c>
      <c r="AW50" s="31">
        <v>32.832689999999999</v>
      </c>
      <c r="AX50" s="31"/>
      <c r="AY50" s="31"/>
      <c r="AZ50" s="31"/>
      <c r="BA50" s="31">
        <v>2.4</v>
      </c>
      <c r="BB50" s="31"/>
      <c r="BC50" s="31">
        <v>27.801269999999999</v>
      </c>
      <c r="BD50" s="31"/>
      <c r="BE50" s="31"/>
      <c r="BF50" s="31"/>
      <c r="BG50" s="31"/>
      <c r="BH50" s="31"/>
      <c r="BI50" s="31">
        <v>19.321380000000001</v>
      </c>
      <c r="BJ50" s="31"/>
      <c r="BK50" s="31">
        <v>4.9159300000000004</v>
      </c>
      <c r="BL50" s="31"/>
      <c r="BM50" s="31"/>
      <c r="BN50" s="31">
        <v>6.1239999999999997</v>
      </c>
      <c r="BO50" s="31">
        <v>2.2799999999999998</v>
      </c>
      <c r="BP50" s="31">
        <v>137.77758</v>
      </c>
      <c r="BQ50" s="31"/>
      <c r="BR50" s="31">
        <v>4.1402099999999997</v>
      </c>
      <c r="BS50" s="31">
        <v>134.839</v>
      </c>
      <c r="BT50" s="31">
        <v>10.63044</v>
      </c>
      <c r="BU50" s="31"/>
      <c r="BV50" s="31"/>
      <c r="BW50" s="31">
        <v>4.1258100000000004</v>
      </c>
      <c r="BX50" s="31"/>
      <c r="BY50" s="31"/>
      <c r="BZ50" s="31">
        <v>91.725960000000001</v>
      </c>
      <c r="CA50" s="31">
        <v>24.326000000000001</v>
      </c>
      <c r="CB50" s="31"/>
      <c r="CC50" s="31">
        <v>0.56000000000000005</v>
      </c>
      <c r="CD50" s="31">
        <v>27.46435</v>
      </c>
      <c r="CE50" s="31">
        <v>444.34151000000003</v>
      </c>
      <c r="CF50" s="31"/>
      <c r="CG50" s="31">
        <v>165.85040000000001</v>
      </c>
      <c r="CH50" s="31">
        <v>17.973240000000001</v>
      </c>
      <c r="CI50" s="31"/>
      <c r="CJ50" s="31"/>
      <c r="CK50" s="31"/>
      <c r="CL50" s="31">
        <v>5.0723799999999999</v>
      </c>
      <c r="CM50" s="31"/>
      <c r="CN50" s="31"/>
      <c r="CO50" s="31">
        <v>13.773440000000001</v>
      </c>
      <c r="CP50" s="31">
        <v>267.56</v>
      </c>
      <c r="CQ50" s="31"/>
      <c r="CR50" s="31">
        <v>30.971</v>
      </c>
      <c r="CS50" s="31"/>
      <c r="CT50" s="31">
        <v>26.753</v>
      </c>
    </row>
    <row r="51" spans="1:98" ht="15.75" x14ac:dyDescent="0.25">
      <c r="A51" s="1"/>
      <c r="B51" s="30" t="s">
        <v>829</v>
      </c>
      <c r="C51" s="31"/>
      <c r="D51" s="31"/>
      <c r="E51" s="31">
        <v>26.41667</v>
      </c>
      <c r="F51" s="31">
        <v>12.904999999999999</v>
      </c>
      <c r="G51" s="31"/>
      <c r="H51" s="31"/>
      <c r="I51" s="31"/>
      <c r="J51" s="31"/>
      <c r="K51" s="31">
        <v>21.111799999999999</v>
      </c>
      <c r="L51" s="31">
        <v>28.126999999999999</v>
      </c>
      <c r="M51" s="31">
        <v>11.5875</v>
      </c>
      <c r="N51" s="31">
        <v>13.99</v>
      </c>
      <c r="O51" s="31">
        <v>32.393999999999998</v>
      </c>
      <c r="P51" s="31"/>
      <c r="Q51" s="31"/>
      <c r="R51" s="31">
        <v>42.326999999999998</v>
      </c>
      <c r="S51" s="31"/>
      <c r="T51" s="31">
        <v>52.075740000000003</v>
      </c>
      <c r="U51" s="31"/>
      <c r="V51" s="31">
        <v>8.4</v>
      </c>
      <c r="W51" s="31"/>
      <c r="X51" s="31">
        <v>26.539950000000001</v>
      </c>
      <c r="Y51" s="31"/>
      <c r="Z51" s="31">
        <v>5.3280799999999999</v>
      </c>
      <c r="AA51" s="31"/>
      <c r="AB51" s="31"/>
      <c r="AC51" s="31">
        <v>16.28</v>
      </c>
      <c r="AD51" s="31"/>
      <c r="AE51" s="31"/>
      <c r="AF51" s="31">
        <v>4.9000000000000004</v>
      </c>
      <c r="AG51" s="31"/>
      <c r="AH51" s="31">
        <v>0</v>
      </c>
      <c r="AI51" s="31"/>
      <c r="AJ51" s="31">
        <v>4.23285</v>
      </c>
      <c r="AK51" s="31">
        <v>0</v>
      </c>
      <c r="AL51" s="31"/>
      <c r="AM51" s="31">
        <v>44.6663</v>
      </c>
      <c r="AN51" s="31">
        <v>119.63</v>
      </c>
      <c r="AO51" s="31">
        <v>29.592199999999998</v>
      </c>
      <c r="AP51" s="31">
        <v>1.03</v>
      </c>
      <c r="AQ51" s="31">
        <v>118.52</v>
      </c>
      <c r="AR51" s="31"/>
      <c r="AS51" s="31">
        <v>36.300699999999999</v>
      </c>
      <c r="AT51" s="31">
        <v>29.780760000000001</v>
      </c>
      <c r="AU51" s="31"/>
      <c r="AV51" s="31">
        <v>193.50577999999999</v>
      </c>
      <c r="AW51" s="31">
        <v>34.410879999999999</v>
      </c>
      <c r="AX51" s="31"/>
      <c r="AY51" s="31"/>
      <c r="AZ51" s="31"/>
      <c r="BA51" s="31">
        <v>2.5</v>
      </c>
      <c r="BB51" s="31"/>
      <c r="BC51" s="31">
        <v>30.241150000000001</v>
      </c>
      <c r="BD51" s="31"/>
      <c r="BE51" s="31"/>
      <c r="BF51" s="31"/>
      <c r="BG51" s="31"/>
      <c r="BH51" s="31"/>
      <c r="BI51" s="31">
        <v>19.476739999999999</v>
      </c>
      <c r="BJ51" s="31"/>
      <c r="BK51" s="31">
        <v>4.9489400000000003</v>
      </c>
      <c r="BL51" s="31"/>
      <c r="BM51" s="31"/>
      <c r="BN51" s="31">
        <v>5.5069999999999997</v>
      </c>
      <c r="BO51" s="31">
        <v>2.5299999999999998</v>
      </c>
      <c r="BP51" s="31">
        <v>138.18859</v>
      </c>
      <c r="BQ51" s="31"/>
      <c r="BR51" s="31">
        <v>4.1776600000000004</v>
      </c>
      <c r="BS51" s="31">
        <v>134.4751</v>
      </c>
      <c r="BT51" s="31">
        <v>10.91418</v>
      </c>
      <c r="BU51" s="31"/>
      <c r="BV51" s="31"/>
      <c r="BW51" s="31">
        <v>3.9547300000000001</v>
      </c>
      <c r="BX51" s="31"/>
      <c r="BY51" s="31"/>
      <c r="BZ51" s="31">
        <v>91.370059999999995</v>
      </c>
      <c r="CA51" s="31">
        <v>24.353000000000002</v>
      </c>
      <c r="CB51" s="31"/>
      <c r="CC51" s="31">
        <v>0.55000000000000004</v>
      </c>
      <c r="CD51" s="31">
        <v>27.110420000000001</v>
      </c>
      <c r="CE51" s="31">
        <v>443.77568000000002</v>
      </c>
      <c r="CF51" s="31"/>
      <c r="CG51" s="31">
        <v>165.4796</v>
      </c>
      <c r="CH51" s="31">
        <v>18.058599999999998</v>
      </c>
      <c r="CI51" s="31"/>
      <c r="CJ51" s="31"/>
      <c r="CK51" s="31"/>
      <c r="CL51" s="31">
        <v>4.9844299999999997</v>
      </c>
      <c r="CM51" s="31"/>
      <c r="CN51" s="31"/>
      <c r="CO51" s="31">
        <v>14.484780000000001</v>
      </c>
      <c r="CP51" s="31">
        <v>273.18</v>
      </c>
      <c r="CQ51" s="31"/>
      <c r="CR51" s="31">
        <v>32.86</v>
      </c>
      <c r="CS51" s="31"/>
      <c r="CT51" s="31">
        <v>26.86</v>
      </c>
    </row>
    <row r="52" spans="1:98" ht="15.75" x14ac:dyDescent="0.25">
      <c r="A52" s="1"/>
      <c r="B52" s="30" t="s">
        <v>830</v>
      </c>
      <c r="C52" s="31"/>
      <c r="D52" s="31"/>
      <c r="E52" s="31">
        <v>35.732860000000002</v>
      </c>
      <c r="F52" s="31">
        <v>11.997</v>
      </c>
      <c r="G52" s="31"/>
      <c r="H52" s="31"/>
      <c r="I52" s="31"/>
      <c r="J52" s="31"/>
      <c r="K52" s="31">
        <v>20.651900000000001</v>
      </c>
      <c r="L52" s="31">
        <v>27.7547</v>
      </c>
      <c r="M52" s="31">
        <v>11.6012</v>
      </c>
      <c r="N52" s="31">
        <v>14.32</v>
      </c>
      <c r="O52" s="31">
        <v>31.782</v>
      </c>
      <c r="P52" s="31"/>
      <c r="Q52" s="31"/>
      <c r="R52" s="31">
        <v>42.14</v>
      </c>
      <c r="S52" s="31"/>
      <c r="T52" s="31">
        <v>42.31241</v>
      </c>
      <c r="U52" s="31"/>
      <c r="V52" s="31">
        <v>8.6</v>
      </c>
      <c r="W52" s="31"/>
      <c r="X52" s="31">
        <v>120.26502000000001</v>
      </c>
      <c r="Y52" s="31"/>
      <c r="Z52" s="31">
        <v>5.7514000000000003</v>
      </c>
      <c r="AA52" s="31"/>
      <c r="AB52" s="31"/>
      <c r="AC52" s="31">
        <v>16.059999999999999</v>
      </c>
      <c r="AD52" s="31"/>
      <c r="AE52" s="31"/>
      <c r="AF52" s="31">
        <v>7.1</v>
      </c>
      <c r="AG52" s="31"/>
      <c r="AH52" s="31">
        <v>0</v>
      </c>
      <c r="AI52" s="31"/>
      <c r="AJ52" s="31">
        <v>4.8772500000000001</v>
      </c>
      <c r="AK52" s="31">
        <v>0</v>
      </c>
      <c r="AL52" s="31"/>
      <c r="AM52" s="31">
        <v>45.081200000000003</v>
      </c>
      <c r="AN52" s="31">
        <v>120.36</v>
      </c>
      <c r="AO52" s="31">
        <v>30.236499999999999</v>
      </c>
      <c r="AP52" s="31">
        <v>1.1499999999999999</v>
      </c>
      <c r="AQ52" s="31">
        <v>118.06</v>
      </c>
      <c r="AR52" s="31"/>
      <c r="AS52" s="31">
        <v>38.155569999999997</v>
      </c>
      <c r="AT52" s="31">
        <v>29.3736</v>
      </c>
      <c r="AU52" s="31"/>
      <c r="AV52" s="31">
        <v>193.62505999999999</v>
      </c>
      <c r="AW52" s="31">
        <v>32.137030000000003</v>
      </c>
      <c r="AX52" s="31"/>
      <c r="AY52" s="31"/>
      <c r="AZ52" s="31"/>
      <c r="BA52" s="31">
        <v>2.4</v>
      </c>
      <c r="BB52" s="31"/>
      <c r="BC52" s="31">
        <v>35.777340000000002</v>
      </c>
      <c r="BD52" s="31"/>
      <c r="BE52" s="31"/>
      <c r="BF52" s="31"/>
      <c r="BG52" s="31"/>
      <c r="BH52" s="31"/>
      <c r="BI52" s="31">
        <v>19.27552</v>
      </c>
      <c r="BJ52" s="31"/>
      <c r="BK52" s="31">
        <v>5.0236700000000001</v>
      </c>
      <c r="BL52" s="31"/>
      <c r="BM52" s="31"/>
      <c r="BN52" s="31">
        <v>36.844000000000001</v>
      </c>
      <c r="BO52" s="31">
        <v>2.4900000000000002</v>
      </c>
      <c r="BP52" s="31">
        <v>140.04017999999999</v>
      </c>
      <c r="BQ52" s="31"/>
      <c r="BR52" s="31">
        <v>4.1787700000000001</v>
      </c>
      <c r="BS52" s="31">
        <v>133.59729999999999</v>
      </c>
      <c r="BT52" s="31">
        <v>11.07443</v>
      </c>
      <c r="BU52" s="31"/>
      <c r="BV52" s="31"/>
      <c r="BW52" s="31">
        <v>3.9614600000000002</v>
      </c>
      <c r="BX52" s="31"/>
      <c r="BY52" s="31"/>
      <c r="BZ52" s="31">
        <v>91.195499999999996</v>
      </c>
      <c r="CA52" s="31">
        <v>24.315999999999999</v>
      </c>
      <c r="CB52" s="31"/>
      <c r="CC52" s="31">
        <v>0.65</v>
      </c>
      <c r="CD52" s="31">
        <v>26.827719999999999</v>
      </c>
      <c r="CE52" s="31">
        <v>441.45537000000002</v>
      </c>
      <c r="CF52" s="31"/>
      <c r="CG52" s="31">
        <v>166.666</v>
      </c>
      <c r="CH52" s="31">
        <v>18.21707</v>
      </c>
      <c r="CI52" s="31"/>
      <c r="CJ52" s="31"/>
      <c r="CK52" s="31"/>
      <c r="CL52" s="31">
        <v>5.0590400000000004</v>
      </c>
      <c r="CM52" s="31"/>
      <c r="CN52" s="31"/>
      <c r="CO52" s="31">
        <v>16.078880000000002</v>
      </c>
      <c r="CP52" s="31">
        <v>269.99</v>
      </c>
      <c r="CQ52" s="31"/>
      <c r="CR52" s="31">
        <v>32.334000000000003</v>
      </c>
      <c r="CS52" s="31"/>
      <c r="CT52" s="31">
        <v>26.763999999999999</v>
      </c>
    </row>
    <row r="53" spans="1:98" ht="15.75" x14ac:dyDescent="0.25">
      <c r="A53" s="1"/>
      <c r="B53" s="30" t="s">
        <v>831</v>
      </c>
      <c r="C53" s="31"/>
      <c r="D53" s="31"/>
      <c r="E53" s="31">
        <v>38.792909999999999</v>
      </c>
      <c r="F53" s="31">
        <v>11.595000000000001</v>
      </c>
      <c r="G53" s="31"/>
      <c r="H53" s="31"/>
      <c r="I53" s="31"/>
      <c r="J53" s="31"/>
      <c r="K53" s="31">
        <v>20.608000000000001</v>
      </c>
      <c r="L53" s="31">
        <v>27.299199999999999</v>
      </c>
      <c r="M53" s="31">
        <v>11.471299999999999</v>
      </c>
      <c r="N53" s="31">
        <v>14.04</v>
      </c>
      <c r="O53" s="31">
        <v>31.39</v>
      </c>
      <c r="P53" s="31"/>
      <c r="Q53" s="31"/>
      <c r="R53" s="31">
        <v>41.957000000000001</v>
      </c>
      <c r="S53" s="31"/>
      <c r="T53" s="31">
        <v>45.024839999999998</v>
      </c>
      <c r="U53" s="31"/>
      <c r="V53" s="31">
        <v>8.3000000000000007</v>
      </c>
      <c r="W53" s="31"/>
      <c r="X53" s="31">
        <v>123.97490000000001</v>
      </c>
      <c r="Y53" s="31"/>
      <c r="Z53" s="31">
        <v>6.0365399999999996</v>
      </c>
      <c r="AA53" s="31"/>
      <c r="AB53" s="31"/>
      <c r="AC53" s="31">
        <v>15.55</v>
      </c>
      <c r="AD53" s="31"/>
      <c r="AE53" s="31"/>
      <c r="AF53" s="31">
        <v>7.2</v>
      </c>
      <c r="AG53" s="31"/>
      <c r="AH53" s="31">
        <v>0</v>
      </c>
      <c r="AI53" s="31"/>
      <c r="AJ53" s="31">
        <v>4.42605</v>
      </c>
      <c r="AK53" s="31">
        <v>0</v>
      </c>
      <c r="AL53" s="31"/>
      <c r="AM53" s="31">
        <v>45.986519999999999</v>
      </c>
      <c r="AN53" s="31">
        <v>120.04</v>
      </c>
      <c r="AO53" s="31">
        <v>29.8001</v>
      </c>
      <c r="AP53" s="31">
        <v>1.26</v>
      </c>
      <c r="AQ53" s="31">
        <v>115.92</v>
      </c>
      <c r="AR53" s="31"/>
      <c r="AS53" s="31">
        <v>38.277889999999999</v>
      </c>
      <c r="AT53" s="31">
        <v>29.15354</v>
      </c>
      <c r="AU53" s="31"/>
      <c r="AV53" s="31">
        <v>190.76741000000001</v>
      </c>
      <c r="AW53" s="31">
        <v>31.866849999999999</v>
      </c>
      <c r="AX53" s="31"/>
      <c r="AY53" s="31"/>
      <c r="AZ53" s="31"/>
      <c r="BA53" s="31">
        <v>2.2999999999999998</v>
      </c>
      <c r="BB53" s="31"/>
      <c r="BC53" s="31">
        <v>53.533459999999998</v>
      </c>
      <c r="BD53" s="31"/>
      <c r="BE53" s="31"/>
      <c r="BF53" s="31"/>
      <c r="BG53" s="31"/>
      <c r="BH53" s="31"/>
      <c r="BI53" s="31">
        <v>18.113990000000001</v>
      </c>
      <c r="BJ53" s="31"/>
      <c r="BK53" s="31">
        <v>4.9463400000000002</v>
      </c>
      <c r="BL53" s="31"/>
      <c r="BM53" s="31"/>
      <c r="BN53" s="31">
        <v>52.843000000000004</v>
      </c>
      <c r="BO53" s="31">
        <v>2.36</v>
      </c>
      <c r="BP53" s="31">
        <v>113.57962000000001</v>
      </c>
      <c r="BQ53" s="31"/>
      <c r="BR53" s="31">
        <v>4.2629400000000004</v>
      </c>
      <c r="BS53" s="31">
        <v>133.59729999999999</v>
      </c>
      <c r="BT53" s="31">
        <v>10.859780000000001</v>
      </c>
      <c r="BU53" s="31"/>
      <c r="BV53" s="31"/>
      <c r="BW53" s="31">
        <v>3.9545699999999999</v>
      </c>
      <c r="BX53" s="31"/>
      <c r="BY53" s="31"/>
      <c r="BZ53" s="31">
        <v>90.676079999999999</v>
      </c>
      <c r="CA53" s="31">
        <v>24.323</v>
      </c>
      <c r="CB53" s="31"/>
      <c r="CC53" s="31">
        <v>0.6</v>
      </c>
      <c r="CD53" s="31">
        <v>26.16825</v>
      </c>
      <c r="CE53" s="31">
        <v>435.84759000000003</v>
      </c>
      <c r="CF53" s="31"/>
      <c r="CG53" s="31">
        <v>166.0926</v>
      </c>
      <c r="CH53" s="31">
        <v>18.123550000000002</v>
      </c>
      <c r="CI53" s="31"/>
      <c r="CJ53" s="31"/>
      <c r="CK53" s="31"/>
      <c r="CL53" s="31">
        <v>4.87174</v>
      </c>
      <c r="CM53" s="31"/>
      <c r="CN53" s="31"/>
      <c r="CO53" s="31">
        <v>15.917949999999999</v>
      </c>
      <c r="CP53" s="31">
        <v>270.05</v>
      </c>
      <c r="CQ53" s="31"/>
      <c r="CR53" s="31">
        <v>32.040999999999997</v>
      </c>
      <c r="CS53" s="31"/>
      <c r="CT53" s="31">
        <v>27.097000000000001</v>
      </c>
    </row>
    <row r="54" spans="1:98" ht="15.75" x14ac:dyDescent="0.25">
      <c r="A54" s="1"/>
      <c r="B54" s="30" t="s">
        <v>832</v>
      </c>
      <c r="C54" s="31"/>
      <c r="D54" s="31"/>
      <c r="E54" s="31">
        <v>38.938029999999998</v>
      </c>
      <c r="F54" s="31">
        <v>11.377000000000001</v>
      </c>
      <c r="G54" s="31"/>
      <c r="H54" s="31"/>
      <c r="I54" s="31"/>
      <c r="J54" s="31"/>
      <c r="K54" s="31">
        <v>20.017600000000002</v>
      </c>
      <c r="L54" s="31">
        <v>26.4146</v>
      </c>
      <c r="M54" s="31">
        <v>12.441700000000001</v>
      </c>
      <c r="N54" s="31">
        <v>14.26</v>
      </c>
      <c r="O54" s="31">
        <v>31.475999999999999</v>
      </c>
      <c r="P54" s="31"/>
      <c r="Q54" s="31"/>
      <c r="R54" s="31">
        <v>41.927999999999997</v>
      </c>
      <c r="S54" s="31"/>
      <c r="T54" s="31">
        <v>38.34366</v>
      </c>
      <c r="U54" s="31"/>
      <c r="V54" s="31">
        <v>8.4</v>
      </c>
      <c r="W54" s="31"/>
      <c r="X54" s="31">
        <v>111.61816</v>
      </c>
      <c r="Y54" s="31"/>
      <c r="Z54" s="31">
        <v>5.88687</v>
      </c>
      <c r="AA54" s="31"/>
      <c r="AB54" s="31"/>
      <c r="AC54" s="31">
        <v>15.14</v>
      </c>
      <c r="AD54" s="31"/>
      <c r="AE54" s="31"/>
      <c r="AF54" s="31">
        <v>5.8</v>
      </c>
      <c r="AG54" s="31"/>
      <c r="AH54" s="31">
        <v>0</v>
      </c>
      <c r="AI54" s="31"/>
      <c r="AJ54" s="31">
        <v>4.5418000000000003</v>
      </c>
      <c r="AK54" s="31">
        <v>0</v>
      </c>
      <c r="AL54" s="31"/>
      <c r="AM54" s="31">
        <v>45.979730000000004</v>
      </c>
      <c r="AN54" s="31">
        <v>119.24</v>
      </c>
      <c r="AO54" s="31">
        <v>29.366700000000002</v>
      </c>
      <c r="AP54" s="31">
        <v>1.2</v>
      </c>
      <c r="AQ54" s="31">
        <v>116.3</v>
      </c>
      <c r="AR54" s="31"/>
      <c r="AS54" s="31">
        <v>37.348050000000001</v>
      </c>
      <c r="AT54" s="31">
        <v>28.587399999999999</v>
      </c>
      <c r="AU54" s="31"/>
      <c r="AV54" s="31">
        <v>194.03943000000001</v>
      </c>
      <c r="AW54" s="31">
        <v>31.320229999999999</v>
      </c>
      <c r="AX54" s="31"/>
      <c r="AY54" s="31"/>
      <c r="AZ54" s="31"/>
      <c r="BA54" s="31">
        <v>2.4</v>
      </c>
      <c r="BB54" s="31"/>
      <c r="BC54" s="31">
        <v>63.113660000000003</v>
      </c>
      <c r="BD54" s="31"/>
      <c r="BE54" s="31"/>
      <c r="BF54" s="31"/>
      <c r="BG54" s="31"/>
      <c r="BH54" s="31"/>
      <c r="BI54" s="31">
        <v>15.4366</v>
      </c>
      <c r="BJ54" s="31"/>
      <c r="BK54" s="31">
        <v>4.9178499999999996</v>
      </c>
      <c r="BL54" s="31"/>
      <c r="BM54" s="31"/>
      <c r="BN54" s="31">
        <v>52.433999999999997</v>
      </c>
      <c r="BO54" s="31">
        <v>2.42</v>
      </c>
      <c r="BP54" s="31">
        <v>127.09927999999999</v>
      </c>
      <c r="BQ54" s="31"/>
      <c r="BR54" s="31">
        <v>4.2651300000000001</v>
      </c>
      <c r="BS54" s="31">
        <v>133.59729999999999</v>
      </c>
      <c r="BT54" s="31">
        <v>11.920070000000001</v>
      </c>
      <c r="BU54" s="31"/>
      <c r="BV54" s="31"/>
      <c r="BW54" s="31">
        <v>3.8564400000000001</v>
      </c>
      <c r="BX54" s="31"/>
      <c r="BY54" s="31"/>
      <c r="BZ54" s="31">
        <v>90.419529999999995</v>
      </c>
      <c r="CA54" s="31">
        <v>24.312000000000001</v>
      </c>
      <c r="CB54" s="31"/>
      <c r="CC54" s="31">
        <v>0.65</v>
      </c>
      <c r="CD54" s="31">
        <v>27.37837</v>
      </c>
      <c r="CE54" s="31">
        <v>440.62779</v>
      </c>
      <c r="CF54" s="31"/>
      <c r="CG54" s="31">
        <v>163.46190000000001</v>
      </c>
      <c r="CH54" s="31">
        <v>18.07912</v>
      </c>
      <c r="CI54" s="31"/>
      <c r="CJ54" s="31"/>
      <c r="CK54" s="31"/>
      <c r="CL54" s="31">
        <v>4.6007400000000001</v>
      </c>
      <c r="CM54" s="31"/>
      <c r="CN54" s="31"/>
      <c r="CO54" s="31">
        <v>15.93962</v>
      </c>
      <c r="CP54" s="31">
        <v>267.93</v>
      </c>
      <c r="CQ54" s="31"/>
      <c r="CR54" s="31">
        <v>33.121000000000002</v>
      </c>
      <c r="CS54" s="31"/>
      <c r="CT54" s="31">
        <v>27.111999999999998</v>
      </c>
    </row>
    <row r="55" spans="1:98" ht="15.75" x14ac:dyDescent="0.25">
      <c r="A55" s="1"/>
      <c r="B55" s="30" t="s">
        <v>36</v>
      </c>
      <c r="C55" s="31"/>
      <c r="D55" s="31"/>
      <c r="E55" s="31">
        <v>39.132599999999996</v>
      </c>
      <c r="F55" s="31">
        <v>11.845000000000001</v>
      </c>
      <c r="G55" s="31"/>
      <c r="H55" s="31"/>
      <c r="I55" s="31"/>
      <c r="J55" s="31"/>
      <c r="K55" s="31">
        <v>20.051400000000001</v>
      </c>
      <c r="L55" s="31">
        <v>26.098299999999998</v>
      </c>
      <c r="M55" s="31">
        <v>14.6395</v>
      </c>
      <c r="N55" s="31">
        <v>14.24</v>
      </c>
      <c r="O55" s="31">
        <v>30.724</v>
      </c>
      <c r="P55" s="31"/>
      <c r="Q55" s="31"/>
      <c r="R55" s="31">
        <v>41.844999999999999</v>
      </c>
      <c r="S55" s="31"/>
      <c r="T55" s="31">
        <v>52.221499999999999</v>
      </c>
      <c r="U55" s="31"/>
      <c r="V55" s="31">
        <v>8.3000000000000007</v>
      </c>
      <c r="W55" s="31"/>
      <c r="X55" s="31">
        <v>97.882260000000002</v>
      </c>
      <c r="Y55" s="31"/>
      <c r="Z55" s="31">
        <v>6.1319800000000004</v>
      </c>
      <c r="AA55" s="31"/>
      <c r="AB55" s="31"/>
      <c r="AC55" s="31">
        <v>14.89</v>
      </c>
      <c r="AD55" s="31"/>
      <c r="AE55" s="31"/>
      <c r="AF55" s="31">
        <v>2.6</v>
      </c>
      <c r="AG55" s="31"/>
      <c r="AH55" s="31">
        <v>0</v>
      </c>
      <c r="AI55" s="31"/>
      <c r="AJ55" s="31">
        <v>5.2758599999999998</v>
      </c>
      <c r="AK55" s="31">
        <v>0</v>
      </c>
      <c r="AL55" s="31"/>
      <c r="AM55" s="31">
        <v>47.465609999999998</v>
      </c>
      <c r="AN55" s="31">
        <v>119.01</v>
      </c>
      <c r="AO55" s="31">
        <v>29.640599999999999</v>
      </c>
      <c r="AP55" s="31">
        <v>0.83</v>
      </c>
      <c r="AQ55" s="31">
        <v>114.89</v>
      </c>
      <c r="AR55" s="31"/>
      <c r="AS55" s="31">
        <v>37.669029999999999</v>
      </c>
      <c r="AT55" s="31">
        <v>28.72992</v>
      </c>
      <c r="AU55" s="31"/>
      <c r="AV55" s="31">
        <v>193.95943</v>
      </c>
      <c r="AW55" s="31">
        <v>34.101570000000002</v>
      </c>
      <c r="AX55" s="31"/>
      <c r="AY55" s="31"/>
      <c r="AZ55" s="31"/>
      <c r="BA55" s="31">
        <v>2.5</v>
      </c>
      <c r="BB55" s="31"/>
      <c r="BC55" s="31">
        <v>64.641900000000007</v>
      </c>
      <c r="BD55" s="31"/>
      <c r="BE55" s="31"/>
      <c r="BF55" s="31"/>
      <c r="BG55" s="31"/>
      <c r="BH55" s="31"/>
      <c r="BI55" s="31">
        <v>15.11482</v>
      </c>
      <c r="BJ55" s="31"/>
      <c r="BK55" s="31">
        <v>4.96326</v>
      </c>
      <c r="BL55" s="31"/>
      <c r="BM55" s="31"/>
      <c r="BN55" s="31">
        <v>52.527999999999999</v>
      </c>
      <c r="BO55" s="31">
        <v>2.42</v>
      </c>
      <c r="BP55" s="31">
        <v>138.40183999999999</v>
      </c>
      <c r="BQ55" s="31"/>
      <c r="BR55" s="31">
        <v>4.2058099999999996</v>
      </c>
      <c r="BS55" s="31">
        <v>133.59729999999999</v>
      </c>
      <c r="BT55" s="31">
        <v>11.8095</v>
      </c>
      <c r="BU55" s="31"/>
      <c r="BV55" s="31"/>
      <c r="BW55" s="31">
        <v>3.8369499999999999</v>
      </c>
      <c r="BX55" s="31"/>
      <c r="BY55" s="31"/>
      <c r="BZ55" s="31">
        <v>90.466260000000005</v>
      </c>
      <c r="CA55" s="31">
        <v>24.321000000000002</v>
      </c>
      <c r="CB55" s="31"/>
      <c r="CC55" s="31">
        <v>0.64</v>
      </c>
      <c r="CD55" s="31">
        <v>26.549579999999999</v>
      </c>
      <c r="CE55" s="31">
        <v>432.28904999999997</v>
      </c>
      <c r="CF55" s="31"/>
      <c r="CG55" s="31">
        <v>162.02250000000001</v>
      </c>
      <c r="CH55" s="31">
        <v>18.240950000000002</v>
      </c>
      <c r="CI55" s="31"/>
      <c r="CJ55" s="31"/>
      <c r="CK55" s="31"/>
      <c r="CL55" s="31">
        <v>4.5676500000000004</v>
      </c>
      <c r="CM55" s="31"/>
      <c r="CN55" s="31"/>
      <c r="CO55" s="31">
        <v>15.53023</v>
      </c>
      <c r="CP55" s="31">
        <v>268.97000000000003</v>
      </c>
      <c r="CQ55" s="31"/>
      <c r="CR55" s="31">
        <v>38.412999999999997</v>
      </c>
      <c r="CS55" s="31"/>
      <c r="CT55" s="31">
        <v>27.402999999999999</v>
      </c>
    </row>
    <row r="56" spans="1:98" ht="31.35" customHeight="1" x14ac:dyDescent="0.25">
      <c r="A56" s="1"/>
      <c r="B56" s="32" t="s">
        <v>923</v>
      </c>
      <c r="C56" s="33">
        <v>0</v>
      </c>
      <c r="D56" s="33">
        <v>0</v>
      </c>
      <c r="E56" s="33">
        <v>896.26580000000001</v>
      </c>
      <c r="F56" s="33">
        <v>267.08550000000002</v>
      </c>
      <c r="G56" s="33">
        <v>0</v>
      </c>
      <c r="H56" s="33">
        <v>0</v>
      </c>
      <c r="I56" s="33">
        <v>0</v>
      </c>
      <c r="J56" s="33">
        <v>0</v>
      </c>
      <c r="K56" s="33">
        <v>474.2602</v>
      </c>
      <c r="L56" s="33">
        <v>644.69929999999999</v>
      </c>
      <c r="M56" s="33">
        <v>320.2149</v>
      </c>
      <c r="N56" s="33">
        <v>341.11500000000001</v>
      </c>
      <c r="O56" s="33">
        <v>762.83399999999995</v>
      </c>
      <c r="P56" s="33">
        <v>0</v>
      </c>
      <c r="Q56" s="33">
        <v>0</v>
      </c>
      <c r="R56" s="33">
        <v>997.16849999999999</v>
      </c>
      <c r="S56" s="33">
        <v>0</v>
      </c>
      <c r="T56" s="33">
        <v>899.71542499999998</v>
      </c>
      <c r="U56" s="33">
        <v>0</v>
      </c>
      <c r="V56" s="33">
        <v>183.52500000000001</v>
      </c>
      <c r="W56" s="33">
        <v>0</v>
      </c>
      <c r="X56" s="33">
        <v>2368.252015</v>
      </c>
      <c r="Y56" s="33">
        <v>0</v>
      </c>
      <c r="Z56" s="33">
        <v>97.872669999999999</v>
      </c>
      <c r="AA56" s="33">
        <v>0</v>
      </c>
      <c r="AB56" s="33">
        <v>0</v>
      </c>
      <c r="AC56" s="33">
        <v>362.33499999999998</v>
      </c>
      <c r="AD56" s="33">
        <v>0</v>
      </c>
      <c r="AE56" s="33">
        <v>0</v>
      </c>
      <c r="AF56" s="33">
        <v>71.900000000000006</v>
      </c>
      <c r="AG56" s="33">
        <v>0</v>
      </c>
      <c r="AH56" s="33">
        <v>0</v>
      </c>
      <c r="AI56" s="33">
        <v>0</v>
      </c>
      <c r="AJ56" s="33">
        <v>118.96792499999999</v>
      </c>
      <c r="AK56" s="33">
        <v>0</v>
      </c>
      <c r="AL56" s="33">
        <v>0</v>
      </c>
      <c r="AM56" s="33">
        <v>1127.404845</v>
      </c>
      <c r="AN56" s="33">
        <v>2744.0450000000001</v>
      </c>
      <c r="AO56" s="33">
        <v>661.37004999999999</v>
      </c>
      <c r="AP56" s="33">
        <v>18.010000000000002</v>
      </c>
      <c r="AQ56" s="33">
        <v>3124.835</v>
      </c>
      <c r="AR56" s="33">
        <v>0</v>
      </c>
      <c r="AS56" s="33">
        <v>852.17948000000001</v>
      </c>
      <c r="AT56" s="33">
        <v>774.03621499999997</v>
      </c>
      <c r="AU56" s="33">
        <v>0</v>
      </c>
      <c r="AV56" s="33">
        <v>4267.8620650000003</v>
      </c>
      <c r="AW56" s="33">
        <v>781.50530500000002</v>
      </c>
      <c r="AX56" s="33">
        <v>0</v>
      </c>
      <c r="AY56" s="33">
        <v>0</v>
      </c>
      <c r="AZ56" s="33">
        <v>0</v>
      </c>
      <c r="BA56" s="33">
        <v>58.6</v>
      </c>
      <c r="BB56" s="33">
        <v>0</v>
      </c>
      <c r="BC56" s="33">
        <v>1449.01666</v>
      </c>
      <c r="BD56" s="33">
        <v>0</v>
      </c>
      <c r="BE56" s="33">
        <v>0</v>
      </c>
      <c r="BF56" s="33">
        <v>0</v>
      </c>
      <c r="BG56" s="33">
        <v>0</v>
      </c>
      <c r="BH56" s="33">
        <v>0</v>
      </c>
      <c r="BI56" s="33">
        <v>457.81885</v>
      </c>
      <c r="BJ56" s="33">
        <v>0</v>
      </c>
      <c r="BK56" s="33">
        <v>105.30253500000001</v>
      </c>
      <c r="BL56" s="33">
        <v>0</v>
      </c>
      <c r="BM56" s="33">
        <v>0</v>
      </c>
      <c r="BN56" s="33">
        <v>1028.454</v>
      </c>
      <c r="BO56" s="33">
        <v>56.965000000000003</v>
      </c>
      <c r="BP56" s="33">
        <v>3306.4550949999998</v>
      </c>
      <c r="BQ56" s="33">
        <v>0</v>
      </c>
      <c r="BR56" s="33">
        <v>94.369434999999996</v>
      </c>
      <c r="BS56" s="33">
        <v>3175.4045500000002</v>
      </c>
      <c r="BT56" s="33">
        <v>281.12182000000001</v>
      </c>
      <c r="BU56" s="33">
        <v>0</v>
      </c>
      <c r="BV56" s="33">
        <v>0</v>
      </c>
      <c r="BW56" s="33">
        <v>93.385435000000001</v>
      </c>
      <c r="BX56" s="33">
        <v>0</v>
      </c>
      <c r="BY56" s="33">
        <v>0</v>
      </c>
      <c r="BZ56" s="33">
        <v>2180.2406550000001</v>
      </c>
      <c r="CA56" s="33">
        <v>532.09500000000003</v>
      </c>
      <c r="CB56" s="33">
        <v>0</v>
      </c>
      <c r="CC56" s="33">
        <v>11.55</v>
      </c>
      <c r="CD56" s="33">
        <v>641.02345500000001</v>
      </c>
      <c r="CE56" s="33">
        <v>10581.396334999999</v>
      </c>
      <c r="CF56" s="33">
        <v>0</v>
      </c>
      <c r="CG56" s="33">
        <v>3858.3747499999999</v>
      </c>
      <c r="CH56" s="33">
        <v>431.92917499999999</v>
      </c>
      <c r="CI56" s="33">
        <v>0</v>
      </c>
      <c r="CJ56" s="33">
        <v>0</v>
      </c>
      <c r="CK56" s="33">
        <v>0</v>
      </c>
      <c r="CL56" s="33">
        <v>114.38552</v>
      </c>
      <c r="CM56" s="33">
        <v>0</v>
      </c>
      <c r="CN56" s="33">
        <v>0</v>
      </c>
      <c r="CO56" s="33">
        <v>345.85924</v>
      </c>
      <c r="CP56" s="33">
        <v>6462.95</v>
      </c>
      <c r="CQ56" s="33">
        <v>0</v>
      </c>
      <c r="CR56" s="33">
        <v>857.08349999999996</v>
      </c>
      <c r="CS56" s="33">
        <v>0</v>
      </c>
      <c r="CT56" s="33">
        <v>482.7525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23" t="s">
        <v>924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23" t="s">
        <v>925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34"/>
      <c r="C62" s="24" t="s">
        <v>926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35"/>
      <c r="C64" s="24" t="s">
        <v>927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24EB-50D6-4E7F-946B-17BAA4B7D36F}">
  <dimension ref="A1:H64"/>
  <sheetViews>
    <sheetView showGridLines="0" zoomScale="115" zoomScaleNormal="115" workbookViewId="0">
      <pane xSplit="2" ySplit="7" topLeftCell="C43" activePane="bottomRight" state="frozen"/>
      <selection pane="topRight" activeCell="C1" sqref="C1"/>
      <selection pane="bottomLeft" activeCell="A8" sqref="A8"/>
      <selection pane="bottomRight" activeCell="B6" sqref="B6:B7"/>
    </sheetView>
  </sheetViews>
  <sheetFormatPr baseColWidth="10" defaultColWidth="9.140625" defaultRowHeight="15" x14ac:dyDescent="0.25"/>
  <cols>
    <col min="1" max="1" width="2" style="226" customWidth="1"/>
    <col min="2" max="2" width="22" style="226" customWidth="1"/>
    <col min="3" max="3" width="20" style="226" customWidth="1"/>
    <col min="4" max="4" width="18" style="226" customWidth="1"/>
    <col min="5" max="8" width="22" style="226" customWidth="1"/>
    <col min="9" max="16384" width="9.140625" style="226"/>
  </cols>
  <sheetData>
    <row r="1" spans="1:8" x14ac:dyDescent="0.25">
      <c r="A1" s="225"/>
      <c r="B1" s="225"/>
      <c r="C1" s="225"/>
      <c r="D1" s="225"/>
      <c r="E1" s="225"/>
      <c r="F1" s="225"/>
      <c r="G1" s="225"/>
      <c r="H1" s="225"/>
    </row>
    <row r="2" spans="1:8" x14ac:dyDescent="0.25">
      <c r="A2" s="225"/>
      <c r="B2" s="225"/>
      <c r="C2" s="225"/>
      <c r="D2" s="225"/>
      <c r="E2" s="225"/>
      <c r="F2" s="225"/>
      <c r="G2" s="225"/>
      <c r="H2" s="225"/>
    </row>
    <row r="3" spans="1:8" ht="69" customHeight="1" x14ac:dyDescent="0.25">
      <c r="A3" s="225"/>
      <c r="B3" s="227" t="s">
        <v>0</v>
      </c>
      <c r="C3" s="228"/>
      <c r="D3" s="228"/>
      <c r="E3" s="228"/>
      <c r="F3" s="228"/>
      <c r="G3" s="228"/>
      <c r="H3" s="225"/>
    </row>
    <row r="4" spans="1:8" ht="0" hidden="1" customHeight="1" x14ac:dyDescent="0.25">
      <c r="A4" s="225"/>
      <c r="B4" s="225"/>
      <c r="C4" s="225"/>
      <c r="D4" s="225"/>
      <c r="E4" s="225"/>
      <c r="F4" s="225"/>
      <c r="G4" s="225"/>
      <c r="H4" s="225"/>
    </row>
    <row r="5" spans="1:8" ht="23.25" x14ac:dyDescent="0.35">
      <c r="A5" s="225"/>
      <c r="B5" s="229" t="s">
        <v>837</v>
      </c>
      <c r="C5" s="225"/>
      <c r="D5" s="225"/>
      <c r="E5" s="225"/>
      <c r="F5" s="225"/>
      <c r="G5" s="225"/>
      <c r="H5" s="225"/>
    </row>
    <row r="6" spans="1:8" ht="23.1" customHeight="1" x14ac:dyDescent="0.25">
      <c r="A6" s="225"/>
      <c r="B6" s="230" t="s">
        <v>838</v>
      </c>
      <c r="C6" s="230" t="s">
        <v>839</v>
      </c>
      <c r="D6" s="230"/>
      <c r="E6" s="230" t="s">
        <v>840</v>
      </c>
      <c r="F6" s="230"/>
      <c r="G6" s="230"/>
      <c r="H6" s="231" t="s">
        <v>841</v>
      </c>
    </row>
    <row r="7" spans="1:8" ht="30.95" customHeight="1" x14ac:dyDescent="0.25">
      <c r="A7" s="225"/>
      <c r="B7" s="230"/>
      <c r="C7" s="232" t="s">
        <v>842</v>
      </c>
      <c r="D7" s="232" t="s">
        <v>843</v>
      </c>
      <c r="E7" s="232" t="s">
        <v>558</v>
      </c>
      <c r="F7" s="232" t="s">
        <v>557</v>
      </c>
      <c r="G7" s="232" t="s">
        <v>556</v>
      </c>
      <c r="H7" s="232" t="s">
        <v>844</v>
      </c>
    </row>
    <row r="8" spans="1:8" ht="11.1" customHeight="1" x14ac:dyDescent="0.25">
      <c r="A8" s="225"/>
      <c r="B8" s="233" t="s">
        <v>786</v>
      </c>
      <c r="C8" s="234">
        <v>0</v>
      </c>
      <c r="D8" s="234">
        <v>6667.49</v>
      </c>
      <c r="E8" s="235">
        <v>1019.5925999999999</v>
      </c>
      <c r="F8" s="235">
        <v>3855.0378999999998</v>
      </c>
      <c r="G8" s="235">
        <v>1792.8595</v>
      </c>
      <c r="H8" s="235">
        <v>259.13549999999998</v>
      </c>
    </row>
    <row r="9" spans="1:8" ht="11.1" customHeight="1" x14ac:dyDescent="0.25">
      <c r="A9" s="225"/>
      <c r="B9" s="233" t="s">
        <v>787</v>
      </c>
      <c r="C9" s="234">
        <v>0</v>
      </c>
      <c r="D9" s="234">
        <v>6596.76</v>
      </c>
      <c r="E9" s="235">
        <v>988.89509999999996</v>
      </c>
      <c r="F9" s="235">
        <v>3829.1772000000001</v>
      </c>
      <c r="G9" s="235">
        <v>1778.6876999999999</v>
      </c>
      <c r="H9" s="235">
        <v>258.81099999999998</v>
      </c>
    </row>
    <row r="10" spans="1:8" ht="11.1" customHeight="1" x14ac:dyDescent="0.25">
      <c r="A10" s="225"/>
      <c r="B10" s="233" t="s">
        <v>788</v>
      </c>
      <c r="C10" s="234">
        <v>0</v>
      </c>
      <c r="D10" s="234">
        <v>6410.17</v>
      </c>
      <c r="E10" s="235">
        <v>971.78309999999999</v>
      </c>
      <c r="F10" s="235">
        <v>3650.0464000000002</v>
      </c>
      <c r="G10" s="235">
        <v>1788.3405</v>
      </c>
      <c r="H10" s="235">
        <v>250.44810000000001</v>
      </c>
    </row>
    <row r="11" spans="1:8" ht="11.1" customHeight="1" x14ac:dyDescent="0.25">
      <c r="A11" s="225"/>
      <c r="B11" s="233" t="s">
        <v>789</v>
      </c>
      <c r="C11" s="234">
        <v>0</v>
      </c>
      <c r="D11" s="234">
        <v>6415.28</v>
      </c>
      <c r="E11" s="235">
        <v>944.43169999999998</v>
      </c>
      <c r="F11" s="235">
        <v>3698.3566999999998</v>
      </c>
      <c r="G11" s="235">
        <v>1772.4916000000001</v>
      </c>
      <c r="H11" s="235">
        <v>247.3604</v>
      </c>
    </row>
    <row r="12" spans="1:8" ht="11.1" customHeight="1" x14ac:dyDescent="0.25">
      <c r="A12" s="225"/>
      <c r="B12" s="233" t="s">
        <v>790</v>
      </c>
      <c r="C12" s="234">
        <v>0</v>
      </c>
      <c r="D12" s="234">
        <v>6333.75</v>
      </c>
      <c r="E12" s="235">
        <v>915.30370000000005</v>
      </c>
      <c r="F12" s="235">
        <v>3631.8508999999999</v>
      </c>
      <c r="G12" s="235">
        <v>1786.5953999999999</v>
      </c>
      <c r="H12" s="235">
        <v>250.8124</v>
      </c>
    </row>
    <row r="13" spans="1:8" ht="11.1" customHeight="1" x14ac:dyDescent="0.25">
      <c r="A13" s="225"/>
      <c r="B13" s="233" t="s">
        <v>791</v>
      </c>
      <c r="C13" s="234">
        <v>0</v>
      </c>
      <c r="D13" s="234">
        <v>6225.44</v>
      </c>
      <c r="E13" s="235">
        <v>947.59609999999998</v>
      </c>
      <c r="F13" s="235">
        <v>3528.2997999999998</v>
      </c>
      <c r="G13" s="235">
        <v>1749.5441000000001</v>
      </c>
      <c r="H13" s="235">
        <v>241.6968</v>
      </c>
    </row>
    <row r="14" spans="1:8" ht="11.1" customHeight="1" x14ac:dyDescent="0.25">
      <c r="A14" s="225"/>
      <c r="B14" s="233" t="s">
        <v>792</v>
      </c>
      <c r="C14" s="234">
        <v>0</v>
      </c>
      <c r="D14" s="234">
        <v>6189.58</v>
      </c>
      <c r="E14" s="235">
        <v>921.8895</v>
      </c>
      <c r="F14" s="235">
        <v>3502.3483999999999</v>
      </c>
      <c r="G14" s="235">
        <v>1765.3421000000001</v>
      </c>
      <c r="H14" s="235">
        <v>238.27080000000001</v>
      </c>
    </row>
    <row r="15" spans="1:8" ht="11.1" customHeight="1" x14ac:dyDescent="0.25">
      <c r="A15" s="225"/>
      <c r="B15" s="233" t="s">
        <v>793</v>
      </c>
      <c r="C15" s="234">
        <v>0</v>
      </c>
      <c r="D15" s="234">
        <v>6270.44</v>
      </c>
      <c r="E15" s="235">
        <v>892.01869999999997</v>
      </c>
      <c r="F15" s="235">
        <v>3616.9942000000001</v>
      </c>
      <c r="G15" s="235">
        <v>1761.4271000000001</v>
      </c>
      <c r="H15" s="235">
        <v>239.44390000000001</v>
      </c>
    </row>
    <row r="16" spans="1:8" ht="11.1" customHeight="1" x14ac:dyDescent="0.25">
      <c r="A16" s="225"/>
      <c r="B16" s="233" t="s">
        <v>794</v>
      </c>
      <c r="C16" s="234">
        <v>0</v>
      </c>
      <c r="D16" s="234">
        <v>6312.25</v>
      </c>
      <c r="E16" s="235">
        <v>904.30280000000005</v>
      </c>
      <c r="F16" s="235">
        <v>3629.5601000000001</v>
      </c>
      <c r="G16" s="235">
        <v>1778.3870999999999</v>
      </c>
      <c r="H16" s="235">
        <v>240.19739999999999</v>
      </c>
    </row>
    <row r="17" spans="1:8" ht="11.1" customHeight="1" x14ac:dyDescent="0.25">
      <c r="A17" s="225"/>
      <c r="B17" s="233" t="s">
        <v>795</v>
      </c>
      <c r="C17" s="234">
        <v>0</v>
      </c>
      <c r="D17" s="234">
        <v>6324.98</v>
      </c>
      <c r="E17" s="235">
        <v>950.96699999999998</v>
      </c>
      <c r="F17" s="235">
        <v>3596.9902000000002</v>
      </c>
      <c r="G17" s="235">
        <v>1777.0228</v>
      </c>
      <c r="H17" s="235">
        <v>231.18620000000001</v>
      </c>
    </row>
    <row r="18" spans="1:8" ht="11.1" customHeight="1" x14ac:dyDescent="0.25">
      <c r="A18" s="225"/>
      <c r="B18" s="233" t="s">
        <v>796</v>
      </c>
      <c r="C18" s="234">
        <v>0</v>
      </c>
      <c r="D18" s="234">
        <v>6367.78</v>
      </c>
      <c r="E18" s="235">
        <v>910.27350000000001</v>
      </c>
      <c r="F18" s="235">
        <v>3672.0707000000002</v>
      </c>
      <c r="G18" s="235">
        <v>1785.4358</v>
      </c>
      <c r="H18" s="235">
        <v>233.2235</v>
      </c>
    </row>
    <row r="19" spans="1:8" ht="11.1" customHeight="1" x14ac:dyDescent="0.25">
      <c r="A19" s="225"/>
      <c r="B19" s="233" t="s">
        <v>797</v>
      </c>
      <c r="C19" s="234">
        <v>0</v>
      </c>
      <c r="D19" s="234">
        <v>6461.22</v>
      </c>
      <c r="E19" s="235">
        <v>934.57100000000003</v>
      </c>
      <c r="F19" s="235">
        <v>3765.8616000000002</v>
      </c>
      <c r="G19" s="235">
        <v>1760.7873999999999</v>
      </c>
      <c r="H19" s="235">
        <v>221.9872</v>
      </c>
    </row>
    <row r="20" spans="1:8" ht="11.1" customHeight="1" x14ac:dyDescent="0.25">
      <c r="A20" s="225"/>
      <c r="B20" s="233" t="s">
        <v>798</v>
      </c>
      <c r="C20" s="234">
        <v>0</v>
      </c>
      <c r="D20" s="234">
        <v>6367.8</v>
      </c>
      <c r="E20" s="235">
        <v>977.98919999999998</v>
      </c>
      <c r="F20" s="235">
        <v>3596.0794000000001</v>
      </c>
      <c r="G20" s="235">
        <v>1793.7313999999999</v>
      </c>
      <c r="H20" s="235">
        <v>242.41980000000001</v>
      </c>
    </row>
    <row r="21" spans="1:8" ht="11.1" customHeight="1" x14ac:dyDescent="0.25">
      <c r="A21" s="225"/>
      <c r="B21" s="233" t="s">
        <v>799</v>
      </c>
      <c r="C21" s="234">
        <v>0</v>
      </c>
      <c r="D21" s="234">
        <v>6623.91</v>
      </c>
      <c r="E21" s="235">
        <v>955.54759999999999</v>
      </c>
      <c r="F21" s="235">
        <v>3883.9654999999998</v>
      </c>
      <c r="G21" s="235">
        <v>1784.3969</v>
      </c>
      <c r="H21" s="235">
        <v>235.82490000000001</v>
      </c>
    </row>
    <row r="22" spans="1:8" ht="11.1" customHeight="1" x14ac:dyDescent="0.25">
      <c r="A22" s="225"/>
      <c r="B22" s="233" t="s">
        <v>800</v>
      </c>
      <c r="C22" s="234">
        <v>0</v>
      </c>
      <c r="D22" s="234">
        <v>6833.98</v>
      </c>
      <c r="E22" s="235">
        <v>998.10940000000005</v>
      </c>
      <c r="F22" s="235">
        <v>4027.5666999999999</v>
      </c>
      <c r="G22" s="235">
        <v>1808.3039000000001</v>
      </c>
      <c r="H22" s="235">
        <v>235.99719999999999</v>
      </c>
    </row>
    <row r="23" spans="1:8" ht="11.1" customHeight="1" x14ac:dyDescent="0.25">
      <c r="A23" s="225"/>
      <c r="B23" s="233" t="s">
        <v>801</v>
      </c>
      <c r="C23" s="234">
        <v>0</v>
      </c>
      <c r="D23" s="234">
        <v>7056.46</v>
      </c>
      <c r="E23" s="235">
        <v>1030.3771999999999</v>
      </c>
      <c r="F23" s="235">
        <v>4178.1072000000004</v>
      </c>
      <c r="G23" s="235">
        <v>1847.9756</v>
      </c>
      <c r="H23" s="235">
        <v>235.98939999999999</v>
      </c>
    </row>
    <row r="24" spans="1:8" ht="11.1" customHeight="1" x14ac:dyDescent="0.25">
      <c r="A24" s="225"/>
      <c r="B24" s="233" t="s">
        <v>802</v>
      </c>
      <c r="C24" s="234">
        <v>0</v>
      </c>
      <c r="D24" s="234">
        <v>7322.95</v>
      </c>
      <c r="E24" s="235">
        <v>1083.6605999999999</v>
      </c>
      <c r="F24" s="235">
        <v>4377.2269999999999</v>
      </c>
      <c r="G24" s="235">
        <v>1862.0624</v>
      </c>
      <c r="H24" s="235">
        <v>240.25239999999999</v>
      </c>
    </row>
    <row r="25" spans="1:8" ht="11.1" customHeight="1" x14ac:dyDescent="0.25">
      <c r="A25" s="225"/>
      <c r="B25" s="233" t="s">
        <v>803</v>
      </c>
      <c r="C25" s="234">
        <v>0</v>
      </c>
      <c r="D25" s="234">
        <v>7616.63</v>
      </c>
      <c r="E25" s="235">
        <v>1151.2014999999999</v>
      </c>
      <c r="F25" s="235">
        <v>4543.2934999999998</v>
      </c>
      <c r="G25" s="235">
        <v>1922.135</v>
      </c>
      <c r="H25" s="235">
        <v>246.81460000000001</v>
      </c>
    </row>
    <row r="26" spans="1:8" ht="11.1" customHeight="1" x14ac:dyDescent="0.25">
      <c r="A26" s="225"/>
      <c r="B26" s="233" t="s">
        <v>804</v>
      </c>
      <c r="C26" s="234">
        <v>0</v>
      </c>
      <c r="D26" s="234">
        <v>7752.78</v>
      </c>
      <c r="E26" s="235">
        <v>1145.6628000000001</v>
      </c>
      <c r="F26" s="235">
        <v>4778.6244999999999</v>
      </c>
      <c r="G26" s="235">
        <v>1828.4927</v>
      </c>
      <c r="H26" s="235">
        <v>248.10720000000001</v>
      </c>
    </row>
    <row r="27" spans="1:8" ht="11.1" customHeight="1" x14ac:dyDescent="0.25">
      <c r="A27" s="225"/>
      <c r="B27" s="233" t="s">
        <v>805</v>
      </c>
      <c r="C27" s="234">
        <v>0</v>
      </c>
      <c r="D27" s="234">
        <v>7861.39</v>
      </c>
      <c r="E27" s="235">
        <v>1168.6288999999999</v>
      </c>
      <c r="F27" s="235">
        <v>4786.8014999999996</v>
      </c>
      <c r="G27" s="235">
        <v>1905.9595999999999</v>
      </c>
      <c r="H27" s="235">
        <v>249.8416</v>
      </c>
    </row>
    <row r="28" spans="1:8" ht="11.1" customHeight="1" x14ac:dyDescent="0.25">
      <c r="A28" s="225"/>
      <c r="B28" s="233" t="s">
        <v>806</v>
      </c>
      <c r="C28" s="234">
        <v>0</v>
      </c>
      <c r="D28" s="234">
        <v>8014.41</v>
      </c>
      <c r="E28" s="235">
        <v>1249.9921999999999</v>
      </c>
      <c r="F28" s="235">
        <v>4842.0424999999996</v>
      </c>
      <c r="G28" s="235">
        <v>1922.3752999999999</v>
      </c>
      <c r="H28" s="235">
        <v>253.53469999999999</v>
      </c>
    </row>
    <row r="29" spans="1:8" ht="11.1" customHeight="1" x14ac:dyDescent="0.25">
      <c r="A29" s="225"/>
      <c r="B29" s="233" t="s">
        <v>807</v>
      </c>
      <c r="C29" s="234">
        <v>0</v>
      </c>
      <c r="D29" s="234">
        <v>7977.86</v>
      </c>
      <c r="E29" s="235">
        <v>1315.7268999999999</v>
      </c>
      <c r="F29" s="235">
        <v>4842.1977999999999</v>
      </c>
      <c r="G29" s="235">
        <v>1819.9353000000001</v>
      </c>
      <c r="H29" s="235">
        <v>255.81110000000001</v>
      </c>
    </row>
    <row r="30" spans="1:8" ht="11.1" customHeight="1" x14ac:dyDescent="0.25">
      <c r="A30" s="225"/>
      <c r="B30" s="233" t="s">
        <v>808</v>
      </c>
      <c r="C30" s="234">
        <v>0</v>
      </c>
      <c r="D30" s="234">
        <v>8145.75</v>
      </c>
      <c r="E30" s="235">
        <v>1238.1831</v>
      </c>
      <c r="F30" s="235">
        <v>5046.3649999999998</v>
      </c>
      <c r="G30" s="235">
        <v>1861.2019</v>
      </c>
      <c r="H30" s="235">
        <v>252.10470000000001</v>
      </c>
    </row>
    <row r="31" spans="1:8" ht="11.1" customHeight="1" x14ac:dyDescent="0.25">
      <c r="A31" s="225"/>
      <c r="B31" s="233" t="s">
        <v>809</v>
      </c>
      <c r="C31" s="234">
        <v>0</v>
      </c>
      <c r="D31" s="234">
        <v>8195.7099999999991</v>
      </c>
      <c r="E31" s="235">
        <v>1301.1293000000001</v>
      </c>
      <c r="F31" s="235">
        <v>4994.8011999999999</v>
      </c>
      <c r="G31" s="235">
        <v>1899.7795000000001</v>
      </c>
      <c r="H31" s="235">
        <v>252.57380000000001</v>
      </c>
    </row>
    <row r="32" spans="1:8" ht="11.1" customHeight="1" x14ac:dyDescent="0.25">
      <c r="A32" s="225"/>
      <c r="B32" s="233" t="s">
        <v>810</v>
      </c>
      <c r="C32" s="234">
        <v>0</v>
      </c>
      <c r="D32" s="234">
        <v>8132.09</v>
      </c>
      <c r="E32" s="235">
        <v>1288.3839</v>
      </c>
      <c r="F32" s="235">
        <v>4958.7123000000001</v>
      </c>
      <c r="G32" s="235">
        <v>1884.9938</v>
      </c>
      <c r="H32" s="235">
        <v>248.3603</v>
      </c>
    </row>
    <row r="33" spans="1:8" ht="11.1" customHeight="1" x14ac:dyDescent="0.25">
      <c r="A33" s="225"/>
      <c r="B33" s="233" t="s">
        <v>811</v>
      </c>
      <c r="C33" s="234">
        <v>0</v>
      </c>
      <c r="D33" s="234">
        <v>8048.36</v>
      </c>
      <c r="E33" s="235">
        <v>1272.0075999999999</v>
      </c>
      <c r="F33" s="235">
        <v>4913.0711000000001</v>
      </c>
      <c r="G33" s="235">
        <v>1863.2813000000001</v>
      </c>
      <c r="H33" s="235">
        <v>246.33260000000001</v>
      </c>
    </row>
    <row r="34" spans="1:8" ht="11.1" customHeight="1" x14ac:dyDescent="0.25">
      <c r="A34" s="225"/>
      <c r="B34" s="233" t="s">
        <v>812</v>
      </c>
      <c r="C34" s="234">
        <v>0</v>
      </c>
      <c r="D34" s="234">
        <v>8072.23</v>
      </c>
      <c r="E34" s="235">
        <v>1240.9367</v>
      </c>
      <c r="F34" s="235">
        <v>4953.2371000000003</v>
      </c>
      <c r="G34" s="235">
        <v>1878.0562</v>
      </c>
      <c r="H34" s="235">
        <v>244.43709999999999</v>
      </c>
    </row>
    <row r="35" spans="1:8" ht="11.1" customHeight="1" x14ac:dyDescent="0.25">
      <c r="A35" s="225"/>
      <c r="B35" s="233" t="s">
        <v>813</v>
      </c>
      <c r="C35" s="234">
        <v>0</v>
      </c>
      <c r="D35" s="234">
        <v>7967.02</v>
      </c>
      <c r="E35" s="235">
        <v>1208.0948000000001</v>
      </c>
      <c r="F35" s="235">
        <v>4850.7007999999996</v>
      </c>
      <c r="G35" s="235">
        <v>1908.2244000000001</v>
      </c>
      <c r="H35" s="235">
        <v>252.2689</v>
      </c>
    </row>
    <row r="36" spans="1:8" ht="11.1" customHeight="1" x14ac:dyDescent="0.25">
      <c r="A36" s="225"/>
      <c r="B36" s="233" t="s">
        <v>814</v>
      </c>
      <c r="C36" s="234">
        <v>0</v>
      </c>
      <c r="D36" s="234">
        <v>8160.32</v>
      </c>
      <c r="E36" s="235">
        <v>1253.9617000000001</v>
      </c>
      <c r="F36" s="235">
        <v>5033.0060000000003</v>
      </c>
      <c r="G36" s="235">
        <v>1873.3523</v>
      </c>
      <c r="H36" s="235">
        <v>257.25639999999999</v>
      </c>
    </row>
    <row r="37" spans="1:8" ht="11.1" customHeight="1" x14ac:dyDescent="0.25">
      <c r="A37" s="225"/>
      <c r="B37" s="233" t="s">
        <v>815</v>
      </c>
      <c r="C37" s="234">
        <v>0</v>
      </c>
      <c r="D37" s="234">
        <v>8130.64</v>
      </c>
      <c r="E37" s="235">
        <v>1181.6303</v>
      </c>
      <c r="F37" s="235">
        <v>5116.6817000000001</v>
      </c>
      <c r="G37" s="235">
        <v>1832.328</v>
      </c>
      <c r="H37" s="235">
        <v>260.86090000000002</v>
      </c>
    </row>
    <row r="38" spans="1:8" ht="11.1" customHeight="1" x14ac:dyDescent="0.25">
      <c r="A38" s="225"/>
      <c r="B38" s="233" t="s">
        <v>816</v>
      </c>
      <c r="C38" s="234">
        <v>0</v>
      </c>
      <c r="D38" s="234">
        <v>8183.25</v>
      </c>
      <c r="E38" s="235">
        <v>1208.9422999999999</v>
      </c>
      <c r="F38" s="235">
        <v>5059.8510999999999</v>
      </c>
      <c r="G38" s="235">
        <v>1914.4566</v>
      </c>
      <c r="H38" s="235">
        <v>254.4708</v>
      </c>
    </row>
    <row r="39" spans="1:8" ht="11.1" customHeight="1" x14ac:dyDescent="0.25">
      <c r="A39" s="225"/>
      <c r="B39" s="233" t="s">
        <v>817</v>
      </c>
      <c r="C39" s="234">
        <v>0</v>
      </c>
      <c r="D39" s="234">
        <v>8056.2</v>
      </c>
      <c r="E39" s="235">
        <v>1184.9413999999999</v>
      </c>
      <c r="F39" s="235">
        <v>4968.6541999999999</v>
      </c>
      <c r="G39" s="235">
        <v>1902.6043999999999</v>
      </c>
      <c r="H39" s="235">
        <v>260.42619999999999</v>
      </c>
    </row>
    <row r="40" spans="1:8" ht="11.1" customHeight="1" x14ac:dyDescent="0.25">
      <c r="A40" s="225"/>
      <c r="B40" s="233" t="s">
        <v>818</v>
      </c>
      <c r="C40" s="234">
        <v>0</v>
      </c>
      <c r="D40" s="234">
        <v>8000.94</v>
      </c>
      <c r="E40" s="235">
        <v>1231.0621000000001</v>
      </c>
      <c r="F40" s="235">
        <v>4904.6304</v>
      </c>
      <c r="G40" s="235">
        <v>1865.2474999999999</v>
      </c>
      <c r="H40" s="235">
        <v>253.80240000000001</v>
      </c>
    </row>
    <row r="41" spans="1:8" ht="11.1" customHeight="1" x14ac:dyDescent="0.25">
      <c r="A41" s="225"/>
      <c r="B41" s="233" t="s">
        <v>819</v>
      </c>
      <c r="C41" s="234">
        <v>0</v>
      </c>
      <c r="D41" s="234">
        <v>7928.2</v>
      </c>
      <c r="E41" s="235">
        <v>1182.4176</v>
      </c>
      <c r="F41" s="235">
        <v>4873.3032000000003</v>
      </c>
      <c r="G41" s="235">
        <v>1872.4792</v>
      </c>
      <c r="H41" s="235">
        <v>255.858</v>
      </c>
    </row>
    <row r="42" spans="1:8" ht="11.1" customHeight="1" x14ac:dyDescent="0.25">
      <c r="A42" s="225"/>
      <c r="B42" s="233" t="s">
        <v>820</v>
      </c>
      <c r="C42" s="234">
        <v>0</v>
      </c>
      <c r="D42" s="234">
        <v>7871.06</v>
      </c>
      <c r="E42" s="235">
        <v>1189.7136</v>
      </c>
      <c r="F42" s="235">
        <v>4765.0465999999997</v>
      </c>
      <c r="G42" s="235">
        <v>1916.2998</v>
      </c>
      <c r="H42" s="235">
        <v>249.15610000000001</v>
      </c>
    </row>
    <row r="43" spans="1:8" ht="11.1" customHeight="1" x14ac:dyDescent="0.25">
      <c r="A43" s="225"/>
      <c r="B43" s="233" t="s">
        <v>821</v>
      </c>
      <c r="C43" s="234">
        <v>0</v>
      </c>
      <c r="D43" s="234">
        <v>7683.64</v>
      </c>
      <c r="E43" s="235">
        <v>1143.5621000000001</v>
      </c>
      <c r="F43" s="235">
        <v>4617.5106999999998</v>
      </c>
      <c r="G43" s="235">
        <v>1922.5672</v>
      </c>
      <c r="H43" s="235">
        <v>236.50470000000001</v>
      </c>
    </row>
    <row r="44" spans="1:8" ht="11.1" customHeight="1" x14ac:dyDescent="0.25">
      <c r="A44" s="225"/>
      <c r="B44" s="233" t="s">
        <v>822</v>
      </c>
      <c r="C44" s="234">
        <v>0</v>
      </c>
      <c r="D44" s="234">
        <v>7638.15</v>
      </c>
      <c r="E44" s="235">
        <v>1157.1507999999999</v>
      </c>
      <c r="F44" s="235">
        <v>4519.1803</v>
      </c>
      <c r="G44" s="235">
        <v>1961.8189</v>
      </c>
      <c r="H44" s="235">
        <v>228.36689999999999</v>
      </c>
    </row>
    <row r="45" spans="1:8" ht="11.1" customHeight="1" x14ac:dyDescent="0.25">
      <c r="A45" s="225"/>
      <c r="B45" s="233" t="s">
        <v>823</v>
      </c>
      <c r="C45" s="234">
        <v>0</v>
      </c>
      <c r="D45" s="234">
        <v>7830.39</v>
      </c>
      <c r="E45" s="235">
        <v>1216.2637999999999</v>
      </c>
      <c r="F45" s="235">
        <v>4659.0910000000003</v>
      </c>
      <c r="G45" s="235">
        <v>1955.0352</v>
      </c>
      <c r="H45" s="235">
        <v>233.6782</v>
      </c>
    </row>
    <row r="46" spans="1:8" ht="11.1" customHeight="1" x14ac:dyDescent="0.25">
      <c r="A46" s="225"/>
      <c r="B46" s="233" t="s">
        <v>824</v>
      </c>
      <c r="C46" s="234">
        <v>0</v>
      </c>
      <c r="D46" s="234">
        <v>7906.42</v>
      </c>
      <c r="E46" s="235">
        <v>1237.297</v>
      </c>
      <c r="F46" s="235">
        <v>4722.0923000000003</v>
      </c>
      <c r="G46" s="235">
        <v>1947.0307</v>
      </c>
      <c r="H46" s="235">
        <v>235.71090000000001</v>
      </c>
    </row>
    <row r="47" spans="1:8" ht="11.1" customHeight="1" x14ac:dyDescent="0.25">
      <c r="A47" s="225"/>
      <c r="B47" s="233" t="s">
        <v>825</v>
      </c>
      <c r="C47" s="234">
        <v>0</v>
      </c>
      <c r="D47" s="234">
        <v>7848.52</v>
      </c>
      <c r="E47" s="235">
        <v>1211.8253</v>
      </c>
      <c r="F47" s="235">
        <v>4690.7862999999998</v>
      </c>
      <c r="G47" s="235">
        <v>1945.9084</v>
      </c>
      <c r="H47" s="235">
        <v>240.24860000000001</v>
      </c>
    </row>
    <row r="48" spans="1:8" ht="11.1" customHeight="1" x14ac:dyDescent="0.25">
      <c r="A48" s="225"/>
      <c r="B48" s="233" t="s">
        <v>826</v>
      </c>
      <c r="C48" s="234">
        <v>0</v>
      </c>
      <c r="D48" s="234">
        <v>7800.5</v>
      </c>
      <c r="E48" s="235">
        <v>1211.0536999999999</v>
      </c>
      <c r="F48" s="235">
        <v>4639.2004999999999</v>
      </c>
      <c r="G48" s="235">
        <v>1950.2457999999999</v>
      </c>
      <c r="H48" s="235">
        <v>247.97880000000001</v>
      </c>
    </row>
    <row r="49" spans="1:8" ht="11.1" customHeight="1" x14ac:dyDescent="0.25">
      <c r="A49" s="225"/>
      <c r="B49" s="233" t="s">
        <v>827</v>
      </c>
      <c r="C49" s="234">
        <v>0</v>
      </c>
      <c r="D49" s="234">
        <v>7817.9</v>
      </c>
      <c r="E49" s="235">
        <v>1232.2582</v>
      </c>
      <c r="F49" s="235">
        <v>4643.9982</v>
      </c>
      <c r="G49" s="235">
        <v>1941.6436000000001</v>
      </c>
      <c r="H49" s="235">
        <v>249.6003</v>
      </c>
    </row>
    <row r="50" spans="1:8" ht="11.1" customHeight="1" x14ac:dyDescent="0.25">
      <c r="A50" s="225"/>
      <c r="B50" s="233" t="s">
        <v>828</v>
      </c>
      <c r="C50" s="234">
        <v>0</v>
      </c>
      <c r="D50" s="234">
        <v>7724.01</v>
      </c>
      <c r="E50" s="235">
        <v>1212.8463999999999</v>
      </c>
      <c r="F50" s="235">
        <v>4585.7184999999999</v>
      </c>
      <c r="G50" s="235">
        <v>1925.4450999999999</v>
      </c>
      <c r="H50" s="235">
        <v>252.20099999999999</v>
      </c>
    </row>
    <row r="51" spans="1:8" ht="11.1" customHeight="1" x14ac:dyDescent="0.25">
      <c r="A51" s="225"/>
      <c r="B51" s="233" t="s">
        <v>829</v>
      </c>
      <c r="C51" s="234">
        <v>0</v>
      </c>
      <c r="D51" s="234">
        <v>7731.86</v>
      </c>
      <c r="E51" s="235">
        <v>1228.7775999999999</v>
      </c>
      <c r="F51" s="235">
        <v>4544.6499999999996</v>
      </c>
      <c r="G51" s="235">
        <v>1958.4323999999999</v>
      </c>
      <c r="H51" s="235">
        <v>250.5607</v>
      </c>
    </row>
    <row r="52" spans="1:8" ht="11.1" customHeight="1" x14ac:dyDescent="0.25">
      <c r="A52" s="225"/>
      <c r="B52" s="233" t="s">
        <v>830</v>
      </c>
      <c r="C52" s="234">
        <v>0</v>
      </c>
      <c r="D52" s="234">
        <v>7644.73</v>
      </c>
      <c r="E52" s="235">
        <v>1148.2505000000001</v>
      </c>
      <c r="F52" s="235">
        <v>4618.3405000000002</v>
      </c>
      <c r="G52" s="235">
        <v>1878.1389999999999</v>
      </c>
      <c r="H52" s="235">
        <v>251.9418</v>
      </c>
    </row>
    <row r="53" spans="1:8" ht="11.1" customHeight="1" x14ac:dyDescent="0.25">
      <c r="A53" s="225"/>
      <c r="B53" s="233" t="s">
        <v>831</v>
      </c>
      <c r="C53" s="234">
        <v>0</v>
      </c>
      <c r="D53" s="234">
        <v>7380.06</v>
      </c>
      <c r="E53" s="235">
        <v>1150.6777</v>
      </c>
      <c r="F53" s="235">
        <v>4416.4270999999999</v>
      </c>
      <c r="G53" s="235">
        <v>1812.9552000000001</v>
      </c>
      <c r="H53" s="235">
        <v>254.9759</v>
      </c>
    </row>
    <row r="54" spans="1:8" ht="11.1" customHeight="1" x14ac:dyDescent="0.25">
      <c r="A54" s="225"/>
      <c r="B54" s="233" t="s">
        <v>832</v>
      </c>
      <c r="C54" s="234">
        <v>0</v>
      </c>
      <c r="D54" s="234">
        <v>7182.02</v>
      </c>
      <c r="E54" s="235">
        <v>1107.4643000000001</v>
      </c>
      <c r="F54" s="235">
        <v>4259.0222000000003</v>
      </c>
      <c r="G54" s="235">
        <v>1815.5335</v>
      </c>
      <c r="H54" s="235">
        <v>253.92609999999999</v>
      </c>
    </row>
    <row r="55" spans="1:8" ht="11.1" customHeight="1" x14ac:dyDescent="0.25">
      <c r="A55" s="225"/>
      <c r="B55" s="233" t="s">
        <v>36</v>
      </c>
      <c r="C55" s="234">
        <v>0</v>
      </c>
      <c r="D55" s="234">
        <v>7009.33</v>
      </c>
      <c r="E55" s="235">
        <v>1068.7626</v>
      </c>
      <c r="F55" s="235">
        <v>4127.0141999999996</v>
      </c>
      <c r="G55" s="235">
        <v>1813.5532000000001</v>
      </c>
      <c r="H55" s="235">
        <v>255.0138</v>
      </c>
    </row>
    <row r="56" spans="1:8" ht="17.100000000000001" customHeight="1" x14ac:dyDescent="0.25">
      <c r="A56" s="225"/>
      <c r="B56" s="236" t="s">
        <v>845</v>
      </c>
      <c r="C56" s="237">
        <v>0</v>
      </c>
      <c r="D56" s="237">
        <v>8195.7099999999991</v>
      </c>
      <c r="E56" s="238">
        <v>1315.7268999999999</v>
      </c>
      <c r="F56" s="238">
        <v>5116.6817000000001</v>
      </c>
      <c r="G56" s="238">
        <v>1961.8189</v>
      </c>
      <c r="H56" s="238">
        <v>260.86090000000002</v>
      </c>
    </row>
    <row r="57" spans="1:8" ht="17.100000000000001" customHeight="1" x14ac:dyDescent="0.25">
      <c r="A57" s="225"/>
      <c r="B57" s="236" t="s">
        <v>846</v>
      </c>
      <c r="C57" s="237">
        <v>0</v>
      </c>
      <c r="D57" s="237">
        <v>6189.58</v>
      </c>
      <c r="E57" s="238">
        <v>892.01869999999997</v>
      </c>
      <c r="F57" s="238">
        <v>3502.3483999999999</v>
      </c>
      <c r="G57" s="238">
        <v>1749.5441000000001</v>
      </c>
      <c r="H57" s="238">
        <v>221.9872</v>
      </c>
    </row>
    <row r="58" spans="1:8" ht="17.100000000000001" customHeight="1" x14ac:dyDescent="0.25">
      <c r="A58" s="225"/>
      <c r="B58" s="236" t="s">
        <v>847</v>
      </c>
      <c r="C58" s="237">
        <v>0</v>
      </c>
      <c r="D58" s="237">
        <v>7376.9293749999997</v>
      </c>
      <c r="E58" s="238">
        <v>1118.4607395833334</v>
      </c>
      <c r="F58" s="238">
        <v>4402.3665041666663</v>
      </c>
      <c r="G58" s="238">
        <v>1856.10213125</v>
      </c>
      <c r="H58" s="238">
        <v>246.57879166666666</v>
      </c>
    </row>
    <row r="59" spans="1:8" ht="17.100000000000001" customHeight="1" x14ac:dyDescent="0.25">
      <c r="A59" s="225"/>
      <c r="B59" s="231" t="s">
        <v>848</v>
      </c>
      <c r="C59" s="239">
        <v>0</v>
      </c>
      <c r="D59" s="239">
        <v>177046.30499999999</v>
      </c>
      <c r="E59" s="240">
        <v>26843.05775</v>
      </c>
      <c r="F59" s="240">
        <v>105656.79610000001</v>
      </c>
      <c r="G59" s="240">
        <v>44546.451150000001</v>
      </c>
      <c r="H59" s="240">
        <v>5917.8909999999996</v>
      </c>
    </row>
    <row r="60" spans="1:8" x14ac:dyDescent="0.25">
      <c r="A60" s="225"/>
      <c r="B60" s="225"/>
      <c r="C60" s="225"/>
      <c r="D60" s="225"/>
      <c r="E60" s="225"/>
      <c r="F60" s="225"/>
      <c r="G60" s="225"/>
      <c r="H60" s="225"/>
    </row>
    <row r="61" spans="1:8" ht="15.75" x14ac:dyDescent="0.25">
      <c r="A61" s="225"/>
      <c r="B61" s="241" t="s">
        <v>849</v>
      </c>
      <c r="C61" s="225"/>
      <c r="D61" s="225"/>
      <c r="E61" s="225"/>
      <c r="F61" s="225"/>
      <c r="G61" s="225"/>
      <c r="H61" s="225"/>
    </row>
    <row r="62" spans="1:8" ht="15.75" x14ac:dyDescent="0.25">
      <c r="A62" s="225"/>
      <c r="B62" s="241"/>
      <c r="C62" s="225"/>
      <c r="D62" s="225"/>
      <c r="E62" s="225"/>
      <c r="F62" s="225"/>
      <c r="G62" s="225"/>
      <c r="H62" s="225"/>
    </row>
    <row r="63" spans="1:8" x14ac:dyDescent="0.25">
      <c r="A63" s="225"/>
      <c r="B63" s="242"/>
      <c r="C63" s="242"/>
      <c r="D63" s="225" t="s">
        <v>850</v>
      </c>
      <c r="E63" s="243"/>
      <c r="F63" s="225"/>
      <c r="G63" s="225"/>
      <c r="H63" s="225"/>
    </row>
    <row r="64" spans="1:8" x14ac:dyDescent="0.25">
      <c r="A64" s="225"/>
      <c r="B64" s="244"/>
      <c r="C64" s="244"/>
      <c r="D64" s="225" t="s">
        <v>851</v>
      </c>
      <c r="E64" s="243"/>
      <c r="F64" s="225"/>
      <c r="G64" s="225"/>
      <c r="H64" s="225"/>
    </row>
  </sheetData>
  <mergeCells count="4">
    <mergeCell ref="B3:G3"/>
    <mergeCell ref="B6:B7"/>
    <mergeCell ref="C6:D6"/>
    <mergeCell ref="E6:G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tabSelected="1" zoomScale="115" zoomScaleNormal="115" workbookViewId="0">
      <pane xSplit="2" ySplit="6" topLeftCell="L41" activePane="bottomRight" state="frozen"/>
      <selection pane="topRight" activeCell="C1" sqref="C1"/>
      <selection pane="bottomLeft" activeCell="A7" sqref="A7"/>
      <selection pane="bottomRight" activeCell="Q51" sqref="Q51"/>
    </sheetView>
  </sheetViews>
  <sheetFormatPr baseColWidth="10" defaultColWidth="8.8554687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81" t="s">
        <v>0</v>
      </c>
      <c r="C3" s="182"/>
      <c r="D3" s="182"/>
      <c r="E3" s="182"/>
      <c r="F3" s="182"/>
      <c r="G3" s="182"/>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928</v>
      </c>
      <c r="C5" s="1"/>
      <c r="D5" s="1"/>
      <c r="E5" s="1"/>
      <c r="F5" s="1"/>
      <c r="G5" s="1"/>
      <c r="H5" s="1"/>
      <c r="I5" s="1"/>
      <c r="J5" s="1"/>
      <c r="K5" s="1"/>
      <c r="L5" s="1"/>
      <c r="M5" s="1"/>
      <c r="N5" s="1"/>
      <c r="O5" s="1"/>
      <c r="P5" s="1"/>
      <c r="Q5" s="1"/>
      <c r="R5" s="1"/>
      <c r="S5" s="1"/>
      <c r="T5" s="1"/>
      <c r="U5" s="1"/>
      <c r="V5" s="1"/>
      <c r="W5" s="1"/>
      <c r="X5" s="1"/>
    </row>
    <row r="6" spans="1:24" ht="48" x14ac:dyDescent="0.25">
      <c r="A6" s="1"/>
      <c r="B6" s="25" t="s">
        <v>553</v>
      </c>
      <c r="C6" s="36" t="s">
        <v>929</v>
      </c>
      <c r="D6" s="36" t="s">
        <v>930</v>
      </c>
      <c r="E6" s="36" t="s">
        <v>931</v>
      </c>
      <c r="F6" s="36" t="s">
        <v>932</v>
      </c>
      <c r="G6" s="36" t="s">
        <v>933</v>
      </c>
      <c r="H6" s="36" t="s">
        <v>934</v>
      </c>
      <c r="I6" s="36" t="s">
        <v>3358</v>
      </c>
      <c r="J6" s="36" t="s">
        <v>3359</v>
      </c>
      <c r="K6" s="36" t="s">
        <v>3360</v>
      </c>
      <c r="L6" s="36" t="s">
        <v>935</v>
      </c>
      <c r="M6" s="36" t="s">
        <v>936</v>
      </c>
      <c r="N6" s="36" t="s">
        <v>937</v>
      </c>
      <c r="O6" s="36" t="s">
        <v>938</v>
      </c>
      <c r="P6" s="25" t="s">
        <v>939</v>
      </c>
      <c r="Q6" s="1"/>
      <c r="R6" s="1"/>
      <c r="S6" s="1"/>
      <c r="T6" s="1"/>
      <c r="U6" s="37" t="s">
        <v>3</v>
      </c>
      <c r="V6" s="37" t="s">
        <v>41</v>
      </c>
      <c r="W6" s="37" t="s">
        <v>940</v>
      </c>
      <c r="X6" s="37" t="s">
        <v>941</v>
      </c>
    </row>
    <row r="7" spans="1:24" x14ac:dyDescent="0.25">
      <c r="A7" s="1"/>
      <c r="B7" s="38" t="s">
        <v>786</v>
      </c>
      <c r="C7" s="39">
        <v>1169</v>
      </c>
      <c r="D7" s="39">
        <v>3494.1</v>
      </c>
      <c r="E7" s="39">
        <v>1788.8</v>
      </c>
      <c r="F7" s="39">
        <v>45</v>
      </c>
      <c r="G7" s="39">
        <v>0</v>
      </c>
      <c r="H7" s="39">
        <v>0</v>
      </c>
      <c r="I7" s="39"/>
      <c r="J7" s="39"/>
      <c r="K7" s="39">
        <v>61.699999999999996</v>
      </c>
      <c r="L7" s="39">
        <v>49.69</v>
      </c>
      <c r="M7" s="39">
        <v>5.7</v>
      </c>
      <c r="N7" s="39">
        <v>0</v>
      </c>
      <c r="O7" s="39">
        <v>53.5</v>
      </c>
      <c r="P7" s="39">
        <f>+SUM(C7:O7)</f>
        <v>6667.49</v>
      </c>
      <c r="Q7" s="1"/>
      <c r="R7" s="1"/>
      <c r="S7" s="1"/>
      <c r="T7" s="1"/>
      <c r="U7" s="195" t="s">
        <v>595</v>
      </c>
      <c r="V7" s="40" t="s">
        <v>942</v>
      </c>
      <c r="W7" s="41">
        <v>451.75</v>
      </c>
      <c r="X7" s="41" t="s">
        <v>943</v>
      </c>
    </row>
    <row r="8" spans="1:24" x14ac:dyDescent="0.25">
      <c r="A8" s="1"/>
      <c r="B8" s="42" t="s">
        <v>787</v>
      </c>
      <c r="C8" s="43">
        <v>1165.8</v>
      </c>
      <c r="D8" s="43">
        <v>3601.8</v>
      </c>
      <c r="E8" s="43">
        <v>1630.1</v>
      </c>
      <c r="F8" s="43">
        <v>41.7</v>
      </c>
      <c r="G8" s="43">
        <v>0</v>
      </c>
      <c r="H8" s="43">
        <v>0</v>
      </c>
      <c r="I8" s="43"/>
      <c r="J8" s="43"/>
      <c r="K8" s="43">
        <v>61.699999999999996</v>
      </c>
      <c r="L8" s="43">
        <v>47.88</v>
      </c>
      <c r="M8" s="43">
        <v>5.7</v>
      </c>
      <c r="N8" s="43">
        <v>0</v>
      </c>
      <c r="O8" s="43">
        <v>42.08</v>
      </c>
      <c r="P8" s="43">
        <f t="shared" ref="P8:P54" si="0">+SUM(C8:O8)</f>
        <v>6596.76</v>
      </c>
      <c r="Q8" s="1"/>
      <c r="R8" s="1"/>
      <c r="S8" s="1"/>
      <c r="T8" s="1"/>
      <c r="U8" s="195" t="s">
        <v>596</v>
      </c>
      <c r="V8" s="40" t="s">
        <v>944</v>
      </c>
      <c r="W8" s="41">
        <v>74.400000000000006</v>
      </c>
      <c r="X8" s="41" t="s">
        <v>943</v>
      </c>
    </row>
    <row r="9" spans="1:24" x14ac:dyDescent="0.25">
      <c r="A9" s="1"/>
      <c r="B9" s="42" t="s">
        <v>788</v>
      </c>
      <c r="C9" s="43">
        <v>1120</v>
      </c>
      <c r="D9" s="43">
        <v>3461.5</v>
      </c>
      <c r="E9" s="43">
        <v>1652.2</v>
      </c>
      <c r="F9" s="43">
        <v>24.6</v>
      </c>
      <c r="G9" s="43">
        <v>0</v>
      </c>
      <c r="H9" s="43">
        <v>0</v>
      </c>
      <c r="I9" s="43"/>
      <c r="J9" s="43"/>
      <c r="K9" s="43">
        <v>61.2</v>
      </c>
      <c r="L9" s="43">
        <v>47.77</v>
      </c>
      <c r="M9" s="43">
        <v>5.9</v>
      </c>
      <c r="N9" s="43">
        <v>0</v>
      </c>
      <c r="O9" s="43">
        <v>37</v>
      </c>
      <c r="P9" s="43">
        <f t="shared" si="0"/>
        <v>6410.17</v>
      </c>
      <c r="Q9" s="1"/>
      <c r="R9" s="1"/>
      <c r="S9" s="1"/>
      <c r="T9" s="1"/>
      <c r="U9" s="195" t="s">
        <v>597</v>
      </c>
      <c r="V9" s="40" t="s">
        <v>945</v>
      </c>
      <c r="W9" s="41">
        <v>9.4</v>
      </c>
      <c r="X9" s="41" t="s">
        <v>943</v>
      </c>
    </row>
    <row r="10" spans="1:24" x14ac:dyDescent="0.25">
      <c r="A10" s="1"/>
      <c r="B10" s="42" t="s">
        <v>789</v>
      </c>
      <c r="C10" s="43">
        <v>1124.8</v>
      </c>
      <c r="D10" s="43">
        <v>3542.2</v>
      </c>
      <c r="E10" s="43">
        <v>1566.9</v>
      </c>
      <c r="F10" s="43">
        <v>25</v>
      </c>
      <c r="G10" s="43">
        <v>0</v>
      </c>
      <c r="H10" s="43">
        <v>0</v>
      </c>
      <c r="I10" s="43"/>
      <c r="J10" s="43"/>
      <c r="K10" s="43">
        <v>61.400000000000006</v>
      </c>
      <c r="L10" s="43">
        <v>47.95</v>
      </c>
      <c r="M10" s="43">
        <v>7.1</v>
      </c>
      <c r="N10" s="43">
        <v>0</v>
      </c>
      <c r="O10" s="43">
        <v>39.93</v>
      </c>
      <c r="P10" s="43">
        <f t="shared" si="0"/>
        <v>6415.28</v>
      </c>
      <c r="Q10" s="1"/>
      <c r="R10" s="1"/>
      <c r="S10" s="1"/>
      <c r="T10" s="1"/>
      <c r="U10" s="195" t="s">
        <v>578</v>
      </c>
      <c r="V10" s="40" t="s">
        <v>946</v>
      </c>
      <c r="W10" s="41">
        <v>323.8</v>
      </c>
      <c r="X10" s="41" t="s">
        <v>943</v>
      </c>
    </row>
    <row r="11" spans="1:24" x14ac:dyDescent="0.25">
      <c r="A11" s="1"/>
      <c r="B11" s="42" t="s">
        <v>790</v>
      </c>
      <c r="C11" s="43">
        <v>1098.0999999999999</v>
      </c>
      <c r="D11" s="43">
        <v>3412.9</v>
      </c>
      <c r="E11" s="43">
        <v>1633.8</v>
      </c>
      <c r="F11" s="43">
        <v>25.1</v>
      </c>
      <c r="G11" s="43">
        <v>0</v>
      </c>
      <c r="H11" s="43">
        <v>0</v>
      </c>
      <c r="I11" s="43"/>
      <c r="J11" s="43"/>
      <c r="K11" s="43">
        <v>61.1</v>
      </c>
      <c r="L11" s="43">
        <v>49.82</v>
      </c>
      <c r="M11" s="43">
        <v>7.1</v>
      </c>
      <c r="N11" s="43">
        <v>0</v>
      </c>
      <c r="O11" s="43">
        <v>45.83</v>
      </c>
      <c r="P11" s="43">
        <f t="shared" si="0"/>
        <v>6333.7500000000009</v>
      </c>
      <c r="Q11" s="1"/>
      <c r="R11" s="1"/>
      <c r="S11" s="1"/>
      <c r="T11" s="1"/>
      <c r="U11" s="195" t="s">
        <v>38</v>
      </c>
      <c r="V11" s="40" t="s">
        <v>39</v>
      </c>
      <c r="W11" s="41" t="s">
        <v>943</v>
      </c>
      <c r="X11" s="41">
        <v>4860.55</v>
      </c>
    </row>
    <row r="12" spans="1:24" x14ac:dyDescent="0.25">
      <c r="A12" s="1"/>
      <c r="B12" s="42" t="s">
        <v>791</v>
      </c>
      <c r="C12" s="43">
        <v>1074.0999999999999</v>
      </c>
      <c r="D12" s="43">
        <v>3330.2</v>
      </c>
      <c r="E12" s="43">
        <v>1632.1</v>
      </c>
      <c r="F12" s="43">
        <v>24.6</v>
      </c>
      <c r="G12" s="43">
        <v>0</v>
      </c>
      <c r="H12" s="43">
        <v>0</v>
      </c>
      <c r="I12" s="43"/>
      <c r="J12" s="43"/>
      <c r="K12" s="43">
        <v>61.3</v>
      </c>
      <c r="L12" s="43">
        <v>48.96</v>
      </c>
      <c r="M12" s="43">
        <v>7.1</v>
      </c>
      <c r="N12" s="43">
        <v>0</v>
      </c>
      <c r="O12" s="43">
        <v>47.08</v>
      </c>
      <c r="P12" s="43">
        <f t="shared" si="0"/>
        <v>6225.4400000000005</v>
      </c>
      <c r="Q12" s="1"/>
      <c r="R12" s="1"/>
      <c r="S12" s="1"/>
      <c r="T12" s="1"/>
      <c r="U12" s="195" t="s">
        <v>571</v>
      </c>
      <c r="V12" s="40" t="s">
        <v>947</v>
      </c>
      <c r="W12" s="41">
        <v>443.15</v>
      </c>
      <c r="X12" s="41" t="s">
        <v>943</v>
      </c>
    </row>
    <row r="13" spans="1:24" x14ac:dyDescent="0.25">
      <c r="A13" s="1"/>
      <c r="B13" s="42" t="s">
        <v>792</v>
      </c>
      <c r="C13" s="43">
        <v>1058.2</v>
      </c>
      <c r="D13" s="43">
        <v>3194.2</v>
      </c>
      <c r="E13" s="43">
        <v>1762.3</v>
      </c>
      <c r="F13" s="43">
        <v>23.8</v>
      </c>
      <c r="G13" s="43">
        <v>0</v>
      </c>
      <c r="H13" s="43">
        <v>0</v>
      </c>
      <c r="I13" s="43"/>
      <c r="J13" s="43"/>
      <c r="K13" s="43">
        <v>61.5</v>
      </c>
      <c r="L13" s="43">
        <v>50.05</v>
      </c>
      <c r="M13" s="43">
        <v>7.1</v>
      </c>
      <c r="N13" s="43">
        <v>0</v>
      </c>
      <c r="O13" s="43">
        <v>32.43</v>
      </c>
      <c r="P13" s="43">
        <f t="shared" si="0"/>
        <v>6189.5800000000008</v>
      </c>
      <c r="Q13" s="1"/>
      <c r="R13" s="1"/>
      <c r="S13" s="1"/>
      <c r="T13" s="1"/>
      <c r="U13" s="195" t="s">
        <v>569</v>
      </c>
      <c r="V13" s="40" t="s">
        <v>948</v>
      </c>
      <c r="W13" s="41" t="s">
        <v>943</v>
      </c>
      <c r="X13" s="41">
        <v>3502.8</v>
      </c>
    </row>
    <row r="14" spans="1:24" x14ac:dyDescent="0.25">
      <c r="A14" s="1"/>
      <c r="B14" s="44" t="s">
        <v>793</v>
      </c>
      <c r="C14" s="45">
        <v>1027.5999999999999</v>
      </c>
      <c r="D14" s="45">
        <v>3191.7</v>
      </c>
      <c r="E14" s="45">
        <v>1884</v>
      </c>
      <c r="F14" s="45">
        <v>25.4</v>
      </c>
      <c r="G14" s="45">
        <v>0</v>
      </c>
      <c r="H14" s="45">
        <v>0</v>
      </c>
      <c r="I14" s="45"/>
      <c r="J14" s="45"/>
      <c r="K14" s="45">
        <v>62</v>
      </c>
      <c r="L14" s="45">
        <v>48.72</v>
      </c>
      <c r="M14" s="45">
        <v>7.1</v>
      </c>
      <c r="N14" s="45">
        <v>0</v>
      </c>
      <c r="O14" s="45">
        <v>23.92</v>
      </c>
      <c r="P14" s="45">
        <f t="shared" si="0"/>
        <v>6270.44</v>
      </c>
      <c r="Q14" s="1"/>
      <c r="R14" s="1"/>
      <c r="S14" s="1"/>
      <c r="T14" s="1"/>
      <c r="U14" s="195"/>
      <c r="V14" s="40" t="s">
        <v>949</v>
      </c>
      <c r="W14" s="41">
        <v>1008.65</v>
      </c>
      <c r="X14" s="41" t="s">
        <v>943</v>
      </c>
    </row>
    <row r="15" spans="1:24" x14ac:dyDescent="0.25">
      <c r="A15" s="1"/>
      <c r="B15" s="38" t="s">
        <v>794</v>
      </c>
      <c r="C15" s="39">
        <v>1025.4000000000001</v>
      </c>
      <c r="D15" s="39">
        <v>3200.7</v>
      </c>
      <c r="E15" s="39">
        <v>1924.2</v>
      </c>
      <c r="F15" s="39">
        <v>24.7</v>
      </c>
      <c r="G15" s="39">
        <v>0</v>
      </c>
      <c r="H15" s="39">
        <v>0</v>
      </c>
      <c r="I15" s="39"/>
      <c r="J15" s="39"/>
      <c r="K15" s="39">
        <v>61.5</v>
      </c>
      <c r="L15" s="39">
        <v>47.17</v>
      </c>
      <c r="M15" s="39">
        <v>7.1</v>
      </c>
      <c r="N15" s="39">
        <v>0</v>
      </c>
      <c r="O15" s="39">
        <v>21.48</v>
      </c>
      <c r="P15" s="39">
        <f t="shared" si="0"/>
        <v>6312.25</v>
      </c>
      <c r="Q15" s="1"/>
      <c r="R15" s="1"/>
      <c r="S15" s="1"/>
      <c r="T15" s="1"/>
      <c r="U15" s="195" t="s">
        <v>43</v>
      </c>
      <c r="V15" s="40" t="s">
        <v>950</v>
      </c>
      <c r="W15" s="41">
        <v>90.55</v>
      </c>
      <c r="X15" s="41" t="s">
        <v>943</v>
      </c>
    </row>
    <row r="16" spans="1:24" x14ac:dyDescent="0.25">
      <c r="A16" s="1"/>
      <c r="B16" s="42" t="s">
        <v>795</v>
      </c>
      <c r="C16" s="43">
        <v>1022.6</v>
      </c>
      <c r="D16" s="43">
        <v>3213.6</v>
      </c>
      <c r="E16" s="43">
        <v>1933.2</v>
      </c>
      <c r="F16" s="43">
        <v>24.6</v>
      </c>
      <c r="G16" s="43">
        <v>0</v>
      </c>
      <c r="H16" s="43">
        <v>0</v>
      </c>
      <c r="I16" s="43"/>
      <c r="J16" s="43"/>
      <c r="K16" s="43">
        <v>61.5</v>
      </c>
      <c r="L16" s="43">
        <v>48.41</v>
      </c>
      <c r="M16" s="43">
        <v>7.1</v>
      </c>
      <c r="N16" s="43">
        <v>0</v>
      </c>
      <c r="O16" s="43">
        <v>13.97</v>
      </c>
      <c r="P16" s="43">
        <f t="shared" si="0"/>
        <v>6324.9800000000005</v>
      </c>
      <c r="Q16" s="1"/>
      <c r="R16" s="1"/>
      <c r="S16" s="1"/>
      <c r="T16" s="1"/>
      <c r="U16" s="195"/>
      <c r="V16" s="40" t="s">
        <v>951</v>
      </c>
      <c r="W16" s="41" t="s">
        <v>943</v>
      </c>
      <c r="X16" s="41">
        <v>3417.7</v>
      </c>
    </row>
    <row r="17" spans="1:24" x14ac:dyDescent="0.25">
      <c r="A17" s="1"/>
      <c r="B17" s="42" t="s">
        <v>796</v>
      </c>
      <c r="C17" s="43">
        <v>1015.7</v>
      </c>
      <c r="D17" s="43">
        <v>3246.5</v>
      </c>
      <c r="E17" s="43">
        <v>1967.2</v>
      </c>
      <c r="F17" s="43">
        <v>9.1999999999999993</v>
      </c>
      <c r="G17" s="43">
        <v>0</v>
      </c>
      <c r="H17" s="43">
        <v>0</v>
      </c>
      <c r="I17" s="43"/>
      <c r="J17" s="43"/>
      <c r="K17" s="43">
        <v>61.699999999999996</v>
      </c>
      <c r="L17" s="43">
        <v>49.45</v>
      </c>
      <c r="M17" s="43">
        <v>7.1</v>
      </c>
      <c r="N17" s="43">
        <v>0.2</v>
      </c>
      <c r="O17" s="43">
        <v>10.73</v>
      </c>
      <c r="P17" s="43">
        <f t="shared" si="0"/>
        <v>6367.7799999999988</v>
      </c>
      <c r="Q17" s="1"/>
      <c r="R17" s="1"/>
      <c r="S17" s="1"/>
      <c r="T17" s="1"/>
      <c r="U17" s="195" t="s">
        <v>599</v>
      </c>
      <c r="V17" s="40" t="s">
        <v>952</v>
      </c>
      <c r="W17" s="41">
        <v>473.7</v>
      </c>
      <c r="X17" s="41" t="s">
        <v>943</v>
      </c>
    </row>
    <row r="18" spans="1:24" x14ac:dyDescent="0.25">
      <c r="A18" s="1"/>
      <c r="B18" s="42" t="s">
        <v>797</v>
      </c>
      <c r="C18" s="43">
        <v>1042</v>
      </c>
      <c r="D18" s="43">
        <v>3299.2</v>
      </c>
      <c r="E18" s="43">
        <v>1988.9</v>
      </c>
      <c r="F18" s="43">
        <v>0</v>
      </c>
      <c r="G18" s="43">
        <v>0</v>
      </c>
      <c r="H18" s="43">
        <v>0</v>
      </c>
      <c r="I18" s="43"/>
      <c r="J18" s="43"/>
      <c r="K18" s="43">
        <v>62.3</v>
      </c>
      <c r="L18" s="43">
        <v>48.41</v>
      </c>
      <c r="M18" s="43">
        <v>7.1</v>
      </c>
      <c r="N18" s="43">
        <v>8.1</v>
      </c>
      <c r="O18" s="43">
        <v>5.21</v>
      </c>
      <c r="P18" s="43">
        <f t="shared" si="0"/>
        <v>6461.2200000000012</v>
      </c>
      <c r="Q18" s="1"/>
      <c r="R18" s="1"/>
      <c r="S18" s="1"/>
      <c r="T18" s="1"/>
      <c r="U18" s="195"/>
      <c r="V18" s="40" t="s">
        <v>953</v>
      </c>
      <c r="W18" s="41">
        <v>479</v>
      </c>
      <c r="X18" s="41" t="s">
        <v>943</v>
      </c>
    </row>
    <row r="19" spans="1:24" x14ac:dyDescent="0.25">
      <c r="A19" s="1"/>
      <c r="B19" s="42" t="s">
        <v>798</v>
      </c>
      <c r="C19" s="43">
        <v>1106.2</v>
      </c>
      <c r="D19" s="43">
        <v>3211.7</v>
      </c>
      <c r="E19" s="43">
        <v>1888.8</v>
      </c>
      <c r="F19" s="43">
        <v>0</v>
      </c>
      <c r="G19" s="43">
        <v>0</v>
      </c>
      <c r="H19" s="43">
        <v>0</v>
      </c>
      <c r="I19" s="43"/>
      <c r="J19" s="43"/>
      <c r="K19" s="43">
        <v>61.8</v>
      </c>
      <c r="L19" s="43">
        <v>41.48</v>
      </c>
      <c r="M19" s="43">
        <v>5.7</v>
      </c>
      <c r="N19" s="43">
        <v>49.2</v>
      </c>
      <c r="O19" s="43">
        <v>2.92</v>
      </c>
      <c r="P19" s="43">
        <f t="shared" si="0"/>
        <v>6367.7999999999993</v>
      </c>
      <c r="Q19" s="1"/>
      <c r="R19" s="1"/>
      <c r="S19" s="1"/>
      <c r="T19" s="1"/>
      <c r="U19" s="195"/>
      <c r="V19" s="40" t="s">
        <v>954</v>
      </c>
      <c r="W19" s="41">
        <v>485.95</v>
      </c>
      <c r="X19" s="41" t="s">
        <v>943</v>
      </c>
    </row>
    <row r="20" spans="1:24" x14ac:dyDescent="0.25">
      <c r="A20" s="1"/>
      <c r="B20" s="42" t="s">
        <v>799</v>
      </c>
      <c r="C20" s="43">
        <v>1108.0999999999999</v>
      </c>
      <c r="D20" s="43">
        <v>3426.2</v>
      </c>
      <c r="E20" s="43">
        <v>1888.9</v>
      </c>
      <c r="F20" s="43">
        <v>0</v>
      </c>
      <c r="G20" s="43">
        <v>0</v>
      </c>
      <c r="H20" s="43">
        <v>0</v>
      </c>
      <c r="I20" s="43"/>
      <c r="J20" s="43"/>
      <c r="K20" s="43">
        <v>62</v>
      </c>
      <c r="L20" s="43">
        <v>37.049999999999997</v>
      </c>
      <c r="M20" s="43">
        <v>5.7</v>
      </c>
      <c r="N20" s="43">
        <v>92.2</v>
      </c>
      <c r="O20" s="43">
        <v>3.76</v>
      </c>
      <c r="P20" s="43">
        <f t="shared" si="0"/>
        <v>6623.9099999999989</v>
      </c>
      <c r="Q20" s="1"/>
      <c r="R20" s="1"/>
      <c r="S20" s="1"/>
      <c r="T20" s="1"/>
      <c r="U20" s="195"/>
      <c r="V20" s="40" t="s">
        <v>955</v>
      </c>
      <c r="W20" s="41">
        <v>306.8</v>
      </c>
      <c r="X20" s="41" t="s">
        <v>943</v>
      </c>
    </row>
    <row r="21" spans="1:24" x14ac:dyDescent="0.25">
      <c r="A21" s="1"/>
      <c r="B21" s="42" t="s">
        <v>800</v>
      </c>
      <c r="C21" s="43">
        <v>1094.8</v>
      </c>
      <c r="D21" s="43">
        <v>3489</v>
      </c>
      <c r="E21" s="43">
        <v>1995.4</v>
      </c>
      <c r="F21" s="43">
        <v>0</v>
      </c>
      <c r="G21" s="43">
        <v>0</v>
      </c>
      <c r="H21" s="43">
        <v>0</v>
      </c>
      <c r="I21" s="43"/>
      <c r="J21" s="43"/>
      <c r="K21" s="43">
        <v>61.5</v>
      </c>
      <c r="L21" s="43">
        <v>35.869999999999997</v>
      </c>
      <c r="M21" s="43">
        <v>5.7</v>
      </c>
      <c r="N21" s="43">
        <v>144.69999999999999</v>
      </c>
      <c r="O21" s="43">
        <v>7.01</v>
      </c>
      <c r="P21" s="43">
        <f t="shared" si="0"/>
        <v>6833.9800000000005</v>
      </c>
      <c r="Q21" s="1"/>
      <c r="R21" s="1"/>
      <c r="S21" s="1"/>
      <c r="T21" s="1"/>
      <c r="U21" s="195" t="s">
        <v>564</v>
      </c>
      <c r="V21" s="40" t="s">
        <v>956</v>
      </c>
      <c r="W21" s="41">
        <v>3964.95</v>
      </c>
      <c r="X21" s="41" t="s">
        <v>943</v>
      </c>
    </row>
    <row r="22" spans="1:24" x14ac:dyDescent="0.25">
      <c r="A22" s="1"/>
      <c r="B22" s="44" t="s">
        <v>801</v>
      </c>
      <c r="C22" s="45">
        <v>1093.0999999999999</v>
      </c>
      <c r="D22" s="45">
        <v>3527.5</v>
      </c>
      <c r="E22" s="45">
        <v>2072.4</v>
      </c>
      <c r="F22" s="45">
        <v>0</v>
      </c>
      <c r="G22" s="45">
        <v>0</v>
      </c>
      <c r="H22" s="45">
        <v>0</v>
      </c>
      <c r="I22" s="45"/>
      <c r="J22" s="45"/>
      <c r="K22" s="45">
        <v>61.5</v>
      </c>
      <c r="L22" s="45">
        <v>33.08</v>
      </c>
      <c r="M22" s="45">
        <v>5.7</v>
      </c>
      <c r="N22" s="45">
        <v>252.1</v>
      </c>
      <c r="O22" s="45">
        <v>11.08</v>
      </c>
      <c r="P22" s="45">
        <f t="shared" si="0"/>
        <v>7056.46</v>
      </c>
      <c r="Q22" s="1"/>
      <c r="R22" s="1"/>
      <c r="S22" s="1"/>
      <c r="T22" s="1"/>
      <c r="U22" s="195" t="s">
        <v>235</v>
      </c>
      <c r="V22" s="40" t="s">
        <v>957</v>
      </c>
      <c r="W22" s="41" t="s">
        <v>943</v>
      </c>
      <c r="X22" s="41">
        <v>193.75</v>
      </c>
    </row>
    <row r="23" spans="1:24" x14ac:dyDescent="0.25">
      <c r="A23" s="1"/>
      <c r="B23" s="38" t="s">
        <v>802</v>
      </c>
      <c r="C23" s="39">
        <v>1083.5</v>
      </c>
      <c r="D23" s="39">
        <v>3694.4</v>
      </c>
      <c r="E23" s="39">
        <v>2046</v>
      </c>
      <c r="F23" s="39">
        <v>0</v>
      </c>
      <c r="G23" s="39">
        <v>0</v>
      </c>
      <c r="H23" s="39">
        <v>0</v>
      </c>
      <c r="I23" s="39"/>
      <c r="J23" s="39"/>
      <c r="K23" s="39">
        <v>62.1</v>
      </c>
      <c r="L23" s="39">
        <v>26.42</v>
      </c>
      <c r="M23" s="39">
        <v>5.7</v>
      </c>
      <c r="N23" s="39">
        <v>393.4</v>
      </c>
      <c r="O23" s="39">
        <v>11.43</v>
      </c>
      <c r="P23" s="39">
        <f t="shared" si="0"/>
        <v>7322.95</v>
      </c>
      <c r="Q23" s="1"/>
      <c r="R23" s="1"/>
      <c r="S23" s="1"/>
      <c r="T23" s="1"/>
      <c r="U23" s="195"/>
      <c r="V23" s="40" t="s">
        <v>958</v>
      </c>
      <c r="W23" s="41" t="s">
        <v>943</v>
      </c>
      <c r="X23" s="41">
        <v>131.75</v>
      </c>
    </row>
    <row r="24" spans="1:24" x14ac:dyDescent="0.25">
      <c r="A24" s="1"/>
      <c r="B24" s="42" t="s">
        <v>803</v>
      </c>
      <c r="C24" s="43">
        <v>1113</v>
      </c>
      <c r="D24" s="43">
        <v>3794.6</v>
      </c>
      <c r="E24" s="43">
        <v>1977.7</v>
      </c>
      <c r="F24" s="43">
        <v>0</v>
      </c>
      <c r="G24" s="43">
        <v>0</v>
      </c>
      <c r="H24" s="43">
        <v>0</v>
      </c>
      <c r="I24" s="43"/>
      <c r="J24" s="43"/>
      <c r="K24" s="43">
        <v>61.699999999999996</v>
      </c>
      <c r="L24" s="43">
        <v>27.23</v>
      </c>
      <c r="M24" s="43">
        <v>5.7</v>
      </c>
      <c r="N24" s="43">
        <v>612</v>
      </c>
      <c r="O24" s="43">
        <v>24.7</v>
      </c>
      <c r="P24" s="43">
        <f t="shared" si="0"/>
        <v>7616.6299999999992</v>
      </c>
      <c r="Q24" s="1"/>
      <c r="R24" s="1"/>
      <c r="S24" s="1"/>
      <c r="T24" s="1"/>
      <c r="U24" s="195" t="s">
        <v>594</v>
      </c>
      <c r="V24" s="40" t="s">
        <v>959</v>
      </c>
      <c r="W24" s="41">
        <v>74.5</v>
      </c>
      <c r="X24" s="41" t="s">
        <v>943</v>
      </c>
    </row>
    <row r="25" spans="1:24" x14ac:dyDescent="0.25">
      <c r="A25" s="1"/>
      <c r="B25" s="42" t="s">
        <v>804</v>
      </c>
      <c r="C25" s="43">
        <v>1113.3</v>
      </c>
      <c r="D25" s="43">
        <v>3840.6</v>
      </c>
      <c r="E25" s="43">
        <v>1930.7</v>
      </c>
      <c r="F25" s="43">
        <v>0</v>
      </c>
      <c r="G25" s="43">
        <v>0</v>
      </c>
      <c r="H25" s="43">
        <v>0</v>
      </c>
      <c r="I25" s="43"/>
      <c r="J25" s="43"/>
      <c r="K25" s="43">
        <v>61.9</v>
      </c>
      <c r="L25" s="43">
        <v>26.47</v>
      </c>
      <c r="M25" s="43">
        <v>5.7</v>
      </c>
      <c r="N25" s="43">
        <v>727.5</v>
      </c>
      <c r="O25" s="43">
        <v>46.61</v>
      </c>
      <c r="P25" s="43">
        <f t="shared" si="0"/>
        <v>7752.7799999999988</v>
      </c>
      <c r="Q25" s="1"/>
      <c r="R25" s="1"/>
      <c r="S25" s="1"/>
      <c r="T25" s="1"/>
      <c r="U25" s="195" t="s">
        <v>50</v>
      </c>
      <c r="V25" s="40" t="s">
        <v>51</v>
      </c>
      <c r="W25" s="41" t="s">
        <v>943</v>
      </c>
      <c r="X25" s="41">
        <v>15251.95</v>
      </c>
    </row>
    <row r="26" spans="1:24" x14ac:dyDescent="0.25">
      <c r="A26" s="1"/>
      <c r="B26" s="42" t="s">
        <v>805</v>
      </c>
      <c r="C26" s="43">
        <v>1107.2</v>
      </c>
      <c r="D26" s="43">
        <v>3655.7</v>
      </c>
      <c r="E26" s="43">
        <v>2275.6999999999998</v>
      </c>
      <c r="F26" s="43">
        <v>10</v>
      </c>
      <c r="G26" s="43">
        <v>0</v>
      </c>
      <c r="H26" s="43">
        <v>0</v>
      </c>
      <c r="I26" s="43"/>
      <c r="J26" s="43"/>
      <c r="K26" s="43">
        <v>61.699999999999996</v>
      </c>
      <c r="L26" s="43">
        <v>28.48</v>
      </c>
      <c r="M26" s="43">
        <v>5.7</v>
      </c>
      <c r="N26" s="43">
        <v>648.4</v>
      </c>
      <c r="O26" s="43">
        <v>68.510000000000005</v>
      </c>
      <c r="P26" s="43">
        <f t="shared" si="0"/>
        <v>7861.3899999999985</v>
      </c>
      <c r="Q26" s="1"/>
      <c r="R26" s="1"/>
      <c r="S26" s="1"/>
      <c r="T26" s="1"/>
      <c r="U26" s="195"/>
      <c r="V26" s="40" t="s">
        <v>960</v>
      </c>
      <c r="W26" s="41">
        <v>5132.8</v>
      </c>
      <c r="X26" s="41" t="s">
        <v>943</v>
      </c>
    </row>
    <row r="27" spans="1:24" x14ac:dyDescent="0.25">
      <c r="A27" s="1"/>
      <c r="B27" s="42" t="s">
        <v>806</v>
      </c>
      <c r="C27" s="43">
        <v>1140.8</v>
      </c>
      <c r="D27" s="43">
        <v>3780.6</v>
      </c>
      <c r="E27" s="43">
        <v>2341.6999999999998</v>
      </c>
      <c r="F27" s="43">
        <v>25.6</v>
      </c>
      <c r="G27" s="43">
        <v>0</v>
      </c>
      <c r="H27" s="43">
        <v>0</v>
      </c>
      <c r="I27" s="43"/>
      <c r="J27" s="43"/>
      <c r="K27" s="43">
        <v>60.099999999999994</v>
      </c>
      <c r="L27" s="43">
        <v>30.13</v>
      </c>
      <c r="M27" s="43">
        <v>5.7</v>
      </c>
      <c r="N27" s="43">
        <v>536.9</v>
      </c>
      <c r="O27" s="43">
        <v>92.88</v>
      </c>
      <c r="P27" s="43">
        <f t="shared" si="0"/>
        <v>8014.41</v>
      </c>
      <c r="Q27" s="1"/>
      <c r="R27" s="1"/>
      <c r="S27" s="1"/>
      <c r="T27" s="1"/>
      <c r="U27" s="195" t="s">
        <v>585</v>
      </c>
      <c r="V27" s="40" t="s">
        <v>961</v>
      </c>
      <c r="W27" s="41">
        <v>100.8</v>
      </c>
      <c r="X27" s="41" t="s">
        <v>943</v>
      </c>
    </row>
    <row r="28" spans="1:24" x14ac:dyDescent="0.25">
      <c r="A28" s="1"/>
      <c r="B28" s="42" t="s">
        <v>807</v>
      </c>
      <c r="C28" s="43">
        <v>1110.5</v>
      </c>
      <c r="D28" s="43">
        <v>3740</v>
      </c>
      <c r="E28" s="43">
        <v>2509.6</v>
      </c>
      <c r="F28" s="43">
        <v>25.9</v>
      </c>
      <c r="G28" s="43">
        <v>0</v>
      </c>
      <c r="H28" s="43">
        <v>0</v>
      </c>
      <c r="I28" s="43"/>
      <c r="J28" s="43"/>
      <c r="K28" s="43">
        <v>60.5</v>
      </c>
      <c r="L28" s="43">
        <v>30.73</v>
      </c>
      <c r="M28" s="43">
        <v>5.7</v>
      </c>
      <c r="N28" s="43">
        <v>384.6</v>
      </c>
      <c r="O28" s="43">
        <v>110.33</v>
      </c>
      <c r="P28" s="43">
        <f t="shared" si="0"/>
        <v>7977.86</v>
      </c>
      <c r="Q28" s="1"/>
      <c r="R28" s="1"/>
      <c r="S28" s="1"/>
      <c r="T28" s="1"/>
      <c r="U28" s="195" t="s">
        <v>600</v>
      </c>
      <c r="V28" s="40" t="s">
        <v>962</v>
      </c>
      <c r="W28" s="41">
        <v>479.75</v>
      </c>
      <c r="X28" s="41" t="s">
        <v>943</v>
      </c>
    </row>
    <row r="29" spans="1:24" x14ac:dyDescent="0.25">
      <c r="A29" s="1"/>
      <c r="B29" s="42" t="s">
        <v>808</v>
      </c>
      <c r="C29" s="43">
        <v>1121.4000000000001</v>
      </c>
      <c r="D29" s="43">
        <v>3805.8</v>
      </c>
      <c r="E29" s="43">
        <v>2509.6</v>
      </c>
      <c r="F29" s="43">
        <v>78.900000000000006</v>
      </c>
      <c r="G29" s="43">
        <v>0</v>
      </c>
      <c r="H29" s="43">
        <v>0</v>
      </c>
      <c r="I29" s="43"/>
      <c r="J29" s="43"/>
      <c r="K29" s="43">
        <v>60.3</v>
      </c>
      <c r="L29" s="43">
        <v>30.95</v>
      </c>
      <c r="M29" s="43">
        <v>5.6</v>
      </c>
      <c r="N29" s="43">
        <v>429</v>
      </c>
      <c r="O29" s="43">
        <v>104.2</v>
      </c>
      <c r="P29" s="43">
        <f t="shared" si="0"/>
        <v>8145.7500000000009</v>
      </c>
      <c r="Q29" s="1"/>
      <c r="R29" s="1"/>
      <c r="S29" s="1"/>
      <c r="T29" s="1"/>
      <c r="U29" s="195" t="s">
        <v>586</v>
      </c>
      <c r="V29" s="40" t="s">
        <v>963</v>
      </c>
      <c r="W29" s="41">
        <v>388.1</v>
      </c>
      <c r="X29" s="41" t="s">
        <v>943</v>
      </c>
    </row>
    <row r="30" spans="1:24" x14ac:dyDescent="0.25">
      <c r="A30" s="1"/>
      <c r="B30" s="44" t="s">
        <v>809</v>
      </c>
      <c r="C30" s="45">
        <v>1131.8</v>
      </c>
      <c r="D30" s="45">
        <v>3826</v>
      </c>
      <c r="E30" s="45">
        <v>2412.9</v>
      </c>
      <c r="F30" s="45">
        <v>80.099999999999994</v>
      </c>
      <c r="G30" s="45">
        <v>60.4</v>
      </c>
      <c r="H30" s="45">
        <v>0</v>
      </c>
      <c r="I30" s="45"/>
      <c r="J30" s="45"/>
      <c r="K30" s="45">
        <v>59.800000000000004</v>
      </c>
      <c r="L30" s="45">
        <v>30.92</v>
      </c>
      <c r="M30" s="45">
        <v>5.6</v>
      </c>
      <c r="N30" s="45">
        <v>462</v>
      </c>
      <c r="O30" s="45">
        <v>126.19</v>
      </c>
      <c r="P30" s="45">
        <f t="shared" si="0"/>
        <v>8195.7100000000009</v>
      </c>
      <c r="Q30" s="1"/>
      <c r="R30" s="1"/>
      <c r="S30" s="1"/>
      <c r="T30" s="1"/>
      <c r="U30" s="195" t="s">
        <v>567</v>
      </c>
      <c r="V30" s="40" t="s">
        <v>964</v>
      </c>
      <c r="W30" s="41" t="s">
        <v>943</v>
      </c>
      <c r="X30" s="41">
        <v>10349.549999999999</v>
      </c>
    </row>
    <row r="31" spans="1:24" x14ac:dyDescent="0.25">
      <c r="A31" s="1"/>
      <c r="B31" s="38" t="s">
        <v>810</v>
      </c>
      <c r="C31" s="39">
        <v>1140.7</v>
      </c>
      <c r="D31" s="39">
        <v>3835.8</v>
      </c>
      <c r="E31" s="39">
        <v>2480.3000000000002</v>
      </c>
      <c r="F31" s="39">
        <v>25.1</v>
      </c>
      <c r="G31" s="39">
        <v>72.5</v>
      </c>
      <c r="H31" s="39">
        <v>0</v>
      </c>
      <c r="I31" s="39"/>
      <c r="J31" s="39"/>
      <c r="K31" s="39">
        <v>60.099999999999994</v>
      </c>
      <c r="L31" s="39">
        <v>30.63</v>
      </c>
      <c r="M31" s="39">
        <v>5.6</v>
      </c>
      <c r="N31" s="39">
        <v>371.6</v>
      </c>
      <c r="O31" s="39">
        <v>109.76</v>
      </c>
      <c r="P31" s="39">
        <f t="shared" si="0"/>
        <v>8132.090000000002</v>
      </c>
      <c r="Q31" s="1"/>
      <c r="R31" s="1"/>
      <c r="S31" s="1"/>
      <c r="T31" s="1"/>
      <c r="U31" s="195"/>
      <c r="V31" s="40" t="s">
        <v>965</v>
      </c>
      <c r="W31" s="41">
        <v>156</v>
      </c>
      <c r="X31" s="41" t="s">
        <v>943</v>
      </c>
    </row>
    <row r="32" spans="1:24" x14ac:dyDescent="0.25">
      <c r="A32" s="1"/>
      <c r="B32" s="42" t="s">
        <v>811</v>
      </c>
      <c r="C32" s="43">
        <v>1132.8</v>
      </c>
      <c r="D32" s="43">
        <v>3792.3</v>
      </c>
      <c r="E32" s="43">
        <v>2390.9</v>
      </c>
      <c r="F32" s="43">
        <v>25.2</v>
      </c>
      <c r="G32" s="43">
        <v>81</v>
      </c>
      <c r="H32" s="43">
        <v>0</v>
      </c>
      <c r="I32" s="43"/>
      <c r="J32" s="43"/>
      <c r="K32" s="43">
        <v>60</v>
      </c>
      <c r="L32" s="43">
        <v>30.54</v>
      </c>
      <c r="M32" s="43">
        <v>5.6</v>
      </c>
      <c r="N32" s="43">
        <v>431.2</v>
      </c>
      <c r="O32" s="43">
        <v>98.82</v>
      </c>
      <c r="P32" s="43">
        <f t="shared" si="0"/>
        <v>8048.36</v>
      </c>
      <c r="Q32" s="1"/>
      <c r="R32" s="1"/>
      <c r="S32" s="1"/>
      <c r="T32" s="1"/>
      <c r="U32" s="195" t="s">
        <v>966</v>
      </c>
      <c r="V32" s="40" t="s">
        <v>967</v>
      </c>
      <c r="W32" s="41" t="s">
        <v>943</v>
      </c>
      <c r="X32" s="41">
        <v>1357.1</v>
      </c>
    </row>
    <row r="33" spans="1:24" x14ac:dyDescent="0.25">
      <c r="A33" s="1"/>
      <c r="B33" s="42" t="s">
        <v>812</v>
      </c>
      <c r="C33" s="43">
        <v>1126.9000000000001</v>
      </c>
      <c r="D33" s="43">
        <v>3819.6</v>
      </c>
      <c r="E33" s="43">
        <v>2194.5</v>
      </c>
      <c r="F33" s="43">
        <v>24.7</v>
      </c>
      <c r="G33" s="43">
        <v>61.9</v>
      </c>
      <c r="H33" s="43">
        <v>0</v>
      </c>
      <c r="I33" s="43"/>
      <c r="J33" s="43"/>
      <c r="K33" s="43">
        <v>60.3</v>
      </c>
      <c r="L33" s="43">
        <v>30.12</v>
      </c>
      <c r="M33" s="43">
        <v>5.6</v>
      </c>
      <c r="N33" s="43">
        <v>640</v>
      </c>
      <c r="O33" s="43">
        <v>108.61</v>
      </c>
      <c r="P33" s="43">
        <f t="shared" si="0"/>
        <v>8072.23</v>
      </c>
      <c r="Q33" s="1"/>
      <c r="R33" s="1"/>
      <c r="S33" s="1"/>
      <c r="T33" s="1"/>
      <c r="U33" s="195" t="s">
        <v>587</v>
      </c>
      <c r="V33" s="40" t="s">
        <v>968</v>
      </c>
      <c r="W33" s="41">
        <v>443.5</v>
      </c>
      <c r="X33" s="41" t="s">
        <v>943</v>
      </c>
    </row>
    <row r="34" spans="1:24" x14ac:dyDescent="0.25">
      <c r="A34" s="1"/>
      <c r="B34" s="42" t="s">
        <v>813</v>
      </c>
      <c r="C34" s="43">
        <v>1139.4000000000001</v>
      </c>
      <c r="D34" s="43">
        <v>3775.7</v>
      </c>
      <c r="E34" s="43">
        <v>2142.5</v>
      </c>
      <c r="F34" s="43">
        <v>24.9</v>
      </c>
      <c r="G34" s="43">
        <v>61</v>
      </c>
      <c r="H34" s="43">
        <v>11</v>
      </c>
      <c r="I34" s="43"/>
      <c r="J34" s="43"/>
      <c r="K34" s="43">
        <v>59.199999999999996</v>
      </c>
      <c r="L34" s="43">
        <v>30.34</v>
      </c>
      <c r="M34" s="43">
        <v>5.6</v>
      </c>
      <c r="N34" s="43">
        <v>544.20000000000005</v>
      </c>
      <c r="O34" s="43">
        <v>173.18</v>
      </c>
      <c r="P34" s="43">
        <f t="shared" si="0"/>
        <v>7967.02</v>
      </c>
      <c r="Q34" s="1"/>
      <c r="R34" s="1"/>
      <c r="S34" s="1"/>
      <c r="T34" s="1"/>
      <c r="U34" s="195" t="s">
        <v>588</v>
      </c>
      <c r="V34" s="40" t="s">
        <v>969</v>
      </c>
      <c r="W34" s="41">
        <v>442.95</v>
      </c>
      <c r="X34" s="41" t="s">
        <v>943</v>
      </c>
    </row>
    <row r="35" spans="1:24" x14ac:dyDescent="0.25">
      <c r="A35" s="1"/>
      <c r="B35" s="42" t="s">
        <v>814</v>
      </c>
      <c r="C35" s="43">
        <v>1134.5</v>
      </c>
      <c r="D35" s="43">
        <v>3815.8</v>
      </c>
      <c r="E35" s="43">
        <v>2341.3000000000002</v>
      </c>
      <c r="F35" s="43">
        <v>24.9</v>
      </c>
      <c r="G35" s="43">
        <v>60.9</v>
      </c>
      <c r="H35" s="43">
        <v>11.3</v>
      </c>
      <c r="I35" s="43"/>
      <c r="J35" s="43"/>
      <c r="K35" s="43">
        <v>59.3</v>
      </c>
      <c r="L35" s="43">
        <v>30.62</v>
      </c>
      <c r="M35" s="43">
        <v>5.6</v>
      </c>
      <c r="N35" s="43">
        <v>492.1</v>
      </c>
      <c r="O35" s="43">
        <v>184</v>
      </c>
      <c r="P35" s="43">
        <f t="shared" si="0"/>
        <v>8160.3200000000006</v>
      </c>
      <c r="Q35" s="1"/>
      <c r="R35" s="1"/>
      <c r="S35" s="1"/>
      <c r="T35" s="1"/>
      <c r="U35" s="195" t="s">
        <v>60</v>
      </c>
      <c r="V35" s="40" t="s">
        <v>970</v>
      </c>
      <c r="W35" s="41" t="s">
        <v>943</v>
      </c>
      <c r="X35" s="41">
        <v>3075.25</v>
      </c>
    </row>
    <row r="36" spans="1:24" x14ac:dyDescent="0.25">
      <c r="A36" s="1"/>
      <c r="B36" s="42" t="s">
        <v>815</v>
      </c>
      <c r="C36" s="43">
        <v>1142.8</v>
      </c>
      <c r="D36" s="43">
        <v>3845.3</v>
      </c>
      <c r="E36" s="43">
        <v>2369.8000000000002</v>
      </c>
      <c r="F36" s="43">
        <v>24.9</v>
      </c>
      <c r="G36" s="43">
        <v>62.6</v>
      </c>
      <c r="H36" s="43">
        <v>0</v>
      </c>
      <c r="I36" s="43"/>
      <c r="J36" s="43"/>
      <c r="K36" s="43">
        <v>60</v>
      </c>
      <c r="L36" s="43">
        <v>19.010000000000002</v>
      </c>
      <c r="M36" s="43">
        <v>5.6</v>
      </c>
      <c r="N36" s="43">
        <v>412.1</v>
      </c>
      <c r="O36" s="43">
        <v>188.53</v>
      </c>
      <c r="P36" s="43">
        <f t="shared" si="0"/>
        <v>8130.6400000000012</v>
      </c>
      <c r="Q36" s="1"/>
      <c r="R36" s="1"/>
      <c r="S36" s="1"/>
      <c r="T36" s="1"/>
      <c r="U36" s="195" t="s">
        <v>602</v>
      </c>
      <c r="V36" s="40" t="s">
        <v>971</v>
      </c>
      <c r="W36" s="41">
        <v>504.5</v>
      </c>
      <c r="X36" s="41" t="s">
        <v>943</v>
      </c>
    </row>
    <row r="37" spans="1:24" x14ac:dyDescent="0.25">
      <c r="A37" s="1"/>
      <c r="B37" s="42" t="s">
        <v>816</v>
      </c>
      <c r="C37" s="43">
        <v>1143.5999999999999</v>
      </c>
      <c r="D37" s="43">
        <v>3831.6</v>
      </c>
      <c r="E37" s="43">
        <v>2408.6</v>
      </c>
      <c r="F37" s="43">
        <v>25.2</v>
      </c>
      <c r="G37" s="43">
        <v>61</v>
      </c>
      <c r="H37" s="43">
        <v>0</v>
      </c>
      <c r="I37" s="43"/>
      <c r="J37" s="43"/>
      <c r="K37" s="43">
        <v>60.5</v>
      </c>
      <c r="L37" s="43">
        <v>19.149999999999999</v>
      </c>
      <c r="M37" s="43">
        <v>5.6</v>
      </c>
      <c r="N37" s="43">
        <v>446.6</v>
      </c>
      <c r="O37" s="43">
        <v>181.4</v>
      </c>
      <c r="P37" s="43">
        <f t="shared" si="0"/>
        <v>8183.2499999999991</v>
      </c>
      <c r="Q37" s="1"/>
      <c r="R37" s="1"/>
      <c r="S37" s="1"/>
      <c r="T37" s="1"/>
      <c r="U37" s="195"/>
      <c r="V37" s="40" t="s">
        <v>972</v>
      </c>
      <c r="W37" s="41">
        <v>168.9</v>
      </c>
      <c r="X37" s="41" t="s">
        <v>943</v>
      </c>
    </row>
    <row r="38" spans="1:24" x14ac:dyDescent="0.25">
      <c r="A38" s="1"/>
      <c r="B38" s="44" t="s">
        <v>817</v>
      </c>
      <c r="C38" s="45">
        <v>1182</v>
      </c>
      <c r="D38" s="45">
        <v>3814.8</v>
      </c>
      <c r="E38" s="45">
        <v>2285.6999999999998</v>
      </c>
      <c r="F38" s="45">
        <v>25.9</v>
      </c>
      <c r="G38" s="45">
        <v>62.4</v>
      </c>
      <c r="H38" s="45">
        <v>0</v>
      </c>
      <c r="I38" s="45"/>
      <c r="J38" s="45"/>
      <c r="K38" s="45">
        <v>60.3</v>
      </c>
      <c r="L38" s="45">
        <v>19.37</v>
      </c>
      <c r="M38" s="45">
        <v>5.7</v>
      </c>
      <c r="N38" s="45">
        <v>439.8</v>
      </c>
      <c r="O38" s="45">
        <v>160.22999999999999</v>
      </c>
      <c r="P38" s="45">
        <f t="shared" si="0"/>
        <v>8056.1999999999989</v>
      </c>
      <c r="Q38" s="1"/>
      <c r="R38" s="1"/>
      <c r="S38" s="1"/>
      <c r="T38" s="1"/>
      <c r="U38" s="195" t="s">
        <v>603</v>
      </c>
      <c r="V38" s="40" t="s">
        <v>973</v>
      </c>
      <c r="W38" s="41">
        <v>489.6</v>
      </c>
      <c r="X38" s="41" t="s">
        <v>943</v>
      </c>
    </row>
    <row r="39" spans="1:24" x14ac:dyDescent="0.25">
      <c r="A39" s="1"/>
      <c r="B39" s="38" t="s">
        <v>818</v>
      </c>
      <c r="C39" s="39">
        <v>1194.5999999999999</v>
      </c>
      <c r="D39" s="39">
        <v>3747.9</v>
      </c>
      <c r="E39" s="39">
        <v>2290.6999999999998</v>
      </c>
      <c r="F39" s="39">
        <v>24.8</v>
      </c>
      <c r="G39" s="39">
        <v>60.1</v>
      </c>
      <c r="H39" s="39">
        <v>0</v>
      </c>
      <c r="I39" s="39"/>
      <c r="J39" s="39"/>
      <c r="K39" s="39">
        <v>60.099999999999994</v>
      </c>
      <c r="L39" s="39">
        <v>18.25</v>
      </c>
      <c r="M39" s="39">
        <v>6.5</v>
      </c>
      <c r="N39" s="39">
        <v>457.1</v>
      </c>
      <c r="O39" s="39">
        <v>140.88999999999999</v>
      </c>
      <c r="P39" s="39">
        <f t="shared" si="0"/>
        <v>8000.9400000000014</v>
      </c>
      <c r="Q39" s="1"/>
      <c r="R39" s="1"/>
      <c r="S39" s="1"/>
      <c r="T39" s="1"/>
      <c r="U39" s="195"/>
      <c r="V39" s="40" t="s">
        <v>974</v>
      </c>
      <c r="W39" s="41">
        <v>489.6</v>
      </c>
      <c r="X39" s="41" t="s">
        <v>943</v>
      </c>
    </row>
    <row r="40" spans="1:24" x14ac:dyDescent="0.25">
      <c r="A40" s="1"/>
      <c r="B40" s="42" t="s">
        <v>819</v>
      </c>
      <c r="C40" s="43">
        <v>1211.5</v>
      </c>
      <c r="D40" s="43">
        <v>3831.1</v>
      </c>
      <c r="E40" s="43">
        <v>2305</v>
      </c>
      <c r="F40" s="43">
        <v>24.9</v>
      </c>
      <c r="G40" s="43">
        <v>60.1</v>
      </c>
      <c r="H40" s="43">
        <v>0</v>
      </c>
      <c r="I40" s="43"/>
      <c r="J40" s="43"/>
      <c r="K40" s="43">
        <v>60.2</v>
      </c>
      <c r="L40" s="43">
        <v>17.5</v>
      </c>
      <c r="M40" s="43">
        <v>6.5</v>
      </c>
      <c r="N40" s="43">
        <v>271.2</v>
      </c>
      <c r="O40" s="43">
        <v>140.19999999999999</v>
      </c>
      <c r="P40" s="43">
        <f t="shared" si="0"/>
        <v>7928.2</v>
      </c>
      <c r="Q40" s="1"/>
      <c r="R40" s="1"/>
      <c r="S40" s="1"/>
      <c r="T40" s="1"/>
      <c r="U40" s="195"/>
      <c r="V40" s="40" t="s">
        <v>975</v>
      </c>
      <c r="W40" s="41">
        <v>482.4</v>
      </c>
      <c r="X40" s="41" t="s">
        <v>943</v>
      </c>
    </row>
    <row r="41" spans="1:24" x14ac:dyDescent="0.25">
      <c r="A41" s="1"/>
      <c r="B41" s="42" t="s">
        <v>820</v>
      </c>
      <c r="C41" s="43">
        <v>1216</v>
      </c>
      <c r="D41" s="43">
        <v>3842.2</v>
      </c>
      <c r="E41" s="43">
        <v>2396.6999999999998</v>
      </c>
      <c r="F41" s="43">
        <v>25</v>
      </c>
      <c r="G41" s="43">
        <v>60.8</v>
      </c>
      <c r="H41" s="43">
        <v>0</v>
      </c>
      <c r="I41" s="43"/>
      <c r="J41" s="43"/>
      <c r="K41" s="43">
        <v>60.5</v>
      </c>
      <c r="L41" s="43">
        <v>17.48</v>
      </c>
      <c r="M41" s="43">
        <v>6.5</v>
      </c>
      <c r="N41" s="43">
        <v>95.5</v>
      </c>
      <c r="O41" s="43">
        <v>150.38</v>
      </c>
      <c r="P41" s="43">
        <f t="shared" si="0"/>
        <v>7871.0599999999995</v>
      </c>
      <c r="Q41" s="1"/>
      <c r="R41" s="1"/>
      <c r="S41" s="1"/>
      <c r="T41" s="1"/>
      <c r="U41" s="195" t="s">
        <v>589</v>
      </c>
      <c r="V41" s="40" t="s">
        <v>976</v>
      </c>
      <c r="W41" s="41">
        <v>79.400000000000006</v>
      </c>
      <c r="X41" s="41" t="s">
        <v>943</v>
      </c>
    </row>
    <row r="42" spans="1:24" x14ac:dyDescent="0.25">
      <c r="A42" s="1"/>
      <c r="B42" s="42" t="s">
        <v>821</v>
      </c>
      <c r="C42" s="43">
        <v>1215.2</v>
      </c>
      <c r="D42" s="43">
        <v>3829.9</v>
      </c>
      <c r="E42" s="43">
        <v>2295.6999999999998</v>
      </c>
      <c r="F42" s="43">
        <v>24.4</v>
      </c>
      <c r="G42" s="43">
        <v>61.2</v>
      </c>
      <c r="H42" s="43">
        <v>0</v>
      </c>
      <c r="I42" s="43"/>
      <c r="J42" s="43"/>
      <c r="K42" s="43">
        <v>60.599999999999994</v>
      </c>
      <c r="L42" s="43">
        <v>17.46</v>
      </c>
      <c r="M42" s="43">
        <v>6.4</v>
      </c>
      <c r="N42" s="43">
        <v>16.8</v>
      </c>
      <c r="O42" s="43">
        <v>155.97999999999999</v>
      </c>
      <c r="P42" s="43">
        <f t="shared" si="0"/>
        <v>7683.6399999999994</v>
      </c>
      <c r="Q42" s="1"/>
      <c r="R42" s="1"/>
      <c r="S42" s="1"/>
      <c r="T42" s="1"/>
      <c r="U42" s="195" t="s">
        <v>570</v>
      </c>
      <c r="V42" s="40" t="s">
        <v>977</v>
      </c>
      <c r="W42" s="41">
        <v>441.85</v>
      </c>
      <c r="X42" s="41" t="s">
        <v>943</v>
      </c>
    </row>
    <row r="43" spans="1:24" x14ac:dyDescent="0.25">
      <c r="A43" s="1"/>
      <c r="B43" s="42" t="s">
        <v>822</v>
      </c>
      <c r="C43" s="43">
        <v>1210.4000000000001</v>
      </c>
      <c r="D43" s="43">
        <v>3798.3</v>
      </c>
      <c r="E43" s="43">
        <v>2285.1999999999998</v>
      </c>
      <c r="F43" s="43">
        <v>24.4</v>
      </c>
      <c r="G43" s="43">
        <v>60.5</v>
      </c>
      <c r="H43" s="43">
        <v>0</v>
      </c>
      <c r="I43" s="43"/>
      <c r="J43" s="43"/>
      <c r="K43" s="43">
        <v>61.5</v>
      </c>
      <c r="L43" s="43">
        <v>18.760000000000002</v>
      </c>
      <c r="M43" s="43">
        <v>6.4</v>
      </c>
      <c r="N43" s="43">
        <v>2.2000000000000002</v>
      </c>
      <c r="O43" s="43">
        <v>170.49</v>
      </c>
      <c r="P43" s="43">
        <f t="shared" si="0"/>
        <v>7638.15</v>
      </c>
      <c r="Q43" s="1"/>
      <c r="R43" s="1"/>
      <c r="S43" s="1"/>
      <c r="T43" s="1"/>
      <c r="U43" s="195" t="s">
        <v>590</v>
      </c>
      <c r="V43" s="40" t="s">
        <v>978</v>
      </c>
      <c r="W43" s="41">
        <v>444.9</v>
      </c>
      <c r="X43" s="41" t="s">
        <v>943</v>
      </c>
    </row>
    <row r="44" spans="1:24" x14ac:dyDescent="0.25">
      <c r="A44" s="1"/>
      <c r="B44" s="42" t="s">
        <v>823</v>
      </c>
      <c r="C44" s="43">
        <v>1217.0999999999999</v>
      </c>
      <c r="D44" s="43">
        <v>3846.1</v>
      </c>
      <c r="E44" s="43">
        <v>2430.4</v>
      </c>
      <c r="F44" s="43">
        <v>24.8</v>
      </c>
      <c r="G44" s="43">
        <v>73.400000000000006</v>
      </c>
      <c r="H44" s="43">
        <v>0</v>
      </c>
      <c r="I44" s="43"/>
      <c r="J44" s="43"/>
      <c r="K44" s="43">
        <v>61</v>
      </c>
      <c r="L44" s="43">
        <v>21.89</v>
      </c>
      <c r="M44" s="43">
        <v>6.5</v>
      </c>
      <c r="N44" s="43">
        <v>0</v>
      </c>
      <c r="O44" s="43">
        <v>149.19999999999999</v>
      </c>
      <c r="P44" s="43">
        <f t="shared" si="0"/>
        <v>7830.39</v>
      </c>
      <c r="Q44" s="1"/>
      <c r="R44" s="1"/>
      <c r="S44" s="1"/>
      <c r="T44" s="1"/>
      <c r="U44" s="195" t="s">
        <v>563</v>
      </c>
      <c r="V44" s="40" t="s">
        <v>979</v>
      </c>
      <c r="W44" s="41" t="s">
        <v>943</v>
      </c>
      <c r="X44" s="41">
        <v>4860.1499999999996</v>
      </c>
    </row>
    <row r="45" spans="1:24" x14ac:dyDescent="0.25">
      <c r="A45" s="1"/>
      <c r="B45" s="42" t="s">
        <v>824</v>
      </c>
      <c r="C45" s="43">
        <v>1217.7</v>
      </c>
      <c r="D45" s="43">
        <v>3862.8</v>
      </c>
      <c r="E45" s="43">
        <v>2475.1</v>
      </c>
      <c r="F45" s="43">
        <v>24.8</v>
      </c>
      <c r="G45" s="43">
        <v>81.2</v>
      </c>
      <c r="H45" s="43">
        <v>0</v>
      </c>
      <c r="I45" s="43"/>
      <c r="J45" s="43"/>
      <c r="K45" s="43">
        <v>62.300000000000004</v>
      </c>
      <c r="L45" s="43">
        <v>23.09</v>
      </c>
      <c r="M45" s="43">
        <v>5.9</v>
      </c>
      <c r="N45" s="43">
        <v>0</v>
      </c>
      <c r="O45" s="43">
        <v>153.53</v>
      </c>
      <c r="P45" s="43">
        <f t="shared" si="0"/>
        <v>7906.42</v>
      </c>
      <c r="Q45" s="1"/>
      <c r="R45" s="1"/>
      <c r="S45" s="1"/>
      <c r="T45" s="1"/>
      <c r="U45" s="195" t="s">
        <v>572</v>
      </c>
      <c r="V45" s="40" t="s">
        <v>980</v>
      </c>
      <c r="W45" s="41">
        <v>2171.6</v>
      </c>
      <c r="X45" s="41" t="s">
        <v>943</v>
      </c>
    </row>
    <row r="46" spans="1:24" x14ac:dyDescent="0.25">
      <c r="A46" s="1"/>
      <c r="B46" s="44" t="s">
        <v>825</v>
      </c>
      <c r="C46" s="45">
        <v>1215.3</v>
      </c>
      <c r="D46" s="45">
        <v>3852.8</v>
      </c>
      <c r="E46" s="45">
        <v>2441</v>
      </c>
      <c r="F46" s="45">
        <v>25</v>
      </c>
      <c r="G46" s="45">
        <v>80.900000000000006</v>
      </c>
      <c r="H46" s="45">
        <v>0</v>
      </c>
      <c r="I46" s="45"/>
      <c r="J46" s="45"/>
      <c r="K46" s="45">
        <v>61.400000000000006</v>
      </c>
      <c r="L46" s="45">
        <v>22.24</v>
      </c>
      <c r="M46" s="45">
        <v>6.5</v>
      </c>
      <c r="N46" s="45">
        <v>0</v>
      </c>
      <c r="O46" s="45">
        <v>143.38</v>
      </c>
      <c r="P46" s="45">
        <f t="shared" si="0"/>
        <v>7848.5199999999995</v>
      </c>
      <c r="Q46" s="1"/>
      <c r="R46" s="1"/>
      <c r="S46" s="1"/>
      <c r="T46" s="1"/>
      <c r="U46" s="195" t="s">
        <v>576</v>
      </c>
      <c r="V46" s="40" t="s">
        <v>981</v>
      </c>
      <c r="W46" s="41">
        <v>55.2</v>
      </c>
      <c r="X46" s="41" t="s">
        <v>943</v>
      </c>
    </row>
    <row r="47" spans="1:24" x14ac:dyDescent="0.25">
      <c r="A47" s="1"/>
      <c r="B47" s="38" t="s">
        <v>826</v>
      </c>
      <c r="C47" s="39">
        <v>1213.0999999999999</v>
      </c>
      <c r="D47" s="39">
        <v>3844.6</v>
      </c>
      <c r="E47" s="39">
        <v>2373.5</v>
      </c>
      <c r="F47" s="39">
        <v>59.3</v>
      </c>
      <c r="G47" s="39">
        <v>79.5</v>
      </c>
      <c r="H47" s="39">
        <v>0</v>
      </c>
      <c r="I47" s="39"/>
      <c r="J47" s="39"/>
      <c r="K47" s="39">
        <v>61.599999999999994</v>
      </c>
      <c r="L47" s="39">
        <v>26.22</v>
      </c>
      <c r="M47" s="39">
        <v>6.5</v>
      </c>
      <c r="N47" s="39">
        <v>0</v>
      </c>
      <c r="O47" s="39">
        <v>136.18</v>
      </c>
      <c r="P47" s="39">
        <f t="shared" si="0"/>
        <v>7800.5000000000009</v>
      </c>
      <c r="Q47" s="1"/>
      <c r="R47" s="1"/>
      <c r="S47" s="1"/>
      <c r="T47" s="1"/>
      <c r="U47" s="195" t="s">
        <v>72</v>
      </c>
      <c r="V47" s="40" t="s">
        <v>73</v>
      </c>
      <c r="W47" s="41" t="s">
        <v>943</v>
      </c>
      <c r="X47" s="41">
        <v>13385.9</v>
      </c>
    </row>
    <row r="48" spans="1:24" x14ac:dyDescent="0.25">
      <c r="A48" s="1"/>
      <c r="B48" s="42" t="s">
        <v>827</v>
      </c>
      <c r="C48" s="43">
        <v>1212.7</v>
      </c>
      <c r="D48" s="43">
        <v>3844.8</v>
      </c>
      <c r="E48" s="43">
        <v>2380.5</v>
      </c>
      <c r="F48" s="43">
        <v>82.2</v>
      </c>
      <c r="G48" s="43">
        <v>81.7</v>
      </c>
      <c r="H48" s="43">
        <v>0</v>
      </c>
      <c r="I48" s="43"/>
      <c r="J48" s="43"/>
      <c r="K48" s="43">
        <v>60.8</v>
      </c>
      <c r="L48" s="43">
        <v>23.38</v>
      </c>
      <c r="M48" s="43">
        <v>6.6</v>
      </c>
      <c r="N48" s="43">
        <v>0</v>
      </c>
      <c r="O48" s="43">
        <v>125.22</v>
      </c>
      <c r="P48" s="43">
        <f t="shared" si="0"/>
        <v>7817.9000000000005</v>
      </c>
      <c r="Q48" s="1"/>
      <c r="R48" s="1"/>
      <c r="S48" s="1"/>
      <c r="T48" s="1"/>
      <c r="U48" s="195"/>
      <c r="V48" s="40" t="s">
        <v>982</v>
      </c>
      <c r="W48" s="41">
        <v>245.55</v>
      </c>
      <c r="X48" s="41" t="s">
        <v>943</v>
      </c>
    </row>
    <row r="49" spans="1:24" x14ac:dyDescent="0.25">
      <c r="A49" s="1"/>
      <c r="B49" s="42" t="s">
        <v>828</v>
      </c>
      <c r="C49" s="43">
        <v>1124.2</v>
      </c>
      <c r="D49" s="43">
        <v>3851.1</v>
      </c>
      <c r="E49" s="43">
        <v>2433.6999999999998</v>
      </c>
      <c r="F49" s="43">
        <v>25.4</v>
      </c>
      <c r="G49" s="43">
        <v>81.2</v>
      </c>
      <c r="H49" s="43">
        <v>0</v>
      </c>
      <c r="I49" s="43"/>
      <c r="J49" s="43"/>
      <c r="K49" s="43">
        <v>61.1</v>
      </c>
      <c r="L49" s="43">
        <v>24.85</v>
      </c>
      <c r="M49" s="43">
        <v>7.2</v>
      </c>
      <c r="N49" s="43">
        <v>0</v>
      </c>
      <c r="O49" s="43">
        <v>115.26</v>
      </c>
      <c r="P49" s="43">
        <f t="shared" si="0"/>
        <v>7724.01</v>
      </c>
      <c r="Q49" s="1"/>
      <c r="R49" s="1"/>
      <c r="S49" s="1"/>
      <c r="T49" s="1"/>
      <c r="U49" s="195" t="s">
        <v>568</v>
      </c>
      <c r="V49" s="40" t="s">
        <v>983</v>
      </c>
      <c r="W49" s="41" t="s">
        <v>943</v>
      </c>
      <c r="X49" s="41">
        <v>1952.6</v>
      </c>
    </row>
    <row r="50" spans="1:24" x14ac:dyDescent="0.25">
      <c r="A50" s="1"/>
      <c r="B50" s="42" t="s">
        <v>829</v>
      </c>
      <c r="C50" s="43">
        <v>1207.4000000000001</v>
      </c>
      <c r="D50" s="43">
        <v>3814.2</v>
      </c>
      <c r="E50" s="43">
        <v>2381.5</v>
      </c>
      <c r="F50" s="43">
        <v>25.2</v>
      </c>
      <c r="G50" s="43">
        <v>80.400000000000006</v>
      </c>
      <c r="H50" s="43">
        <v>0</v>
      </c>
      <c r="I50" s="43"/>
      <c r="J50" s="43"/>
      <c r="K50" s="43">
        <v>60.8</v>
      </c>
      <c r="L50" s="43">
        <v>30.22</v>
      </c>
      <c r="M50" s="43">
        <v>7.3</v>
      </c>
      <c r="N50" s="43">
        <v>0</v>
      </c>
      <c r="O50" s="43">
        <v>124.84</v>
      </c>
      <c r="P50" s="43">
        <f t="shared" si="0"/>
        <v>7731.8600000000006</v>
      </c>
      <c r="Q50" s="1"/>
      <c r="R50" s="1"/>
      <c r="S50" s="1"/>
      <c r="T50" s="1"/>
      <c r="U50" s="195" t="s">
        <v>584</v>
      </c>
      <c r="V50" s="40" t="s">
        <v>984</v>
      </c>
      <c r="W50" s="41">
        <v>88.7</v>
      </c>
      <c r="X50" s="41" t="s">
        <v>943</v>
      </c>
    </row>
    <row r="51" spans="1:24" x14ac:dyDescent="0.25">
      <c r="A51" s="1"/>
      <c r="B51" s="42" t="s">
        <v>830</v>
      </c>
      <c r="C51" s="43">
        <v>1209.3</v>
      </c>
      <c r="D51" s="43">
        <v>3829.5</v>
      </c>
      <c r="E51" s="43">
        <v>2312</v>
      </c>
      <c r="F51" s="43">
        <v>25.2</v>
      </c>
      <c r="G51" s="43">
        <v>61.7</v>
      </c>
      <c r="H51" s="43">
        <v>0</v>
      </c>
      <c r="I51" s="43"/>
      <c r="J51" s="43"/>
      <c r="K51" s="43">
        <v>61.3</v>
      </c>
      <c r="L51" s="43">
        <v>29.21</v>
      </c>
      <c r="M51" s="43">
        <v>7.5</v>
      </c>
      <c r="N51" s="43">
        <v>0</v>
      </c>
      <c r="O51" s="43">
        <v>109.02</v>
      </c>
      <c r="P51" s="43">
        <f t="shared" si="0"/>
        <v>7644.7300000000005</v>
      </c>
      <c r="Q51" s="1"/>
      <c r="R51" s="1"/>
      <c r="S51" s="1"/>
      <c r="T51" s="1"/>
      <c r="U51" s="195" t="s">
        <v>88</v>
      </c>
      <c r="V51" s="40" t="s">
        <v>985</v>
      </c>
      <c r="W51" s="41">
        <v>132.1</v>
      </c>
      <c r="X51" s="41" t="s">
        <v>943</v>
      </c>
    </row>
    <row r="52" spans="1:24" x14ac:dyDescent="0.25">
      <c r="A52" s="1"/>
      <c r="B52" s="42" t="s">
        <v>831</v>
      </c>
      <c r="C52" s="43">
        <v>1222.7</v>
      </c>
      <c r="D52" s="43">
        <v>3801.1</v>
      </c>
      <c r="E52" s="43">
        <v>2048.1</v>
      </c>
      <c r="F52" s="43">
        <v>25</v>
      </c>
      <c r="G52" s="43">
        <v>61.7</v>
      </c>
      <c r="H52" s="43">
        <v>0</v>
      </c>
      <c r="I52" s="43"/>
      <c r="J52" s="43"/>
      <c r="K52" s="43">
        <v>61.599999999999994</v>
      </c>
      <c r="L52" s="43">
        <v>32.11</v>
      </c>
      <c r="M52" s="43">
        <v>7.9</v>
      </c>
      <c r="N52" s="43">
        <v>0</v>
      </c>
      <c r="O52" s="43">
        <v>119.85</v>
      </c>
      <c r="P52" s="43">
        <f t="shared" si="0"/>
        <v>7380.0599999999995</v>
      </c>
      <c r="Q52" s="1"/>
      <c r="R52" s="1"/>
      <c r="S52" s="1"/>
      <c r="T52" s="1"/>
      <c r="U52" s="195"/>
      <c r="V52" s="40" t="s">
        <v>986</v>
      </c>
      <c r="W52" s="41" t="s">
        <v>943</v>
      </c>
      <c r="X52" s="41">
        <v>5677.8</v>
      </c>
    </row>
    <row r="53" spans="1:24" x14ac:dyDescent="0.25">
      <c r="A53" s="1"/>
      <c r="B53" s="42" t="s">
        <v>832</v>
      </c>
      <c r="C53" s="43">
        <v>1212.4000000000001</v>
      </c>
      <c r="D53" s="43">
        <v>3807.3</v>
      </c>
      <c r="E53" s="43">
        <v>1876.6</v>
      </c>
      <c r="F53" s="43">
        <v>25.4</v>
      </c>
      <c r="G53" s="43">
        <v>62.2</v>
      </c>
      <c r="H53" s="43">
        <v>0</v>
      </c>
      <c r="I53" s="43"/>
      <c r="J53" s="43"/>
      <c r="K53" s="43">
        <v>61.1</v>
      </c>
      <c r="L53" s="43">
        <v>31.99</v>
      </c>
      <c r="M53" s="43">
        <v>7.9</v>
      </c>
      <c r="N53" s="43">
        <v>0</v>
      </c>
      <c r="O53" s="43">
        <v>97.13</v>
      </c>
      <c r="P53" s="43">
        <f t="shared" si="0"/>
        <v>7182.02</v>
      </c>
      <c r="Q53" s="1"/>
      <c r="R53" s="1"/>
      <c r="S53" s="1"/>
      <c r="T53" s="1"/>
      <c r="U53" s="195"/>
      <c r="V53" s="40" t="s">
        <v>110</v>
      </c>
      <c r="W53" s="41" t="s">
        <v>943</v>
      </c>
      <c r="X53" s="41">
        <v>2162.8000000000002</v>
      </c>
    </row>
    <row r="54" spans="1:24" x14ac:dyDescent="0.25">
      <c r="A54" s="1"/>
      <c r="B54" s="44" t="s">
        <v>36</v>
      </c>
      <c r="C54" s="45">
        <v>1221.9000000000001</v>
      </c>
      <c r="D54" s="45">
        <v>3781.6</v>
      </c>
      <c r="E54" s="45">
        <v>1748.1</v>
      </c>
      <c r="F54" s="45">
        <v>25.4</v>
      </c>
      <c r="G54" s="45">
        <v>61.6</v>
      </c>
      <c r="H54" s="45">
        <v>0</v>
      </c>
      <c r="I54" s="45"/>
      <c r="J54" s="45"/>
      <c r="K54" s="45">
        <v>61.2</v>
      </c>
      <c r="L54" s="45">
        <v>31.63</v>
      </c>
      <c r="M54" s="45">
        <v>7.7</v>
      </c>
      <c r="N54" s="45">
        <v>0</v>
      </c>
      <c r="O54" s="45">
        <v>70.2</v>
      </c>
      <c r="P54" s="45">
        <f t="shared" si="0"/>
        <v>7009.33</v>
      </c>
      <c r="Q54" s="1"/>
      <c r="R54" s="1"/>
      <c r="S54" s="1"/>
      <c r="T54" s="1"/>
      <c r="U54" s="195"/>
      <c r="V54" s="40" t="s">
        <v>987</v>
      </c>
      <c r="W54" s="41">
        <v>238.35</v>
      </c>
      <c r="X54" s="41" t="s">
        <v>943</v>
      </c>
    </row>
    <row r="55" spans="1:24" x14ac:dyDescent="0.25">
      <c r="A55" s="1"/>
      <c r="B55" s="46" t="s">
        <v>988</v>
      </c>
      <c r="C55" s="47">
        <v>27365.599999999999</v>
      </c>
      <c r="D55" s="47">
        <v>87848.45</v>
      </c>
      <c r="E55" s="47">
        <v>51150.25</v>
      </c>
      <c r="F55" s="47">
        <v>603.1</v>
      </c>
      <c r="G55" s="47">
        <v>845.95</v>
      </c>
      <c r="H55" s="47">
        <v>11.15</v>
      </c>
      <c r="I55" s="47">
        <f t="shared" ref="I55:K55" si="1">+SUM(I7:I54)/2</f>
        <v>0</v>
      </c>
      <c r="J55" s="47">
        <f t="shared" si="1"/>
        <v>0</v>
      </c>
      <c r="K55" s="47">
        <f t="shared" si="1"/>
        <v>1465.3</v>
      </c>
      <c r="L55" s="47">
        <v>779.57500000000005</v>
      </c>
      <c r="M55" s="47">
        <v>152.05000000000001</v>
      </c>
      <c r="N55" s="47">
        <v>4680.3500000000004</v>
      </c>
      <c r="O55" s="47">
        <v>2144.5300000000002</v>
      </c>
      <c r="P55" s="47">
        <f t="shared" ref="P55" si="2">+SUM(P7:P54)/2</f>
        <v>177046.30500000005</v>
      </c>
      <c r="Q55" s="1"/>
      <c r="R55" s="1"/>
      <c r="S55" s="1"/>
      <c r="T55" s="1"/>
      <c r="U55" s="195" t="s">
        <v>112</v>
      </c>
      <c r="V55" s="40" t="s">
        <v>989</v>
      </c>
      <c r="W55" s="41" t="s">
        <v>943</v>
      </c>
      <c r="X55" s="41">
        <v>1606.35</v>
      </c>
    </row>
    <row r="56" spans="1:24" x14ac:dyDescent="0.25">
      <c r="A56" s="1"/>
      <c r="B56" s="46" t="s">
        <v>990</v>
      </c>
      <c r="C56" s="47">
        <v>15.585740610153131</v>
      </c>
      <c r="D56" s="47">
        <v>50.033003285292736</v>
      </c>
      <c r="E56" s="47">
        <v>29.131995229210585</v>
      </c>
      <c r="F56" s="47">
        <v>0.34348818085418753</v>
      </c>
      <c r="G56" s="47">
        <v>0.48180040887680303</v>
      </c>
      <c r="H56" s="47">
        <v>6.350345243780784E-3</v>
      </c>
      <c r="I56" s="47">
        <f t="shared" ref="I56:K56" si="3">+I55*100/$P$55</f>
        <v>0</v>
      </c>
      <c r="J56" s="47">
        <f t="shared" si="3"/>
        <v>0</v>
      </c>
      <c r="K56" s="47">
        <f t="shared" si="3"/>
        <v>0.82763658919625549</v>
      </c>
      <c r="L56" s="47">
        <v>0.44399734470138158</v>
      </c>
      <c r="M56" s="47">
        <v>8.6598205768328981E-2</v>
      </c>
      <c r="N56" s="47">
        <v>2.6656357275093625</v>
      </c>
      <c r="O56" s="47">
        <v>1.2213906623897044</v>
      </c>
      <c r="P56" s="48" t="s">
        <v>991</v>
      </c>
      <c r="Q56" s="1"/>
      <c r="R56" s="1"/>
      <c r="S56" s="1"/>
      <c r="T56" s="1"/>
      <c r="U56" s="195"/>
      <c r="V56" s="40" t="s">
        <v>992</v>
      </c>
      <c r="W56" s="41">
        <v>2.7</v>
      </c>
      <c r="X56" s="41" t="s">
        <v>943</v>
      </c>
    </row>
    <row r="57" spans="1:24" x14ac:dyDescent="0.25">
      <c r="A57" s="1"/>
      <c r="B57" s="1"/>
      <c r="C57" s="1"/>
      <c r="D57" s="1"/>
      <c r="E57" s="1"/>
      <c r="F57" s="1"/>
      <c r="G57" s="1"/>
      <c r="H57" s="1"/>
      <c r="I57" s="1"/>
      <c r="J57" s="1"/>
      <c r="K57" s="1"/>
      <c r="L57" s="1"/>
      <c r="M57" s="1"/>
      <c r="N57" s="1"/>
      <c r="O57" s="1"/>
      <c r="P57" s="1"/>
      <c r="Q57" s="1"/>
      <c r="R57" s="1"/>
      <c r="S57" s="1"/>
      <c r="T57" s="1"/>
      <c r="U57" s="195"/>
      <c r="V57" s="40" t="s">
        <v>993</v>
      </c>
      <c r="W57" s="41">
        <v>297.55</v>
      </c>
      <c r="X57" s="41" t="s">
        <v>943</v>
      </c>
    </row>
    <row r="58" spans="1:24" x14ac:dyDescent="0.25">
      <c r="A58" s="1"/>
      <c r="B58" s="1"/>
      <c r="C58" s="1"/>
      <c r="D58" s="1"/>
      <c r="E58" s="1"/>
      <c r="F58" s="1"/>
      <c r="G58" s="1"/>
      <c r="H58" s="1"/>
      <c r="I58" s="1"/>
      <c r="J58" s="1"/>
      <c r="K58" s="1"/>
      <c r="L58" s="1"/>
      <c r="M58" s="1"/>
      <c r="N58" s="1"/>
      <c r="O58" s="1"/>
      <c r="P58" s="1"/>
      <c r="Q58" s="1"/>
      <c r="R58" s="1"/>
      <c r="S58" s="1"/>
      <c r="T58" s="1"/>
      <c r="U58" s="195"/>
      <c r="V58" s="40" t="s">
        <v>113</v>
      </c>
      <c r="W58" s="41" t="s">
        <v>943</v>
      </c>
      <c r="X58" s="41">
        <v>5189.6499999999996</v>
      </c>
    </row>
    <row r="59" spans="1:24" x14ac:dyDescent="0.25">
      <c r="A59" s="1"/>
      <c r="B59" s="1"/>
      <c r="C59" s="1"/>
      <c r="D59" s="1"/>
      <c r="E59" s="1"/>
      <c r="F59" s="1"/>
      <c r="G59" s="1"/>
      <c r="H59" s="1"/>
      <c r="I59" s="1"/>
      <c r="J59" s="1"/>
      <c r="K59" s="1"/>
      <c r="L59" s="1"/>
      <c r="M59" s="1"/>
      <c r="N59" s="1"/>
      <c r="O59" s="1"/>
      <c r="P59" s="1"/>
      <c r="Q59" s="1"/>
      <c r="R59" s="1"/>
      <c r="S59" s="1"/>
      <c r="T59" s="1"/>
      <c r="U59" s="195"/>
      <c r="V59" s="40" t="s">
        <v>994</v>
      </c>
      <c r="W59" s="41" t="s">
        <v>943</v>
      </c>
      <c r="X59" s="41">
        <v>2783.2</v>
      </c>
    </row>
    <row r="60" spans="1:24" x14ac:dyDescent="0.25">
      <c r="A60" s="1"/>
      <c r="B60" s="1"/>
      <c r="C60" s="1"/>
      <c r="D60" s="1"/>
      <c r="E60" s="1"/>
      <c r="F60" s="1"/>
      <c r="G60" s="1"/>
      <c r="H60" s="1"/>
      <c r="I60" s="1"/>
      <c r="J60" s="1"/>
      <c r="K60" s="1"/>
      <c r="L60" s="1"/>
      <c r="M60" s="1"/>
      <c r="N60" s="1"/>
      <c r="O60" s="1"/>
      <c r="P60" s="1"/>
      <c r="Q60" s="1"/>
      <c r="R60" s="1"/>
      <c r="S60" s="1"/>
      <c r="T60" s="1"/>
      <c r="U60" s="195"/>
      <c r="V60" s="40" t="s">
        <v>995</v>
      </c>
      <c r="W60" s="41">
        <v>1534.5</v>
      </c>
      <c r="X60" s="41" t="s">
        <v>943</v>
      </c>
    </row>
    <row r="61" spans="1:24" x14ac:dyDescent="0.25">
      <c r="A61" s="1"/>
      <c r="B61" s="1"/>
      <c r="C61" s="1"/>
      <c r="D61" s="1"/>
      <c r="E61" s="1"/>
      <c r="F61" s="1"/>
      <c r="G61" s="1"/>
      <c r="H61" s="1"/>
      <c r="I61" s="1"/>
      <c r="J61" s="1"/>
      <c r="K61" s="1"/>
      <c r="L61" s="1"/>
      <c r="M61" s="1"/>
      <c r="N61" s="1"/>
      <c r="O61" s="1"/>
      <c r="P61" s="1"/>
      <c r="Q61" s="1"/>
      <c r="R61" s="1"/>
      <c r="S61" s="1"/>
      <c r="T61" s="1"/>
      <c r="U61" s="195" t="s">
        <v>565</v>
      </c>
      <c r="V61" s="40" t="s">
        <v>996</v>
      </c>
      <c r="W61" s="41" t="s">
        <v>943</v>
      </c>
      <c r="X61" s="41">
        <v>2545.0500000000002</v>
      </c>
    </row>
    <row r="62" spans="1:24" x14ac:dyDescent="0.25">
      <c r="A62" s="1"/>
      <c r="B62" s="1"/>
      <c r="C62" s="1"/>
      <c r="D62" s="1"/>
      <c r="E62" s="1"/>
      <c r="F62" s="1"/>
      <c r="G62" s="1"/>
      <c r="H62" s="1"/>
      <c r="I62" s="1"/>
      <c r="J62" s="1"/>
      <c r="K62" s="1"/>
      <c r="L62" s="1"/>
      <c r="M62" s="1"/>
      <c r="N62" s="1"/>
      <c r="O62" s="1"/>
      <c r="P62" s="1"/>
      <c r="Q62" s="1"/>
      <c r="R62" s="1"/>
      <c r="S62" s="1"/>
      <c r="T62" s="1"/>
      <c r="U62" s="195"/>
      <c r="V62" s="40" t="s">
        <v>997</v>
      </c>
      <c r="W62" s="41">
        <v>33.85</v>
      </c>
      <c r="X62" s="41" t="s">
        <v>943</v>
      </c>
    </row>
    <row r="63" spans="1:24" x14ac:dyDescent="0.25">
      <c r="A63" s="1"/>
      <c r="B63" s="1"/>
      <c r="C63" s="1"/>
      <c r="D63" s="1"/>
      <c r="E63" s="1"/>
      <c r="F63" s="1"/>
      <c r="G63" s="1"/>
      <c r="H63" s="1"/>
      <c r="I63" s="1"/>
      <c r="J63" s="1"/>
      <c r="K63" s="1"/>
      <c r="L63" s="1"/>
      <c r="M63" s="1"/>
      <c r="N63" s="1"/>
      <c r="O63" s="1"/>
      <c r="P63" s="1"/>
      <c r="Q63" s="1"/>
      <c r="R63" s="1"/>
      <c r="S63" s="1"/>
      <c r="T63" s="1"/>
      <c r="U63" s="195" t="s">
        <v>998</v>
      </c>
      <c r="V63" s="40" t="s">
        <v>999</v>
      </c>
      <c r="W63" s="41">
        <v>480.3</v>
      </c>
      <c r="X63" s="41" t="s">
        <v>943</v>
      </c>
    </row>
    <row r="64" spans="1:24" x14ac:dyDescent="0.25">
      <c r="A64" s="1"/>
      <c r="B64" s="1"/>
      <c r="C64" s="1"/>
      <c r="D64" s="1"/>
      <c r="E64" s="1"/>
      <c r="F64" s="1"/>
      <c r="G64" s="1"/>
      <c r="H64" s="1"/>
      <c r="I64" s="1"/>
      <c r="J64" s="1"/>
      <c r="K64" s="1"/>
      <c r="L64" s="1"/>
      <c r="M64" s="1"/>
      <c r="N64" s="1"/>
      <c r="O64" s="1"/>
      <c r="P64" s="1"/>
      <c r="Q64" s="1"/>
      <c r="R64" s="1"/>
      <c r="S64" s="1"/>
      <c r="T64" s="1"/>
      <c r="U64" s="195"/>
      <c r="V64" s="40" t="s">
        <v>1000</v>
      </c>
      <c r="W64" s="41">
        <v>210.8</v>
      </c>
      <c r="X64" s="41" t="s">
        <v>943</v>
      </c>
    </row>
    <row r="65" spans="1:24" x14ac:dyDescent="0.25">
      <c r="A65" s="1"/>
      <c r="B65" s="1"/>
      <c r="C65" s="1"/>
      <c r="D65" s="1"/>
      <c r="E65" s="1"/>
      <c r="F65" s="1"/>
      <c r="G65" s="1"/>
      <c r="H65" s="1"/>
      <c r="I65" s="1"/>
      <c r="J65" s="1"/>
      <c r="K65" s="1"/>
      <c r="L65" s="1"/>
      <c r="M65" s="1"/>
      <c r="N65" s="1"/>
      <c r="O65" s="1"/>
      <c r="P65" s="1"/>
      <c r="Q65" s="1"/>
      <c r="R65" s="1"/>
      <c r="S65" s="1"/>
      <c r="T65" s="1"/>
      <c r="U65" s="195" t="s">
        <v>130</v>
      </c>
      <c r="V65" s="40" t="s">
        <v>1001</v>
      </c>
      <c r="W65" s="41">
        <v>96</v>
      </c>
      <c r="X65" s="41" t="s">
        <v>943</v>
      </c>
    </row>
    <row r="66" spans="1:24" x14ac:dyDescent="0.25">
      <c r="A66" s="1"/>
      <c r="B66" s="1"/>
      <c r="C66" s="1"/>
      <c r="D66" s="1"/>
      <c r="E66" s="1"/>
      <c r="F66" s="1"/>
      <c r="G66" s="1"/>
      <c r="H66" s="1"/>
      <c r="I66" s="1"/>
      <c r="J66" s="1"/>
      <c r="K66" s="1"/>
      <c r="L66" s="1"/>
      <c r="M66" s="1"/>
      <c r="N66" s="1"/>
      <c r="O66" s="1"/>
      <c r="P66" s="1"/>
      <c r="Q66" s="1"/>
      <c r="R66" s="1"/>
      <c r="S66" s="1"/>
      <c r="T66" s="1"/>
      <c r="U66" s="195"/>
      <c r="V66" s="40" t="s">
        <v>1002</v>
      </c>
      <c r="W66" s="41">
        <v>374.75</v>
      </c>
      <c r="X66" s="41" t="s">
        <v>943</v>
      </c>
    </row>
    <row r="67" spans="1:24" x14ac:dyDescent="0.25">
      <c r="A67" s="1"/>
      <c r="B67" s="1"/>
      <c r="C67" s="1"/>
      <c r="D67" s="1"/>
      <c r="E67" s="1"/>
      <c r="F67" s="1"/>
      <c r="G67" s="1"/>
      <c r="H67" s="1"/>
      <c r="I67" s="1"/>
      <c r="J67" s="1"/>
      <c r="K67" s="1"/>
      <c r="L67" s="1"/>
      <c r="M67" s="1"/>
      <c r="N67" s="1"/>
      <c r="O67" s="1"/>
      <c r="P67" s="1"/>
      <c r="Q67" s="1"/>
      <c r="R67" s="1"/>
      <c r="S67" s="1"/>
      <c r="T67" s="1"/>
      <c r="U67" s="195"/>
      <c r="V67" s="40" t="s">
        <v>131</v>
      </c>
      <c r="W67" s="41" t="s">
        <v>943</v>
      </c>
      <c r="X67" s="41">
        <v>3998.3</v>
      </c>
    </row>
    <row r="68" spans="1:24" x14ac:dyDescent="0.25">
      <c r="A68" s="1"/>
      <c r="B68" s="1"/>
      <c r="C68" s="1"/>
      <c r="D68" s="1"/>
      <c r="E68" s="1"/>
      <c r="F68" s="1"/>
      <c r="G68" s="1"/>
      <c r="H68" s="1"/>
      <c r="I68" s="1"/>
      <c r="J68" s="1"/>
      <c r="K68" s="1"/>
      <c r="L68" s="1"/>
      <c r="M68" s="1"/>
      <c r="N68" s="1"/>
      <c r="O68" s="1"/>
      <c r="P68" s="1"/>
      <c r="Q68" s="1"/>
      <c r="R68" s="1"/>
      <c r="S68" s="1"/>
      <c r="T68" s="1"/>
      <c r="U68" s="195"/>
      <c r="V68" s="40" t="s">
        <v>133</v>
      </c>
      <c r="W68" s="41" t="s">
        <v>943</v>
      </c>
      <c r="X68" s="41">
        <v>524.15</v>
      </c>
    </row>
    <row r="69" spans="1:24" x14ac:dyDescent="0.25">
      <c r="A69" s="1"/>
      <c r="B69" s="1"/>
      <c r="C69" s="1"/>
      <c r="D69" s="1"/>
      <c r="E69" s="1"/>
      <c r="F69" s="1"/>
      <c r="G69" s="1"/>
      <c r="H69" s="1"/>
      <c r="I69" s="1"/>
      <c r="J69" s="1"/>
      <c r="K69" s="1"/>
      <c r="L69" s="1"/>
      <c r="M69" s="1"/>
      <c r="N69" s="1"/>
      <c r="O69" s="1"/>
      <c r="P69" s="1"/>
      <c r="Q69" s="1"/>
      <c r="R69" s="1"/>
      <c r="S69" s="1"/>
      <c r="T69" s="1"/>
      <c r="U69" s="195"/>
      <c r="V69" s="40" t="s">
        <v>1003</v>
      </c>
      <c r="W69" s="41" t="s">
        <v>943</v>
      </c>
      <c r="X69" s="41">
        <v>1022.1</v>
      </c>
    </row>
    <row r="70" spans="1:24" x14ac:dyDescent="0.25">
      <c r="A70" s="1"/>
      <c r="B70" s="1"/>
      <c r="C70" s="1"/>
      <c r="D70" s="1"/>
      <c r="E70" s="1"/>
      <c r="F70" s="1"/>
      <c r="G70" s="1"/>
      <c r="H70" s="1"/>
      <c r="I70" s="1"/>
      <c r="J70" s="1"/>
      <c r="K70" s="1"/>
      <c r="L70" s="1"/>
      <c r="M70" s="1"/>
      <c r="N70" s="1"/>
      <c r="O70" s="1"/>
      <c r="P70" s="1"/>
      <c r="Q70" s="1"/>
      <c r="R70" s="1"/>
      <c r="S70" s="1"/>
      <c r="T70" s="1"/>
      <c r="U70" s="195"/>
      <c r="V70" s="40" t="s">
        <v>1004</v>
      </c>
      <c r="W70" s="41">
        <v>2445.9</v>
      </c>
      <c r="X70" s="41" t="s">
        <v>943</v>
      </c>
    </row>
    <row r="71" spans="1:24" x14ac:dyDescent="0.25">
      <c r="A71" s="1"/>
      <c r="B71" s="1"/>
      <c r="C71" s="1"/>
      <c r="D71" s="1"/>
      <c r="E71" s="1"/>
      <c r="F71" s="1"/>
      <c r="G71" s="1"/>
      <c r="H71" s="1"/>
      <c r="I71" s="1"/>
      <c r="J71" s="1"/>
      <c r="K71" s="1"/>
      <c r="L71" s="1"/>
      <c r="M71" s="1"/>
      <c r="N71" s="1"/>
      <c r="O71" s="1"/>
      <c r="P71" s="1"/>
      <c r="Q71" s="1"/>
      <c r="R71" s="1"/>
      <c r="S71" s="1"/>
      <c r="T71" s="1"/>
      <c r="U71" s="195" t="s">
        <v>577</v>
      </c>
      <c r="V71" s="40" t="s">
        <v>1005</v>
      </c>
      <c r="W71" s="41">
        <v>25.5</v>
      </c>
      <c r="X71" s="41" t="s">
        <v>943</v>
      </c>
    </row>
    <row r="72" spans="1:24" x14ac:dyDescent="0.25">
      <c r="A72" s="1"/>
      <c r="B72" s="1"/>
      <c r="C72" s="1"/>
      <c r="D72" s="1"/>
      <c r="E72" s="1"/>
      <c r="F72" s="1"/>
      <c r="G72" s="1"/>
      <c r="H72" s="1"/>
      <c r="I72" s="1"/>
      <c r="J72" s="1"/>
      <c r="K72" s="1"/>
      <c r="L72" s="1"/>
      <c r="M72" s="1"/>
      <c r="N72" s="1"/>
      <c r="O72" s="1"/>
      <c r="P72" s="1"/>
      <c r="Q72" s="1"/>
      <c r="R72" s="1"/>
      <c r="S72" s="1"/>
      <c r="T72" s="1"/>
      <c r="U72" s="195"/>
      <c r="V72" s="40" t="s">
        <v>1006</v>
      </c>
      <c r="W72" s="41">
        <v>105.5</v>
      </c>
      <c r="X72" s="41" t="s">
        <v>943</v>
      </c>
    </row>
    <row r="73" spans="1:24" x14ac:dyDescent="0.25">
      <c r="A73" s="1"/>
      <c r="B73" s="1"/>
      <c r="C73" s="1"/>
      <c r="D73" s="1"/>
      <c r="E73" s="1"/>
      <c r="F73" s="1"/>
      <c r="G73" s="1"/>
      <c r="H73" s="1"/>
      <c r="I73" s="1"/>
      <c r="J73" s="1"/>
      <c r="K73" s="1"/>
      <c r="L73" s="1"/>
      <c r="M73" s="1"/>
      <c r="N73" s="1"/>
      <c r="O73" s="1"/>
      <c r="P73" s="1"/>
      <c r="Q73" s="1"/>
      <c r="R73" s="1"/>
      <c r="S73" s="1"/>
      <c r="T73" s="1"/>
      <c r="U73" s="195" t="s">
        <v>583</v>
      </c>
      <c r="V73" s="40" t="s">
        <v>1007</v>
      </c>
      <c r="W73" s="41">
        <v>395.1</v>
      </c>
      <c r="X73" s="41" t="s">
        <v>943</v>
      </c>
    </row>
    <row r="74" spans="1:24" x14ac:dyDescent="0.25">
      <c r="A74" s="1"/>
      <c r="B74" s="1"/>
      <c r="C74" s="1"/>
      <c r="D74" s="1"/>
      <c r="E74" s="1"/>
      <c r="F74" s="1"/>
      <c r="G74" s="1"/>
      <c r="H74" s="1"/>
      <c r="I74" s="1"/>
      <c r="J74" s="1"/>
      <c r="K74" s="1"/>
      <c r="L74" s="1"/>
      <c r="M74" s="1"/>
      <c r="N74" s="1"/>
      <c r="O74" s="1"/>
      <c r="P74" s="1"/>
      <c r="Q74" s="1"/>
      <c r="R74" s="1"/>
      <c r="S74" s="1"/>
      <c r="T74" s="1"/>
      <c r="U74" s="49" t="s">
        <v>988</v>
      </c>
      <c r="V74" s="50"/>
      <c r="W74" s="51">
        <v>27365.599999999999</v>
      </c>
      <c r="X74" s="51">
        <v>87848.45</v>
      </c>
    </row>
    <row r="75" spans="1:24" x14ac:dyDescent="0.25">
      <c r="I75" s="1"/>
      <c r="J75" s="1"/>
      <c r="K75" s="1"/>
    </row>
    <row r="76" spans="1:24" x14ac:dyDescent="0.25">
      <c r="I76" s="1"/>
      <c r="J76" s="1"/>
      <c r="K76" s="1"/>
    </row>
  </sheetData>
  <mergeCells count="40">
    <mergeCell ref="B3:G3"/>
    <mergeCell ref="U7"/>
    <mergeCell ref="U8"/>
    <mergeCell ref="U9"/>
    <mergeCell ref="U10"/>
    <mergeCell ref="U11"/>
    <mergeCell ref="U12"/>
    <mergeCell ref="U13:U14"/>
    <mergeCell ref="U15:U16"/>
    <mergeCell ref="U17:U20"/>
    <mergeCell ref="U21"/>
    <mergeCell ref="U22:U23"/>
    <mergeCell ref="U24"/>
    <mergeCell ref="U25:U26"/>
    <mergeCell ref="U27"/>
    <mergeCell ref="U28"/>
    <mergeCell ref="U29"/>
    <mergeCell ref="U30:U31"/>
    <mergeCell ref="U32"/>
    <mergeCell ref="U33"/>
    <mergeCell ref="U34"/>
    <mergeCell ref="U35"/>
    <mergeCell ref="U36:U37"/>
    <mergeCell ref="U38:U40"/>
    <mergeCell ref="U41"/>
    <mergeCell ref="U42"/>
    <mergeCell ref="U43"/>
    <mergeCell ref="U44"/>
    <mergeCell ref="U45"/>
    <mergeCell ref="U46"/>
    <mergeCell ref="U47:U48"/>
    <mergeCell ref="U49"/>
    <mergeCell ref="U50"/>
    <mergeCell ref="U51:U54"/>
    <mergeCell ref="U55:U60"/>
    <mergeCell ref="U61:U62"/>
    <mergeCell ref="U63:U64"/>
    <mergeCell ref="U65:U70"/>
    <mergeCell ref="U71:U72"/>
    <mergeCell ref="U7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2" width="15" customWidth="1"/>
    <col min="3" max="76" width="20" customWidth="1"/>
  </cols>
  <sheetData>
    <row r="1" spans="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25">
      <c r="A3" s="1"/>
      <c r="B3" s="181" t="s">
        <v>0</v>
      </c>
      <c r="C3" s="182"/>
      <c r="D3" s="182"/>
      <c r="E3" s="182"/>
      <c r="F3" s="182"/>
      <c r="G3" s="18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0.25" x14ac:dyDescent="0.3">
      <c r="A5" s="1"/>
      <c r="B5" s="197" t="s">
        <v>1008</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row>
    <row r="6" spans="1:76" ht="43.9" customHeight="1" x14ac:dyDescent="0.25">
      <c r="A6" s="1"/>
      <c r="B6" s="196" t="s">
        <v>553</v>
      </c>
      <c r="C6" s="196" t="s">
        <v>158</v>
      </c>
      <c r="D6" s="196" t="s">
        <v>610</v>
      </c>
      <c r="E6" s="196" t="s">
        <v>169</v>
      </c>
      <c r="F6" s="196" t="s">
        <v>611</v>
      </c>
      <c r="G6" s="196" t="s">
        <v>595</v>
      </c>
      <c r="H6" s="196" t="s">
        <v>596</v>
      </c>
      <c r="I6" s="196" t="s">
        <v>597</v>
      </c>
      <c r="J6" s="196" t="s">
        <v>608</v>
      </c>
      <c r="K6" s="196" t="s">
        <v>612</v>
      </c>
      <c r="L6" s="196" t="s">
        <v>578</v>
      </c>
      <c r="M6" s="196" t="s">
        <v>598</v>
      </c>
      <c r="N6" s="196" t="s">
        <v>579</v>
      </c>
      <c r="O6" s="196" t="s">
        <v>599</v>
      </c>
      <c r="P6" s="196"/>
      <c r="Q6" s="196"/>
      <c r="R6" s="196"/>
      <c r="S6" s="196"/>
      <c r="T6" s="196" t="s">
        <v>594</v>
      </c>
      <c r="U6" s="196" t="s">
        <v>585</v>
      </c>
      <c r="V6" s="196" t="s">
        <v>600</v>
      </c>
      <c r="W6" s="196" t="s">
        <v>586</v>
      </c>
      <c r="X6" s="196" t="s">
        <v>587</v>
      </c>
      <c r="Y6" s="196" t="s">
        <v>588</v>
      </c>
      <c r="Z6" s="196" t="s">
        <v>601</v>
      </c>
      <c r="AA6" s="196"/>
      <c r="AB6" s="196" t="s">
        <v>263</v>
      </c>
      <c r="AC6" s="196" t="s">
        <v>1009</v>
      </c>
      <c r="AD6" s="196"/>
      <c r="AE6" s="196" t="s">
        <v>60</v>
      </c>
      <c r="AF6" s="196"/>
      <c r="AG6" s="196"/>
      <c r="AH6" s="196"/>
      <c r="AI6" s="196" t="s">
        <v>602</v>
      </c>
      <c r="AJ6" s="196"/>
      <c r="AK6" s="196" t="s">
        <v>603</v>
      </c>
      <c r="AL6" s="196"/>
      <c r="AM6" s="196"/>
      <c r="AN6" s="196"/>
      <c r="AO6" s="196" t="s">
        <v>580</v>
      </c>
      <c r="AP6" s="196" t="s">
        <v>304</v>
      </c>
      <c r="AQ6" s="196" t="s">
        <v>581</v>
      </c>
      <c r="AR6" s="196" t="s">
        <v>589</v>
      </c>
      <c r="AS6" s="196" t="s">
        <v>590</v>
      </c>
      <c r="AT6" s="196" t="s">
        <v>1010</v>
      </c>
      <c r="AU6" s="196" t="s">
        <v>604</v>
      </c>
      <c r="AV6" s="196" t="s">
        <v>72</v>
      </c>
      <c r="AW6" s="196"/>
      <c r="AX6" s="196" t="s">
        <v>582</v>
      </c>
      <c r="AY6" s="196" t="s">
        <v>584</v>
      </c>
      <c r="AZ6" s="196" t="s">
        <v>605</v>
      </c>
      <c r="BA6" s="196"/>
      <c r="BB6" s="196" t="s">
        <v>591</v>
      </c>
      <c r="BC6" s="196" t="s">
        <v>88</v>
      </c>
      <c r="BD6" s="196"/>
      <c r="BE6" s="196" t="s">
        <v>112</v>
      </c>
      <c r="BF6" s="196"/>
      <c r="BG6" s="196"/>
      <c r="BH6" s="196"/>
      <c r="BI6" s="196"/>
      <c r="BJ6" s="196"/>
      <c r="BK6" s="196" t="s">
        <v>592</v>
      </c>
      <c r="BL6" s="196" t="s">
        <v>372</v>
      </c>
      <c r="BM6" s="196" t="s">
        <v>380</v>
      </c>
      <c r="BN6" s="196" t="s">
        <v>392</v>
      </c>
      <c r="BO6" s="196"/>
      <c r="BP6" s="196"/>
      <c r="BQ6" s="196"/>
      <c r="BR6" s="196" t="s">
        <v>606</v>
      </c>
      <c r="BS6" s="196" t="s">
        <v>565</v>
      </c>
      <c r="BT6" s="196" t="s">
        <v>607</v>
      </c>
      <c r="BU6" s="196"/>
      <c r="BV6" s="196" t="s">
        <v>593</v>
      </c>
      <c r="BW6" s="196" t="s">
        <v>583</v>
      </c>
      <c r="BX6" s="52" t="s">
        <v>1011</v>
      </c>
    </row>
    <row r="7" spans="1:76" ht="22.5" x14ac:dyDescent="0.25">
      <c r="A7" s="1"/>
      <c r="B7" s="196"/>
      <c r="C7" s="52" t="s">
        <v>1012</v>
      </c>
      <c r="D7" s="52" t="s">
        <v>1013</v>
      </c>
      <c r="E7" s="52" t="s">
        <v>1014</v>
      </c>
      <c r="F7" s="52" t="s">
        <v>1015</v>
      </c>
      <c r="G7" s="52" t="s">
        <v>1016</v>
      </c>
      <c r="H7" s="52" t="s">
        <v>944</v>
      </c>
      <c r="I7" s="52" t="s">
        <v>945</v>
      </c>
      <c r="J7" s="52" t="s">
        <v>1017</v>
      </c>
      <c r="K7" s="52" t="s">
        <v>1018</v>
      </c>
      <c r="L7" s="52" t="s">
        <v>1019</v>
      </c>
      <c r="M7" s="52" t="s">
        <v>1020</v>
      </c>
      <c r="N7" s="52" t="s">
        <v>710</v>
      </c>
      <c r="O7" s="52" t="s">
        <v>952</v>
      </c>
      <c r="P7" s="52" t="s">
        <v>1021</v>
      </c>
      <c r="Q7" s="52" t="s">
        <v>953</v>
      </c>
      <c r="R7" s="52" t="s">
        <v>954</v>
      </c>
      <c r="S7" s="52" t="s">
        <v>1022</v>
      </c>
      <c r="T7" s="52" t="s">
        <v>959</v>
      </c>
      <c r="U7" s="52" t="s">
        <v>961</v>
      </c>
      <c r="V7" s="52" t="s">
        <v>962</v>
      </c>
      <c r="W7" s="52" t="s">
        <v>963</v>
      </c>
      <c r="X7" s="52" t="s">
        <v>968</v>
      </c>
      <c r="Y7" s="52" t="s">
        <v>969</v>
      </c>
      <c r="Z7" s="52" t="s">
        <v>1023</v>
      </c>
      <c r="AA7" s="52" t="s">
        <v>1024</v>
      </c>
      <c r="AB7" s="52" t="s">
        <v>1025</v>
      </c>
      <c r="AC7" s="52" t="s">
        <v>1026</v>
      </c>
      <c r="AD7" s="52" t="s">
        <v>1027</v>
      </c>
      <c r="AE7" s="52" t="s">
        <v>1028</v>
      </c>
      <c r="AF7" s="52" t="s">
        <v>1029</v>
      </c>
      <c r="AG7" s="52" t="s">
        <v>1030</v>
      </c>
      <c r="AH7" s="52" t="s">
        <v>1031</v>
      </c>
      <c r="AI7" s="52" t="s">
        <v>971</v>
      </c>
      <c r="AJ7" s="52" t="s">
        <v>972</v>
      </c>
      <c r="AK7" s="52" t="s">
        <v>1032</v>
      </c>
      <c r="AL7" s="52" t="s">
        <v>1033</v>
      </c>
      <c r="AM7" s="52" t="s">
        <v>1034</v>
      </c>
      <c r="AN7" s="52" t="s">
        <v>1035</v>
      </c>
      <c r="AO7" s="52" t="s">
        <v>1036</v>
      </c>
      <c r="AP7" s="52" t="s">
        <v>1037</v>
      </c>
      <c r="AQ7" s="52" t="s">
        <v>1038</v>
      </c>
      <c r="AR7" s="52" t="s">
        <v>1039</v>
      </c>
      <c r="AS7" s="52" t="s">
        <v>978</v>
      </c>
      <c r="AT7" s="52" t="s">
        <v>1040</v>
      </c>
      <c r="AU7" s="52" t="s">
        <v>1041</v>
      </c>
      <c r="AV7" s="52" t="s">
        <v>1042</v>
      </c>
      <c r="AW7" s="52" t="s">
        <v>1043</v>
      </c>
      <c r="AX7" s="52" t="s">
        <v>714</v>
      </c>
      <c r="AY7" s="52" t="s">
        <v>984</v>
      </c>
      <c r="AZ7" s="52" t="s">
        <v>1044</v>
      </c>
      <c r="BA7" s="52" t="s">
        <v>1045</v>
      </c>
      <c r="BB7" s="52" t="s">
        <v>1046</v>
      </c>
      <c r="BC7" s="52" t="s">
        <v>1047</v>
      </c>
      <c r="BD7" s="52" t="s">
        <v>1048</v>
      </c>
      <c r="BE7" s="52" t="s">
        <v>1049</v>
      </c>
      <c r="BF7" s="52" t="s">
        <v>1050</v>
      </c>
      <c r="BG7" s="52" t="s">
        <v>992</v>
      </c>
      <c r="BH7" s="52" t="s">
        <v>1051</v>
      </c>
      <c r="BI7" s="52" t="s">
        <v>1052</v>
      </c>
      <c r="BJ7" s="52" t="s">
        <v>1053</v>
      </c>
      <c r="BK7" s="52" t="s">
        <v>1054</v>
      </c>
      <c r="BL7" s="52" t="s">
        <v>1055</v>
      </c>
      <c r="BM7" s="52" t="s">
        <v>1056</v>
      </c>
      <c r="BN7" s="52" t="s">
        <v>1057</v>
      </c>
      <c r="BO7" s="52" t="s">
        <v>1058</v>
      </c>
      <c r="BP7" s="52" t="s">
        <v>393</v>
      </c>
      <c r="BQ7" s="52" t="s">
        <v>1059</v>
      </c>
      <c r="BR7" s="52" t="s">
        <v>1060</v>
      </c>
      <c r="BS7" s="52" t="s">
        <v>1061</v>
      </c>
      <c r="BT7" s="52" t="s">
        <v>999</v>
      </c>
      <c r="BU7" s="52" t="s">
        <v>1062</v>
      </c>
      <c r="BV7" s="52" t="s">
        <v>1063</v>
      </c>
      <c r="BW7" s="52" t="s">
        <v>1007</v>
      </c>
      <c r="BX7" s="52" t="s">
        <v>777</v>
      </c>
    </row>
    <row r="8" spans="1:76" x14ac:dyDescent="0.25">
      <c r="A8" s="1"/>
      <c r="B8" s="38" t="s">
        <v>1064</v>
      </c>
      <c r="C8" s="53"/>
      <c r="D8" s="53">
        <v>4.9000000000000004</v>
      </c>
      <c r="E8" s="53">
        <v>6.02</v>
      </c>
      <c r="F8" s="53">
        <v>7</v>
      </c>
      <c r="G8" s="53">
        <v>19.899999999999999</v>
      </c>
      <c r="H8" s="53">
        <v>3.1</v>
      </c>
      <c r="I8" s="53">
        <v>0.4</v>
      </c>
      <c r="J8" s="53">
        <v>9.4</v>
      </c>
      <c r="K8" s="53">
        <v>22.37</v>
      </c>
      <c r="L8" s="53">
        <v>20</v>
      </c>
      <c r="M8" s="53"/>
      <c r="N8" s="53"/>
      <c r="O8" s="53">
        <v>19.8</v>
      </c>
      <c r="P8" s="53"/>
      <c r="Q8" s="53">
        <v>19.899999999999999</v>
      </c>
      <c r="R8" s="53">
        <v>20.2</v>
      </c>
      <c r="S8" s="53">
        <v>13.1</v>
      </c>
      <c r="T8" s="53">
        <v>3</v>
      </c>
      <c r="U8" s="53">
        <v>3.4</v>
      </c>
      <c r="V8" s="53">
        <v>20</v>
      </c>
      <c r="W8" s="53">
        <v>20.5</v>
      </c>
      <c r="X8" s="53">
        <v>20</v>
      </c>
      <c r="Y8" s="53">
        <v>18.3</v>
      </c>
      <c r="Z8" s="53"/>
      <c r="AA8" s="53">
        <v>1.6</v>
      </c>
      <c r="AB8" s="53">
        <v>14</v>
      </c>
      <c r="AC8" s="53"/>
      <c r="AD8" s="53"/>
      <c r="AE8" s="53">
        <v>0.8</v>
      </c>
      <c r="AF8" s="53">
        <v>26.1</v>
      </c>
      <c r="AG8" s="53"/>
      <c r="AH8" s="53"/>
      <c r="AI8" s="53">
        <v>21.1</v>
      </c>
      <c r="AJ8" s="53">
        <v>6.5</v>
      </c>
      <c r="AK8" s="53">
        <v>20.399999999999999</v>
      </c>
      <c r="AL8" s="53">
        <v>20.399999999999999</v>
      </c>
      <c r="AM8" s="53">
        <v>20.100000000000001</v>
      </c>
      <c r="AN8" s="53"/>
      <c r="AO8" s="53"/>
      <c r="AP8" s="53"/>
      <c r="AQ8" s="53"/>
      <c r="AR8" s="53">
        <v>3.4</v>
      </c>
      <c r="AS8" s="53">
        <v>18.5</v>
      </c>
      <c r="AT8" s="53"/>
      <c r="AU8" s="53"/>
      <c r="AV8" s="53"/>
      <c r="AW8" s="53"/>
      <c r="AX8" s="53"/>
      <c r="AY8" s="53">
        <v>3.8</v>
      </c>
      <c r="AZ8" s="53"/>
      <c r="BA8" s="53"/>
      <c r="BB8" s="53"/>
      <c r="BC8" s="53">
        <v>5.7</v>
      </c>
      <c r="BD8" s="53">
        <v>9.9</v>
      </c>
      <c r="BE8" s="53">
        <v>1</v>
      </c>
      <c r="BF8" s="53">
        <v>3.6</v>
      </c>
      <c r="BG8" s="53">
        <v>0.3</v>
      </c>
      <c r="BH8" s="53"/>
      <c r="BI8" s="53"/>
      <c r="BJ8" s="53"/>
      <c r="BK8" s="53"/>
      <c r="BL8" s="53">
        <v>1.4</v>
      </c>
      <c r="BM8" s="53">
        <v>5</v>
      </c>
      <c r="BN8" s="53">
        <v>2.7</v>
      </c>
      <c r="BO8" s="53">
        <v>0.9</v>
      </c>
      <c r="BP8" s="53">
        <v>1.2</v>
      </c>
      <c r="BQ8" s="53">
        <v>0.9</v>
      </c>
      <c r="BR8" s="53"/>
      <c r="BS8" s="53">
        <v>1.1000000000000001</v>
      </c>
      <c r="BT8" s="53">
        <v>20</v>
      </c>
      <c r="BU8" s="53">
        <v>8.8000000000000007</v>
      </c>
      <c r="BV8" s="53"/>
      <c r="BW8" s="53">
        <v>20.2</v>
      </c>
      <c r="BX8" s="54">
        <v>490.69</v>
      </c>
    </row>
    <row r="9" spans="1:76" x14ac:dyDescent="0.25">
      <c r="A9" s="1"/>
      <c r="B9" s="42" t="s">
        <v>1065</v>
      </c>
      <c r="C9" s="55"/>
      <c r="D9" s="55">
        <v>5.0999999999999996</v>
      </c>
      <c r="E9" s="55">
        <v>6.06</v>
      </c>
      <c r="F9" s="55">
        <v>6.9</v>
      </c>
      <c r="G9" s="55">
        <v>20</v>
      </c>
      <c r="H9" s="55">
        <v>3.1</v>
      </c>
      <c r="I9" s="55">
        <v>0.4</v>
      </c>
      <c r="J9" s="55">
        <v>9</v>
      </c>
      <c r="K9" s="55">
        <v>20.82</v>
      </c>
      <c r="L9" s="55">
        <v>20</v>
      </c>
      <c r="M9" s="55"/>
      <c r="N9" s="55"/>
      <c r="O9" s="55">
        <v>19.8</v>
      </c>
      <c r="P9" s="55"/>
      <c r="Q9" s="55">
        <v>19.399999999999999</v>
      </c>
      <c r="R9" s="55">
        <v>20.3</v>
      </c>
      <c r="S9" s="55">
        <v>13</v>
      </c>
      <c r="T9" s="55">
        <v>3</v>
      </c>
      <c r="U9" s="55">
        <v>3.4</v>
      </c>
      <c r="V9" s="55">
        <v>19.899999999999999</v>
      </c>
      <c r="W9" s="55">
        <v>20.399999999999999</v>
      </c>
      <c r="X9" s="55">
        <v>20</v>
      </c>
      <c r="Y9" s="55">
        <v>18.2</v>
      </c>
      <c r="Z9" s="55"/>
      <c r="AA9" s="55">
        <v>2.6</v>
      </c>
      <c r="AB9" s="55">
        <v>11.4</v>
      </c>
      <c r="AC9" s="55"/>
      <c r="AD9" s="55"/>
      <c r="AE9" s="55">
        <v>0.1</v>
      </c>
      <c r="AF9" s="55">
        <v>19.48</v>
      </c>
      <c r="AG9" s="55"/>
      <c r="AH9" s="55"/>
      <c r="AI9" s="55">
        <v>21</v>
      </c>
      <c r="AJ9" s="55">
        <v>6.3</v>
      </c>
      <c r="AK9" s="55">
        <v>20.399999999999999</v>
      </c>
      <c r="AL9" s="55">
        <v>20.399999999999999</v>
      </c>
      <c r="AM9" s="55">
        <v>20.100000000000001</v>
      </c>
      <c r="AN9" s="55"/>
      <c r="AO9" s="55"/>
      <c r="AP9" s="55"/>
      <c r="AQ9" s="55"/>
      <c r="AR9" s="55">
        <v>3.4</v>
      </c>
      <c r="AS9" s="55">
        <v>18.5</v>
      </c>
      <c r="AT9" s="55"/>
      <c r="AU9" s="55"/>
      <c r="AV9" s="55"/>
      <c r="AW9" s="55"/>
      <c r="AX9" s="55"/>
      <c r="AY9" s="55">
        <v>3.8</v>
      </c>
      <c r="AZ9" s="55"/>
      <c r="BA9" s="55"/>
      <c r="BB9" s="55"/>
      <c r="BC9" s="55">
        <v>5.5</v>
      </c>
      <c r="BD9" s="55">
        <v>9.8000000000000007</v>
      </c>
      <c r="BE9" s="55"/>
      <c r="BF9" s="55"/>
      <c r="BG9" s="55">
        <v>0.3</v>
      </c>
      <c r="BH9" s="55"/>
      <c r="BI9" s="55"/>
      <c r="BJ9" s="55"/>
      <c r="BK9" s="55"/>
      <c r="BL9" s="55">
        <v>2</v>
      </c>
      <c r="BM9" s="55">
        <v>6.5</v>
      </c>
      <c r="BN9" s="55">
        <v>2.7</v>
      </c>
      <c r="BO9" s="55">
        <v>0.9</v>
      </c>
      <c r="BP9" s="55">
        <v>1.2</v>
      </c>
      <c r="BQ9" s="55">
        <v>0.9</v>
      </c>
      <c r="BR9" s="55"/>
      <c r="BS9" s="55">
        <v>1.1000000000000001</v>
      </c>
      <c r="BT9" s="55">
        <v>19.899999999999999</v>
      </c>
      <c r="BU9" s="55">
        <v>8.6999999999999993</v>
      </c>
      <c r="BV9" s="55"/>
      <c r="BW9" s="55">
        <v>20.3</v>
      </c>
      <c r="BX9" s="56">
        <v>476.06</v>
      </c>
    </row>
    <row r="10" spans="1:76" x14ac:dyDescent="0.25">
      <c r="A10" s="1"/>
      <c r="B10" s="42" t="s">
        <v>1066</v>
      </c>
      <c r="C10" s="55"/>
      <c r="D10" s="55">
        <v>5</v>
      </c>
      <c r="E10" s="55">
        <v>6.44</v>
      </c>
      <c r="F10" s="55">
        <v>7</v>
      </c>
      <c r="G10" s="55">
        <v>19.3</v>
      </c>
      <c r="H10" s="55">
        <v>3.1</v>
      </c>
      <c r="I10" s="55">
        <v>0.4</v>
      </c>
      <c r="J10" s="55">
        <v>9.1999999999999993</v>
      </c>
      <c r="K10" s="55">
        <v>20.13</v>
      </c>
      <c r="L10" s="55">
        <v>20</v>
      </c>
      <c r="M10" s="55"/>
      <c r="N10" s="55"/>
      <c r="O10" s="55">
        <v>19.8</v>
      </c>
      <c r="P10" s="55"/>
      <c r="Q10" s="55">
        <v>19.5</v>
      </c>
      <c r="R10" s="55">
        <v>20.2</v>
      </c>
      <c r="S10" s="55">
        <v>13</v>
      </c>
      <c r="T10" s="55">
        <v>2.7</v>
      </c>
      <c r="U10" s="55">
        <v>3.4</v>
      </c>
      <c r="V10" s="55">
        <v>19.8</v>
      </c>
      <c r="W10" s="55">
        <v>2.2999999999999998</v>
      </c>
      <c r="X10" s="55">
        <v>20</v>
      </c>
      <c r="Y10" s="55">
        <v>18.2</v>
      </c>
      <c r="Z10" s="55"/>
      <c r="AA10" s="55">
        <v>1.5</v>
      </c>
      <c r="AB10" s="55">
        <v>6.5</v>
      </c>
      <c r="AC10" s="55"/>
      <c r="AD10" s="55"/>
      <c r="AE10" s="55">
        <v>0.4</v>
      </c>
      <c r="AF10" s="55">
        <v>22</v>
      </c>
      <c r="AG10" s="55"/>
      <c r="AH10" s="55"/>
      <c r="AI10" s="55">
        <v>21.1</v>
      </c>
      <c r="AJ10" s="55">
        <v>6.1</v>
      </c>
      <c r="AK10" s="55">
        <v>20.399999999999999</v>
      </c>
      <c r="AL10" s="55">
        <v>20.399999999999999</v>
      </c>
      <c r="AM10" s="55">
        <v>20.100000000000001</v>
      </c>
      <c r="AN10" s="55"/>
      <c r="AO10" s="55"/>
      <c r="AP10" s="55"/>
      <c r="AQ10" s="55"/>
      <c r="AR10" s="55">
        <v>3.4</v>
      </c>
      <c r="AS10" s="55">
        <v>18.5</v>
      </c>
      <c r="AT10" s="55"/>
      <c r="AU10" s="55"/>
      <c r="AV10" s="55"/>
      <c r="AW10" s="55"/>
      <c r="AX10" s="55"/>
      <c r="AY10" s="55">
        <v>3.8</v>
      </c>
      <c r="AZ10" s="55"/>
      <c r="BA10" s="55"/>
      <c r="BB10" s="55"/>
      <c r="BC10" s="55">
        <v>5.6</v>
      </c>
      <c r="BD10" s="55">
        <v>9.9</v>
      </c>
      <c r="BE10" s="55"/>
      <c r="BF10" s="55"/>
      <c r="BG10" s="55">
        <v>0.3</v>
      </c>
      <c r="BH10" s="55"/>
      <c r="BI10" s="55"/>
      <c r="BJ10" s="55"/>
      <c r="BK10" s="55"/>
      <c r="BL10" s="55">
        <v>1.6</v>
      </c>
      <c r="BM10" s="55">
        <v>5</v>
      </c>
      <c r="BN10" s="55">
        <v>2.7</v>
      </c>
      <c r="BO10" s="55">
        <v>1.1000000000000001</v>
      </c>
      <c r="BP10" s="55">
        <v>1.2</v>
      </c>
      <c r="BQ10" s="55">
        <v>0.9</v>
      </c>
      <c r="BR10" s="55"/>
      <c r="BS10" s="55">
        <v>1.1000000000000001</v>
      </c>
      <c r="BT10" s="55">
        <v>19.8</v>
      </c>
      <c r="BU10" s="55">
        <v>8.8000000000000007</v>
      </c>
      <c r="BV10" s="55"/>
      <c r="BW10" s="55"/>
      <c r="BX10" s="56">
        <v>431.67</v>
      </c>
    </row>
    <row r="11" spans="1:76" x14ac:dyDescent="0.25">
      <c r="A11" s="1"/>
      <c r="B11" s="42" t="s">
        <v>1067</v>
      </c>
      <c r="C11" s="55"/>
      <c r="D11" s="55">
        <v>4.2</v>
      </c>
      <c r="E11" s="55">
        <v>5.68</v>
      </c>
      <c r="F11" s="55">
        <v>7</v>
      </c>
      <c r="G11" s="55">
        <v>17.100000000000001</v>
      </c>
      <c r="H11" s="55">
        <v>3.1</v>
      </c>
      <c r="I11" s="55">
        <v>0.4</v>
      </c>
      <c r="J11" s="55">
        <v>8.8000000000000007</v>
      </c>
      <c r="K11" s="55">
        <v>22.27</v>
      </c>
      <c r="L11" s="55">
        <v>20</v>
      </c>
      <c r="M11" s="55"/>
      <c r="N11" s="55"/>
      <c r="O11" s="55">
        <v>19.7</v>
      </c>
      <c r="P11" s="55"/>
      <c r="Q11" s="55">
        <v>19.5</v>
      </c>
      <c r="R11" s="55">
        <v>20.3</v>
      </c>
      <c r="S11" s="55">
        <v>12.9</v>
      </c>
      <c r="T11" s="55">
        <v>2.6</v>
      </c>
      <c r="U11" s="55">
        <v>3.4</v>
      </c>
      <c r="V11" s="55">
        <v>20</v>
      </c>
      <c r="W11" s="55"/>
      <c r="X11" s="55">
        <v>20</v>
      </c>
      <c r="Y11" s="55">
        <v>18.3</v>
      </c>
      <c r="Z11" s="55"/>
      <c r="AA11" s="55">
        <v>0.3</v>
      </c>
      <c r="AB11" s="55">
        <v>7.8</v>
      </c>
      <c r="AC11" s="55"/>
      <c r="AD11" s="55"/>
      <c r="AE11" s="55">
        <v>0.4</v>
      </c>
      <c r="AF11" s="55">
        <v>26.33</v>
      </c>
      <c r="AG11" s="55"/>
      <c r="AH11" s="55"/>
      <c r="AI11" s="55">
        <v>21.1</v>
      </c>
      <c r="AJ11" s="55">
        <v>6.1</v>
      </c>
      <c r="AK11" s="55">
        <v>20.399999999999999</v>
      </c>
      <c r="AL11" s="55">
        <v>20.399999999999999</v>
      </c>
      <c r="AM11" s="55">
        <v>20.100000000000001</v>
      </c>
      <c r="AN11" s="55"/>
      <c r="AO11" s="55"/>
      <c r="AP11" s="55">
        <v>0.1</v>
      </c>
      <c r="AQ11" s="55"/>
      <c r="AR11" s="55">
        <v>3.1</v>
      </c>
      <c r="AS11" s="55">
        <v>18.5</v>
      </c>
      <c r="AT11" s="55"/>
      <c r="AU11" s="55"/>
      <c r="AV11" s="55"/>
      <c r="AW11" s="55"/>
      <c r="AX11" s="55"/>
      <c r="AY11" s="55">
        <v>3.8</v>
      </c>
      <c r="AZ11" s="55"/>
      <c r="BA11" s="55"/>
      <c r="BB11" s="55"/>
      <c r="BC11" s="55">
        <v>5.5</v>
      </c>
      <c r="BD11" s="55">
        <v>9.9</v>
      </c>
      <c r="BE11" s="55">
        <v>0.6</v>
      </c>
      <c r="BF11" s="55"/>
      <c r="BG11" s="55">
        <v>0.3</v>
      </c>
      <c r="BH11" s="55"/>
      <c r="BI11" s="55"/>
      <c r="BJ11" s="55"/>
      <c r="BK11" s="55"/>
      <c r="BL11" s="55">
        <v>1.4</v>
      </c>
      <c r="BM11" s="55">
        <v>3</v>
      </c>
      <c r="BN11" s="55">
        <v>3.6</v>
      </c>
      <c r="BO11" s="55">
        <v>1.1000000000000001</v>
      </c>
      <c r="BP11" s="55">
        <v>1.2</v>
      </c>
      <c r="BQ11" s="55">
        <v>1.2</v>
      </c>
      <c r="BR11" s="55"/>
      <c r="BS11" s="55">
        <v>1.1000000000000001</v>
      </c>
      <c r="BT11" s="55">
        <v>20</v>
      </c>
      <c r="BU11" s="55">
        <v>8.6999999999999993</v>
      </c>
      <c r="BV11" s="55"/>
      <c r="BW11" s="55"/>
      <c r="BX11" s="56">
        <v>431.28</v>
      </c>
    </row>
    <row r="12" spans="1:76" x14ac:dyDescent="0.25">
      <c r="A12" s="1"/>
      <c r="B12" s="42" t="s">
        <v>1068</v>
      </c>
      <c r="C12" s="55"/>
      <c r="D12" s="55">
        <v>5</v>
      </c>
      <c r="E12" s="55">
        <v>6.66</v>
      </c>
      <c r="F12" s="55">
        <v>7</v>
      </c>
      <c r="G12" s="55">
        <v>16.600000000000001</v>
      </c>
      <c r="H12" s="55">
        <v>3.1</v>
      </c>
      <c r="I12" s="55">
        <v>0.4</v>
      </c>
      <c r="J12" s="55">
        <v>9.3000000000000007</v>
      </c>
      <c r="K12" s="55">
        <v>21.86</v>
      </c>
      <c r="L12" s="55">
        <v>6.3</v>
      </c>
      <c r="M12" s="55"/>
      <c r="N12" s="55"/>
      <c r="O12" s="55">
        <v>19.8</v>
      </c>
      <c r="P12" s="55"/>
      <c r="Q12" s="55">
        <v>19.600000000000001</v>
      </c>
      <c r="R12" s="55">
        <v>20.3</v>
      </c>
      <c r="S12" s="55">
        <v>12.9</v>
      </c>
      <c r="T12" s="55">
        <v>2.6</v>
      </c>
      <c r="U12" s="55">
        <v>3.5</v>
      </c>
      <c r="V12" s="55">
        <v>20</v>
      </c>
      <c r="W12" s="55"/>
      <c r="X12" s="55">
        <v>20</v>
      </c>
      <c r="Y12" s="55">
        <v>18.2</v>
      </c>
      <c r="Z12" s="55">
        <v>1.4</v>
      </c>
      <c r="AA12" s="55">
        <v>0.1</v>
      </c>
      <c r="AB12" s="55">
        <v>8.1999999999999993</v>
      </c>
      <c r="AC12" s="55"/>
      <c r="AD12" s="55"/>
      <c r="AE12" s="55"/>
      <c r="AF12" s="55">
        <v>25.83</v>
      </c>
      <c r="AG12" s="55"/>
      <c r="AH12" s="55"/>
      <c r="AI12" s="55">
        <v>21.1</v>
      </c>
      <c r="AJ12" s="55">
        <v>6.1</v>
      </c>
      <c r="AK12" s="55">
        <v>20.399999999999999</v>
      </c>
      <c r="AL12" s="55">
        <v>20.399999999999999</v>
      </c>
      <c r="AM12" s="55">
        <v>20.100000000000001</v>
      </c>
      <c r="AN12" s="55"/>
      <c r="AO12" s="55"/>
      <c r="AP12" s="55">
        <v>0.9</v>
      </c>
      <c r="AQ12" s="55">
        <v>0.3</v>
      </c>
      <c r="AR12" s="55">
        <v>2.9</v>
      </c>
      <c r="AS12" s="55">
        <v>18.5</v>
      </c>
      <c r="AT12" s="55"/>
      <c r="AU12" s="55"/>
      <c r="AV12" s="55"/>
      <c r="AW12" s="55"/>
      <c r="AX12" s="55"/>
      <c r="AY12" s="55">
        <v>3.8</v>
      </c>
      <c r="AZ12" s="55"/>
      <c r="BA12" s="55"/>
      <c r="BB12" s="55"/>
      <c r="BC12" s="55">
        <v>5.6</v>
      </c>
      <c r="BD12" s="55">
        <v>10</v>
      </c>
      <c r="BE12" s="55">
        <v>1.4</v>
      </c>
      <c r="BF12" s="55">
        <v>1.4</v>
      </c>
      <c r="BG12" s="55"/>
      <c r="BH12" s="55"/>
      <c r="BI12" s="55"/>
      <c r="BJ12" s="55"/>
      <c r="BK12" s="55"/>
      <c r="BL12" s="55">
        <v>1.9</v>
      </c>
      <c r="BM12" s="55">
        <v>4.4000000000000004</v>
      </c>
      <c r="BN12" s="55">
        <v>3.6</v>
      </c>
      <c r="BO12" s="55">
        <v>1.1000000000000001</v>
      </c>
      <c r="BP12" s="55">
        <v>1.2</v>
      </c>
      <c r="BQ12" s="55">
        <v>1.2</v>
      </c>
      <c r="BR12" s="55"/>
      <c r="BS12" s="55">
        <v>1.1000000000000001</v>
      </c>
      <c r="BT12" s="55">
        <v>20</v>
      </c>
      <c r="BU12" s="55">
        <v>8.6999999999999993</v>
      </c>
      <c r="BV12" s="55"/>
      <c r="BW12" s="55"/>
      <c r="BX12" s="56">
        <v>424.75</v>
      </c>
    </row>
    <row r="13" spans="1:76" x14ac:dyDescent="0.25">
      <c r="A13" s="1"/>
      <c r="B13" s="42" t="s">
        <v>1069</v>
      </c>
      <c r="C13" s="55"/>
      <c r="D13" s="55">
        <v>5.0999999999999996</v>
      </c>
      <c r="E13" s="55">
        <v>6.82</v>
      </c>
      <c r="F13" s="55">
        <v>6.9</v>
      </c>
      <c r="G13" s="55">
        <v>16.5</v>
      </c>
      <c r="H13" s="55">
        <v>3.1</v>
      </c>
      <c r="I13" s="55">
        <v>0.4</v>
      </c>
      <c r="J13" s="55">
        <v>8.8000000000000007</v>
      </c>
      <c r="K13" s="55">
        <v>21.34</v>
      </c>
      <c r="L13" s="55"/>
      <c r="M13" s="55"/>
      <c r="N13" s="55"/>
      <c r="O13" s="55">
        <v>19.8</v>
      </c>
      <c r="P13" s="55"/>
      <c r="Q13" s="55">
        <v>19.600000000000001</v>
      </c>
      <c r="R13" s="55">
        <v>20.2</v>
      </c>
      <c r="S13" s="55">
        <v>13</v>
      </c>
      <c r="T13" s="55">
        <v>2.7</v>
      </c>
      <c r="U13" s="55">
        <v>3.5</v>
      </c>
      <c r="V13" s="55">
        <v>20</v>
      </c>
      <c r="W13" s="55"/>
      <c r="X13" s="55">
        <v>20</v>
      </c>
      <c r="Y13" s="55">
        <v>18.2</v>
      </c>
      <c r="Z13" s="55">
        <v>0.2</v>
      </c>
      <c r="AA13" s="55">
        <v>0.6</v>
      </c>
      <c r="AB13" s="55">
        <v>6.9</v>
      </c>
      <c r="AC13" s="55"/>
      <c r="AD13" s="55"/>
      <c r="AE13" s="55">
        <v>0.4</v>
      </c>
      <c r="AF13" s="55">
        <v>25.68</v>
      </c>
      <c r="AG13" s="55"/>
      <c r="AH13" s="55"/>
      <c r="AI13" s="55">
        <v>21.1</v>
      </c>
      <c r="AJ13" s="55">
        <v>6.1</v>
      </c>
      <c r="AK13" s="55">
        <v>20.399999999999999</v>
      </c>
      <c r="AL13" s="55">
        <v>20.399999999999999</v>
      </c>
      <c r="AM13" s="55">
        <v>20.100000000000001</v>
      </c>
      <c r="AN13" s="55"/>
      <c r="AO13" s="55"/>
      <c r="AP13" s="55">
        <v>1.3</v>
      </c>
      <c r="AQ13" s="55">
        <v>0.6</v>
      </c>
      <c r="AR13" s="55">
        <v>2.8</v>
      </c>
      <c r="AS13" s="55">
        <v>18.5</v>
      </c>
      <c r="AT13" s="55"/>
      <c r="AU13" s="55"/>
      <c r="AV13" s="55"/>
      <c r="AW13" s="55"/>
      <c r="AX13" s="55"/>
      <c r="AY13" s="55">
        <v>3.8</v>
      </c>
      <c r="AZ13" s="55"/>
      <c r="BA13" s="55"/>
      <c r="BB13" s="55"/>
      <c r="BC13" s="55">
        <v>5.6</v>
      </c>
      <c r="BD13" s="55">
        <v>10</v>
      </c>
      <c r="BE13" s="55">
        <v>0.9</v>
      </c>
      <c r="BF13" s="55">
        <v>3.3</v>
      </c>
      <c r="BG13" s="55"/>
      <c r="BH13" s="55"/>
      <c r="BI13" s="55"/>
      <c r="BJ13" s="55"/>
      <c r="BK13" s="55"/>
      <c r="BL13" s="55">
        <v>1.9</v>
      </c>
      <c r="BM13" s="55">
        <v>5.3</v>
      </c>
      <c r="BN13" s="55">
        <v>3.6</v>
      </c>
      <c r="BO13" s="55">
        <v>1.1000000000000001</v>
      </c>
      <c r="BP13" s="55">
        <v>1.2</v>
      </c>
      <c r="BQ13" s="55">
        <v>1.2</v>
      </c>
      <c r="BR13" s="55"/>
      <c r="BS13" s="55">
        <v>1.1000000000000001</v>
      </c>
      <c r="BT13" s="55">
        <v>20</v>
      </c>
      <c r="BU13" s="55">
        <v>8.6999999999999993</v>
      </c>
      <c r="BV13" s="55"/>
      <c r="BW13" s="55"/>
      <c r="BX13" s="56">
        <v>418.74</v>
      </c>
    </row>
    <row r="14" spans="1:76" x14ac:dyDescent="0.25">
      <c r="A14" s="1"/>
      <c r="B14" s="42" t="s">
        <v>1070</v>
      </c>
      <c r="C14" s="55"/>
      <c r="D14" s="55">
        <v>5.0999999999999996</v>
      </c>
      <c r="E14" s="55">
        <v>7.51</v>
      </c>
      <c r="F14" s="55">
        <v>7</v>
      </c>
      <c r="G14" s="55">
        <v>16.100000000000001</v>
      </c>
      <c r="H14" s="55">
        <v>3.1</v>
      </c>
      <c r="I14" s="55">
        <v>0.4</v>
      </c>
      <c r="J14" s="55">
        <v>9.3000000000000007</v>
      </c>
      <c r="K14" s="55">
        <v>21.14</v>
      </c>
      <c r="L14" s="55"/>
      <c r="M14" s="55"/>
      <c r="N14" s="55"/>
      <c r="O14" s="55">
        <v>19.7</v>
      </c>
      <c r="P14" s="55"/>
      <c r="Q14" s="55">
        <v>19.3</v>
      </c>
      <c r="R14" s="55">
        <v>20.2</v>
      </c>
      <c r="S14" s="55">
        <v>13</v>
      </c>
      <c r="T14" s="55">
        <v>3.2</v>
      </c>
      <c r="U14" s="55">
        <v>3.5</v>
      </c>
      <c r="V14" s="55">
        <v>20</v>
      </c>
      <c r="W14" s="55"/>
      <c r="X14" s="55">
        <v>20</v>
      </c>
      <c r="Y14" s="55">
        <v>18.2</v>
      </c>
      <c r="Z14" s="55"/>
      <c r="AA14" s="55"/>
      <c r="AB14" s="55">
        <v>4.5</v>
      </c>
      <c r="AC14" s="55"/>
      <c r="AD14" s="55"/>
      <c r="AE14" s="55">
        <v>0.4</v>
      </c>
      <c r="AF14" s="55">
        <v>20.73</v>
      </c>
      <c r="AG14" s="55"/>
      <c r="AH14" s="55"/>
      <c r="AI14" s="55">
        <v>21.1</v>
      </c>
      <c r="AJ14" s="55">
        <v>5.9</v>
      </c>
      <c r="AK14" s="55">
        <v>20.399999999999999</v>
      </c>
      <c r="AL14" s="55">
        <v>20.399999999999999</v>
      </c>
      <c r="AM14" s="55">
        <v>20.100000000000001</v>
      </c>
      <c r="AN14" s="55"/>
      <c r="AO14" s="55"/>
      <c r="AP14" s="55">
        <v>0.7</v>
      </c>
      <c r="AQ14" s="55">
        <v>0.3</v>
      </c>
      <c r="AR14" s="55">
        <v>2.8</v>
      </c>
      <c r="AS14" s="55">
        <v>18.5</v>
      </c>
      <c r="AT14" s="55"/>
      <c r="AU14" s="55"/>
      <c r="AV14" s="55"/>
      <c r="AW14" s="55"/>
      <c r="AX14" s="55"/>
      <c r="AY14" s="55">
        <v>3.8</v>
      </c>
      <c r="AZ14" s="55"/>
      <c r="BA14" s="55"/>
      <c r="BB14" s="55"/>
      <c r="BC14" s="55">
        <v>5.5</v>
      </c>
      <c r="BD14" s="55">
        <v>9.8000000000000007</v>
      </c>
      <c r="BE14" s="55"/>
      <c r="BF14" s="55"/>
      <c r="BG14" s="55"/>
      <c r="BH14" s="55"/>
      <c r="BI14" s="55"/>
      <c r="BJ14" s="55"/>
      <c r="BK14" s="55"/>
      <c r="BL14" s="55">
        <v>1.5</v>
      </c>
      <c r="BM14" s="55">
        <v>4.3</v>
      </c>
      <c r="BN14" s="55">
        <v>3.6</v>
      </c>
      <c r="BO14" s="55">
        <v>1.1000000000000001</v>
      </c>
      <c r="BP14" s="55">
        <v>1.2</v>
      </c>
      <c r="BQ14" s="55">
        <v>1.2</v>
      </c>
      <c r="BR14" s="55"/>
      <c r="BS14" s="55">
        <v>1.1000000000000001</v>
      </c>
      <c r="BT14" s="55">
        <v>20</v>
      </c>
      <c r="BU14" s="55">
        <v>8.8000000000000007</v>
      </c>
      <c r="BV14" s="55"/>
      <c r="BW14" s="55"/>
      <c r="BX14" s="56">
        <v>404.48</v>
      </c>
    </row>
    <row r="15" spans="1:76" x14ac:dyDescent="0.25">
      <c r="A15" s="1"/>
      <c r="B15" s="44" t="s">
        <v>1071</v>
      </c>
      <c r="C15" s="57"/>
      <c r="D15" s="57">
        <v>5.0999999999999996</v>
      </c>
      <c r="E15" s="57">
        <v>6.42</v>
      </c>
      <c r="F15" s="57">
        <v>7</v>
      </c>
      <c r="G15" s="57">
        <v>16</v>
      </c>
      <c r="H15" s="57">
        <v>3.1</v>
      </c>
      <c r="I15" s="57">
        <v>0.4</v>
      </c>
      <c r="J15" s="57">
        <v>9.4</v>
      </c>
      <c r="K15" s="57">
        <v>20.8</v>
      </c>
      <c r="L15" s="57"/>
      <c r="M15" s="57"/>
      <c r="N15" s="57"/>
      <c r="O15" s="57">
        <v>19.7</v>
      </c>
      <c r="P15" s="57"/>
      <c r="Q15" s="57">
        <v>19.600000000000001</v>
      </c>
      <c r="R15" s="57">
        <v>20.3</v>
      </c>
      <c r="S15" s="57">
        <v>12.9</v>
      </c>
      <c r="T15" s="57">
        <v>3.2</v>
      </c>
      <c r="U15" s="57">
        <v>3.5</v>
      </c>
      <c r="V15" s="57">
        <v>20</v>
      </c>
      <c r="W15" s="57"/>
      <c r="X15" s="57">
        <v>18.899999999999999</v>
      </c>
      <c r="Y15" s="57">
        <v>18.3</v>
      </c>
      <c r="Z15" s="57"/>
      <c r="AA15" s="57"/>
      <c r="AB15" s="57">
        <v>5.0999999999999996</v>
      </c>
      <c r="AC15" s="57"/>
      <c r="AD15" s="57"/>
      <c r="AE15" s="57"/>
      <c r="AF15" s="57">
        <v>14.52</v>
      </c>
      <c r="AG15" s="57"/>
      <c r="AH15" s="57"/>
      <c r="AI15" s="57">
        <v>21.1</v>
      </c>
      <c r="AJ15" s="57">
        <v>5.9</v>
      </c>
      <c r="AK15" s="57">
        <v>20.399999999999999</v>
      </c>
      <c r="AL15" s="57">
        <v>20.399999999999999</v>
      </c>
      <c r="AM15" s="57">
        <v>20.100000000000001</v>
      </c>
      <c r="AN15" s="57"/>
      <c r="AO15" s="57"/>
      <c r="AP15" s="57">
        <v>0.2</v>
      </c>
      <c r="AQ15" s="57">
        <v>0.2</v>
      </c>
      <c r="AR15" s="57">
        <v>3</v>
      </c>
      <c r="AS15" s="57">
        <v>18.5</v>
      </c>
      <c r="AT15" s="57"/>
      <c r="AU15" s="57"/>
      <c r="AV15" s="57"/>
      <c r="AW15" s="57"/>
      <c r="AX15" s="57"/>
      <c r="AY15" s="57">
        <v>3.8</v>
      </c>
      <c r="AZ15" s="57"/>
      <c r="BA15" s="57"/>
      <c r="BB15" s="57"/>
      <c r="BC15" s="57">
        <v>5.5</v>
      </c>
      <c r="BD15" s="57">
        <v>9.9</v>
      </c>
      <c r="BE15" s="57"/>
      <c r="BF15" s="57"/>
      <c r="BG15" s="57"/>
      <c r="BH15" s="57"/>
      <c r="BI15" s="57"/>
      <c r="BJ15" s="57"/>
      <c r="BK15" s="57"/>
      <c r="BL15" s="57">
        <v>1.4</v>
      </c>
      <c r="BM15" s="57">
        <v>2.5</v>
      </c>
      <c r="BN15" s="57">
        <v>3.6</v>
      </c>
      <c r="BO15" s="57">
        <v>1.1000000000000001</v>
      </c>
      <c r="BP15" s="57">
        <v>1.2</v>
      </c>
      <c r="BQ15" s="57">
        <v>1.2</v>
      </c>
      <c r="BR15" s="57"/>
      <c r="BS15" s="57">
        <v>1.1000000000000001</v>
      </c>
      <c r="BT15" s="57">
        <v>20</v>
      </c>
      <c r="BU15" s="57">
        <v>8.9</v>
      </c>
      <c r="BV15" s="57"/>
      <c r="BW15" s="57"/>
      <c r="BX15" s="58">
        <v>394.24</v>
      </c>
    </row>
    <row r="16" spans="1:76" x14ac:dyDescent="0.25">
      <c r="A16" s="1"/>
      <c r="B16" s="38" t="s">
        <v>1072</v>
      </c>
      <c r="C16" s="53"/>
      <c r="D16" s="53">
        <v>4.4000000000000004</v>
      </c>
      <c r="E16" s="53">
        <v>6.29</v>
      </c>
      <c r="F16" s="53">
        <v>6.9</v>
      </c>
      <c r="G16" s="53">
        <v>15.8</v>
      </c>
      <c r="H16" s="53">
        <v>3.1</v>
      </c>
      <c r="I16" s="53">
        <v>0.4</v>
      </c>
      <c r="J16" s="53">
        <v>9</v>
      </c>
      <c r="K16" s="53">
        <v>20.58</v>
      </c>
      <c r="L16" s="53"/>
      <c r="M16" s="53"/>
      <c r="N16" s="53"/>
      <c r="O16" s="53">
        <v>19.7</v>
      </c>
      <c r="P16" s="53"/>
      <c r="Q16" s="53">
        <v>19.600000000000001</v>
      </c>
      <c r="R16" s="53">
        <v>20.3</v>
      </c>
      <c r="S16" s="53">
        <v>12.9</v>
      </c>
      <c r="T16" s="53">
        <v>3.2</v>
      </c>
      <c r="U16" s="53">
        <v>3.5</v>
      </c>
      <c r="V16" s="53">
        <v>20</v>
      </c>
      <c r="W16" s="53"/>
      <c r="X16" s="53">
        <v>19</v>
      </c>
      <c r="Y16" s="53">
        <v>18.2</v>
      </c>
      <c r="Z16" s="53"/>
      <c r="AA16" s="53"/>
      <c r="AB16" s="53">
        <v>6.8</v>
      </c>
      <c r="AC16" s="53"/>
      <c r="AD16" s="53"/>
      <c r="AE16" s="53"/>
      <c r="AF16" s="53">
        <v>7.68</v>
      </c>
      <c r="AG16" s="53"/>
      <c r="AH16" s="53"/>
      <c r="AI16" s="53">
        <v>21.1</v>
      </c>
      <c r="AJ16" s="53">
        <v>5.9</v>
      </c>
      <c r="AK16" s="53">
        <v>20.399999999999999</v>
      </c>
      <c r="AL16" s="53">
        <v>20.399999999999999</v>
      </c>
      <c r="AM16" s="53">
        <v>20.100000000000001</v>
      </c>
      <c r="AN16" s="53"/>
      <c r="AO16" s="53"/>
      <c r="AP16" s="53">
        <v>0.8</v>
      </c>
      <c r="AQ16" s="53">
        <v>0.3</v>
      </c>
      <c r="AR16" s="53">
        <v>3.3</v>
      </c>
      <c r="AS16" s="53">
        <v>18.5</v>
      </c>
      <c r="AT16" s="53"/>
      <c r="AU16" s="53"/>
      <c r="AV16" s="53"/>
      <c r="AW16" s="53"/>
      <c r="AX16" s="53"/>
      <c r="AY16" s="53">
        <v>3.8</v>
      </c>
      <c r="AZ16" s="53"/>
      <c r="BA16" s="53"/>
      <c r="BB16" s="53"/>
      <c r="BC16" s="53">
        <v>5.5</v>
      </c>
      <c r="BD16" s="53">
        <v>10</v>
      </c>
      <c r="BE16" s="53"/>
      <c r="BF16" s="53"/>
      <c r="BG16" s="53"/>
      <c r="BH16" s="53"/>
      <c r="BI16" s="53"/>
      <c r="BJ16" s="53"/>
      <c r="BK16" s="53"/>
      <c r="BL16" s="53">
        <v>2.2000000000000002</v>
      </c>
      <c r="BM16" s="53">
        <v>3.7</v>
      </c>
      <c r="BN16" s="53">
        <v>3.6</v>
      </c>
      <c r="BO16" s="53">
        <v>1.1000000000000001</v>
      </c>
      <c r="BP16" s="53">
        <v>1.2</v>
      </c>
      <c r="BQ16" s="53">
        <v>1.2</v>
      </c>
      <c r="BR16" s="53"/>
      <c r="BS16" s="53">
        <v>1.1000000000000001</v>
      </c>
      <c r="BT16" s="53">
        <v>20</v>
      </c>
      <c r="BU16" s="53">
        <v>8.6999999999999993</v>
      </c>
      <c r="BV16" s="53"/>
      <c r="BW16" s="53"/>
      <c r="BX16" s="54">
        <v>390.25</v>
      </c>
    </row>
    <row r="17" spans="1:76" x14ac:dyDescent="0.25">
      <c r="A17" s="1"/>
      <c r="B17" s="42" t="s">
        <v>1073</v>
      </c>
      <c r="C17" s="55"/>
      <c r="D17" s="55">
        <v>4.9000000000000004</v>
      </c>
      <c r="E17" s="55">
        <v>6.33</v>
      </c>
      <c r="F17" s="55">
        <v>7</v>
      </c>
      <c r="G17" s="55">
        <v>16.2</v>
      </c>
      <c r="H17" s="55">
        <v>3.1</v>
      </c>
      <c r="I17" s="55">
        <v>0.4</v>
      </c>
      <c r="J17" s="55">
        <v>8.6999999999999993</v>
      </c>
      <c r="K17" s="55">
        <v>21.48</v>
      </c>
      <c r="L17" s="55"/>
      <c r="M17" s="55"/>
      <c r="N17" s="55"/>
      <c r="O17" s="55">
        <v>19.7</v>
      </c>
      <c r="P17" s="55"/>
      <c r="Q17" s="55">
        <v>19.5</v>
      </c>
      <c r="R17" s="55">
        <v>20.2</v>
      </c>
      <c r="S17" s="55">
        <v>12.9</v>
      </c>
      <c r="T17" s="55">
        <v>3.3</v>
      </c>
      <c r="U17" s="55">
        <v>3.5</v>
      </c>
      <c r="V17" s="55">
        <v>20</v>
      </c>
      <c r="W17" s="55"/>
      <c r="X17" s="55">
        <v>20</v>
      </c>
      <c r="Y17" s="55">
        <v>18.2</v>
      </c>
      <c r="Z17" s="55"/>
      <c r="AA17" s="55"/>
      <c r="AB17" s="55">
        <v>5.6</v>
      </c>
      <c r="AC17" s="55"/>
      <c r="AD17" s="55"/>
      <c r="AE17" s="55"/>
      <c r="AF17" s="55">
        <v>2.4700000000000002</v>
      </c>
      <c r="AG17" s="55"/>
      <c r="AH17" s="55"/>
      <c r="AI17" s="55">
        <v>21.1</v>
      </c>
      <c r="AJ17" s="55">
        <v>5.9</v>
      </c>
      <c r="AK17" s="55">
        <v>20.399999999999999</v>
      </c>
      <c r="AL17" s="55">
        <v>20.399999999999999</v>
      </c>
      <c r="AM17" s="55">
        <v>20.100000000000001</v>
      </c>
      <c r="AN17" s="55"/>
      <c r="AO17" s="55"/>
      <c r="AP17" s="55">
        <v>0.5</v>
      </c>
      <c r="AQ17" s="55">
        <v>0.2</v>
      </c>
      <c r="AR17" s="55">
        <v>3.3</v>
      </c>
      <c r="AS17" s="55">
        <v>18.5</v>
      </c>
      <c r="AT17" s="55"/>
      <c r="AU17" s="55"/>
      <c r="AV17" s="55"/>
      <c r="AW17" s="55"/>
      <c r="AX17" s="55"/>
      <c r="AY17" s="55">
        <v>3.8</v>
      </c>
      <c r="AZ17" s="55"/>
      <c r="BA17" s="55"/>
      <c r="BB17" s="55"/>
      <c r="BC17" s="55">
        <v>5.4</v>
      </c>
      <c r="BD17" s="55">
        <v>9.9</v>
      </c>
      <c r="BE17" s="55"/>
      <c r="BF17" s="55"/>
      <c r="BG17" s="55"/>
      <c r="BH17" s="55"/>
      <c r="BI17" s="55"/>
      <c r="BJ17" s="55"/>
      <c r="BK17" s="55"/>
      <c r="BL17" s="55">
        <v>2.4</v>
      </c>
      <c r="BM17" s="55">
        <v>2.8</v>
      </c>
      <c r="BN17" s="55">
        <v>3.6</v>
      </c>
      <c r="BO17" s="55">
        <v>1.1000000000000001</v>
      </c>
      <c r="BP17" s="55">
        <v>1.2</v>
      </c>
      <c r="BQ17" s="55">
        <v>1.2</v>
      </c>
      <c r="BR17" s="55"/>
      <c r="BS17" s="55">
        <v>1.1000000000000001</v>
      </c>
      <c r="BT17" s="55">
        <v>20</v>
      </c>
      <c r="BU17" s="55">
        <v>8.8000000000000007</v>
      </c>
      <c r="BV17" s="55"/>
      <c r="BW17" s="55"/>
      <c r="BX17" s="56">
        <v>385.18</v>
      </c>
    </row>
    <row r="18" spans="1:76" x14ac:dyDescent="0.25">
      <c r="A18" s="1"/>
      <c r="B18" s="42" t="s">
        <v>1074</v>
      </c>
      <c r="C18" s="55"/>
      <c r="D18" s="55">
        <v>5.0999999999999996</v>
      </c>
      <c r="E18" s="55">
        <v>6.27</v>
      </c>
      <c r="F18" s="55">
        <v>7</v>
      </c>
      <c r="G18" s="55">
        <v>16</v>
      </c>
      <c r="H18" s="55">
        <v>3.1</v>
      </c>
      <c r="I18" s="55">
        <v>0.4</v>
      </c>
      <c r="J18" s="55">
        <v>9</v>
      </c>
      <c r="K18" s="55">
        <v>22.08</v>
      </c>
      <c r="L18" s="55"/>
      <c r="M18" s="55"/>
      <c r="N18" s="55"/>
      <c r="O18" s="55">
        <v>19.7</v>
      </c>
      <c r="P18" s="55"/>
      <c r="Q18" s="55">
        <v>19.7</v>
      </c>
      <c r="R18" s="55">
        <v>20.2</v>
      </c>
      <c r="S18" s="55">
        <v>12.9</v>
      </c>
      <c r="T18" s="55">
        <v>3.2</v>
      </c>
      <c r="U18" s="55">
        <v>3.4</v>
      </c>
      <c r="V18" s="55">
        <v>20</v>
      </c>
      <c r="W18" s="55"/>
      <c r="X18" s="55">
        <v>20</v>
      </c>
      <c r="Y18" s="55">
        <v>18.3</v>
      </c>
      <c r="Z18" s="55"/>
      <c r="AA18" s="55"/>
      <c r="AB18" s="55">
        <v>2.2999999999999998</v>
      </c>
      <c r="AC18" s="55"/>
      <c r="AD18" s="55"/>
      <c r="AE18" s="55"/>
      <c r="AF18" s="55">
        <v>0.23</v>
      </c>
      <c r="AG18" s="55"/>
      <c r="AH18" s="55"/>
      <c r="AI18" s="55">
        <v>21.1</v>
      </c>
      <c r="AJ18" s="55">
        <v>5.9</v>
      </c>
      <c r="AK18" s="55">
        <v>20.399999999999999</v>
      </c>
      <c r="AL18" s="55">
        <v>20.399999999999999</v>
      </c>
      <c r="AM18" s="55">
        <v>20.100000000000001</v>
      </c>
      <c r="AN18" s="55"/>
      <c r="AO18" s="55"/>
      <c r="AP18" s="55">
        <v>1.8</v>
      </c>
      <c r="AQ18" s="55">
        <v>0.9</v>
      </c>
      <c r="AR18" s="55">
        <v>3.3</v>
      </c>
      <c r="AS18" s="55">
        <v>18.5</v>
      </c>
      <c r="AT18" s="55"/>
      <c r="AU18" s="55"/>
      <c r="AV18" s="55"/>
      <c r="AW18" s="55"/>
      <c r="AX18" s="55"/>
      <c r="AY18" s="55">
        <v>3.8</v>
      </c>
      <c r="AZ18" s="55"/>
      <c r="BA18" s="55"/>
      <c r="BB18" s="55">
        <v>0.2</v>
      </c>
      <c r="BC18" s="55">
        <v>5.5</v>
      </c>
      <c r="BD18" s="55">
        <v>9.9</v>
      </c>
      <c r="BE18" s="55"/>
      <c r="BF18" s="55"/>
      <c r="BG18" s="55"/>
      <c r="BH18" s="55"/>
      <c r="BI18" s="55"/>
      <c r="BJ18" s="55"/>
      <c r="BK18" s="55"/>
      <c r="BL18" s="55">
        <v>2.8</v>
      </c>
      <c r="BM18" s="55">
        <v>2.7</v>
      </c>
      <c r="BN18" s="55">
        <v>3.6</v>
      </c>
      <c r="BO18" s="55">
        <v>1.1000000000000001</v>
      </c>
      <c r="BP18" s="55">
        <v>1.2</v>
      </c>
      <c r="BQ18" s="55">
        <v>1.2</v>
      </c>
      <c r="BR18" s="55"/>
      <c r="BS18" s="55">
        <v>1.1000000000000001</v>
      </c>
      <c r="BT18" s="55">
        <v>20</v>
      </c>
      <c r="BU18" s="55">
        <v>8.8000000000000007</v>
      </c>
      <c r="BV18" s="55"/>
      <c r="BW18" s="55"/>
      <c r="BX18" s="56">
        <v>383.18</v>
      </c>
    </row>
    <row r="19" spans="1:76" x14ac:dyDescent="0.25">
      <c r="A19" s="1"/>
      <c r="B19" s="42" t="s">
        <v>1075</v>
      </c>
      <c r="C19" s="55"/>
      <c r="D19" s="55">
        <v>4.5999999999999996</v>
      </c>
      <c r="E19" s="55">
        <v>6</v>
      </c>
      <c r="F19" s="55">
        <v>6.9</v>
      </c>
      <c r="G19" s="55">
        <v>16</v>
      </c>
      <c r="H19" s="55">
        <v>3.1</v>
      </c>
      <c r="I19" s="55">
        <v>0.4</v>
      </c>
      <c r="J19" s="55">
        <v>9</v>
      </c>
      <c r="K19" s="55">
        <v>21.91</v>
      </c>
      <c r="L19" s="55"/>
      <c r="M19" s="55"/>
      <c r="N19" s="55"/>
      <c r="O19" s="55">
        <v>19.7</v>
      </c>
      <c r="P19" s="55"/>
      <c r="Q19" s="55">
        <v>20.100000000000001</v>
      </c>
      <c r="R19" s="55">
        <v>20.3</v>
      </c>
      <c r="S19" s="55">
        <v>12.8</v>
      </c>
      <c r="T19" s="55">
        <v>3.1</v>
      </c>
      <c r="U19" s="55">
        <v>3.1</v>
      </c>
      <c r="V19" s="55">
        <v>20</v>
      </c>
      <c r="W19" s="55"/>
      <c r="X19" s="55">
        <v>20</v>
      </c>
      <c r="Y19" s="55">
        <v>18.2</v>
      </c>
      <c r="Z19" s="55"/>
      <c r="AA19" s="55"/>
      <c r="AB19" s="55">
        <v>0.5</v>
      </c>
      <c r="AC19" s="55"/>
      <c r="AD19" s="55"/>
      <c r="AE19" s="55"/>
      <c r="AF19" s="55">
        <v>0.41</v>
      </c>
      <c r="AG19" s="55"/>
      <c r="AH19" s="55"/>
      <c r="AI19" s="55">
        <v>21.1</v>
      </c>
      <c r="AJ19" s="55">
        <v>5.8</v>
      </c>
      <c r="AK19" s="55">
        <v>20.399999999999999</v>
      </c>
      <c r="AL19" s="55">
        <v>20.399999999999999</v>
      </c>
      <c r="AM19" s="55">
        <v>20.100000000000001</v>
      </c>
      <c r="AN19" s="55"/>
      <c r="AO19" s="55"/>
      <c r="AP19" s="55">
        <v>0.6</v>
      </c>
      <c r="AQ19" s="55">
        <v>0.1</v>
      </c>
      <c r="AR19" s="55">
        <v>3.3</v>
      </c>
      <c r="AS19" s="55">
        <v>18.5</v>
      </c>
      <c r="AT19" s="55"/>
      <c r="AU19" s="55">
        <v>0.4</v>
      </c>
      <c r="AV19" s="55">
        <v>0.5</v>
      </c>
      <c r="AW19" s="55"/>
      <c r="AX19" s="55"/>
      <c r="AY19" s="55">
        <v>3.8</v>
      </c>
      <c r="AZ19" s="55">
        <v>0.2</v>
      </c>
      <c r="BA19" s="55"/>
      <c r="BB19" s="55">
        <v>1</v>
      </c>
      <c r="BC19" s="55">
        <v>5.6</v>
      </c>
      <c r="BD19" s="55">
        <v>10</v>
      </c>
      <c r="BE19" s="55"/>
      <c r="BF19" s="55"/>
      <c r="BG19" s="55"/>
      <c r="BH19" s="55">
        <v>2.2000000000000002</v>
      </c>
      <c r="BI19" s="55">
        <v>2.7</v>
      </c>
      <c r="BJ19" s="55"/>
      <c r="BK19" s="55">
        <v>1</v>
      </c>
      <c r="BL19" s="55">
        <v>1.7</v>
      </c>
      <c r="BM19" s="55">
        <v>1.9</v>
      </c>
      <c r="BN19" s="55">
        <v>3.6</v>
      </c>
      <c r="BO19" s="55">
        <v>1.1000000000000001</v>
      </c>
      <c r="BP19" s="55">
        <v>1.2</v>
      </c>
      <c r="BQ19" s="55">
        <v>1.2</v>
      </c>
      <c r="BR19" s="55"/>
      <c r="BS19" s="55">
        <v>1.1000000000000001</v>
      </c>
      <c r="BT19" s="55">
        <v>20</v>
      </c>
      <c r="BU19" s="55">
        <v>8.8000000000000007</v>
      </c>
      <c r="BV19" s="55">
        <v>0.1</v>
      </c>
      <c r="BW19" s="55">
        <v>20.8</v>
      </c>
      <c r="BX19" s="56">
        <v>405.32</v>
      </c>
    </row>
    <row r="20" spans="1:76" x14ac:dyDescent="0.25">
      <c r="A20" s="1"/>
      <c r="B20" s="42" t="s">
        <v>1076</v>
      </c>
      <c r="C20" s="55"/>
      <c r="D20" s="55">
        <v>5.0999999999999996</v>
      </c>
      <c r="E20" s="55">
        <v>5.67</v>
      </c>
      <c r="F20" s="55">
        <v>6.8</v>
      </c>
      <c r="G20" s="55">
        <v>15.8</v>
      </c>
      <c r="H20" s="55">
        <v>3.1</v>
      </c>
      <c r="I20" s="55">
        <v>0.4</v>
      </c>
      <c r="J20" s="55">
        <v>9.1</v>
      </c>
      <c r="K20" s="55">
        <v>14.81</v>
      </c>
      <c r="L20" s="55"/>
      <c r="M20" s="55"/>
      <c r="N20" s="55"/>
      <c r="O20" s="55">
        <v>19.8</v>
      </c>
      <c r="P20" s="55"/>
      <c r="Q20" s="55">
        <v>20</v>
      </c>
      <c r="R20" s="55">
        <v>20.2</v>
      </c>
      <c r="S20" s="55">
        <v>12.9</v>
      </c>
      <c r="T20" s="55">
        <v>3.2</v>
      </c>
      <c r="U20" s="55">
        <v>3.4</v>
      </c>
      <c r="V20" s="55">
        <v>20</v>
      </c>
      <c r="W20" s="55">
        <v>20.5</v>
      </c>
      <c r="X20" s="55">
        <v>18.600000000000001</v>
      </c>
      <c r="Y20" s="55">
        <v>18.2</v>
      </c>
      <c r="Z20" s="55"/>
      <c r="AA20" s="55"/>
      <c r="AB20" s="55">
        <v>0.3</v>
      </c>
      <c r="AC20" s="55"/>
      <c r="AD20" s="55"/>
      <c r="AE20" s="55"/>
      <c r="AF20" s="55">
        <v>1.42</v>
      </c>
      <c r="AG20" s="55">
        <v>0.6</v>
      </c>
      <c r="AH20" s="55"/>
      <c r="AI20" s="55">
        <v>21.1</v>
      </c>
      <c r="AJ20" s="55">
        <v>5.8</v>
      </c>
      <c r="AK20" s="55">
        <v>20.399999999999999</v>
      </c>
      <c r="AL20" s="55">
        <v>20.399999999999999</v>
      </c>
      <c r="AM20" s="55">
        <v>20.100000000000001</v>
      </c>
      <c r="AN20" s="55"/>
      <c r="AO20" s="55">
        <v>2.9</v>
      </c>
      <c r="AP20" s="55"/>
      <c r="AQ20" s="55"/>
      <c r="AR20" s="55">
        <v>3.4</v>
      </c>
      <c r="AS20" s="55">
        <v>18.5</v>
      </c>
      <c r="AT20" s="55"/>
      <c r="AU20" s="55">
        <v>5.2</v>
      </c>
      <c r="AV20" s="55">
        <v>4</v>
      </c>
      <c r="AW20" s="55"/>
      <c r="AX20" s="55"/>
      <c r="AY20" s="55">
        <v>3.8</v>
      </c>
      <c r="AZ20" s="55">
        <v>1.1000000000000001</v>
      </c>
      <c r="BA20" s="55"/>
      <c r="BB20" s="55">
        <v>5.0999999999999996</v>
      </c>
      <c r="BC20" s="55">
        <v>5.5</v>
      </c>
      <c r="BD20" s="55">
        <v>10</v>
      </c>
      <c r="BE20" s="55"/>
      <c r="BF20" s="55"/>
      <c r="BG20" s="55"/>
      <c r="BH20" s="55">
        <v>10.8</v>
      </c>
      <c r="BI20" s="55">
        <v>12.7</v>
      </c>
      <c r="BJ20" s="55"/>
      <c r="BK20" s="55">
        <v>6.1</v>
      </c>
      <c r="BL20" s="55">
        <v>1</v>
      </c>
      <c r="BM20" s="55">
        <v>0.2</v>
      </c>
      <c r="BN20" s="55">
        <v>2.2000000000000002</v>
      </c>
      <c r="BO20" s="55">
        <v>1.1000000000000001</v>
      </c>
      <c r="BP20" s="55">
        <v>1.2</v>
      </c>
      <c r="BQ20" s="55">
        <v>1.2</v>
      </c>
      <c r="BR20" s="55">
        <v>0.2</v>
      </c>
      <c r="BS20" s="55">
        <v>1.1000000000000001</v>
      </c>
      <c r="BT20" s="55">
        <v>20</v>
      </c>
      <c r="BU20" s="55">
        <v>8.6999999999999993</v>
      </c>
      <c r="BV20" s="55">
        <v>0.5</v>
      </c>
      <c r="BW20" s="55">
        <v>20.3</v>
      </c>
      <c r="BX20" s="56">
        <v>454.5</v>
      </c>
    </row>
    <row r="21" spans="1:76" x14ac:dyDescent="0.25">
      <c r="A21" s="1"/>
      <c r="B21" s="42" t="s">
        <v>1077</v>
      </c>
      <c r="C21" s="55"/>
      <c r="D21" s="55">
        <v>4.7</v>
      </c>
      <c r="E21" s="55">
        <v>6.28</v>
      </c>
      <c r="F21" s="55">
        <v>6.2</v>
      </c>
      <c r="G21" s="55">
        <v>15.9</v>
      </c>
      <c r="H21" s="55">
        <v>3.1</v>
      </c>
      <c r="I21" s="55">
        <v>0.4</v>
      </c>
      <c r="J21" s="55">
        <v>9.1</v>
      </c>
      <c r="K21" s="55">
        <v>10.77</v>
      </c>
      <c r="L21" s="55"/>
      <c r="M21" s="55"/>
      <c r="N21" s="55"/>
      <c r="O21" s="55">
        <v>19.8</v>
      </c>
      <c r="P21" s="55"/>
      <c r="Q21" s="55">
        <v>20.100000000000001</v>
      </c>
      <c r="R21" s="55">
        <v>20.2</v>
      </c>
      <c r="S21" s="55">
        <v>12.9</v>
      </c>
      <c r="T21" s="55">
        <v>3.2</v>
      </c>
      <c r="U21" s="55">
        <v>3.7</v>
      </c>
      <c r="V21" s="55">
        <v>20</v>
      </c>
      <c r="W21" s="55">
        <v>20.5</v>
      </c>
      <c r="X21" s="55">
        <v>17.8</v>
      </c>
      <c r="Y21" s="55">
        <v>18.2</v>
      </c>
      <c r="Z21" s="55"/>
      <c r="AA21" s="55"/>
      <c r="AB21" s="55">
        <v>0.2</v>
      </c>
      <c r="AC21" s="55"/>
      <c r="AD21" s="55"/>
      <c r="AE21" s="55"/>
      <c r="AF21" s="55">
        <v>3.26</v>
      </c>
      <c r="AG21" s="55">
        <v>2.4</v>
      </c>
      <c r="AH21" s="55">
        <v>1</v>
      </c>
      <c r="AI21" s="55">
        <v>21.1</v>
      </c>
      <c r="AJ21" s="55">
        <v>5.8</v>
      </c>
      <c r="AK21" s="55">
        <v>20.399999999999999</v>
      </c>
      <c r="AL21" s="55">
        <v>20.399999999999999</v>
      </c>
      <c r="AM21" s="55">
        <v>20.100000000000001</v>
      </c>
      <c r="AN21" s="55"/>
      <c r="AO21" s="55">
        <v>6.9</v>
      </c>
      <c r="AP21" s="55"/>
      <c r="AQ21" s="55"/>
      <c r="AR21" s="55">
        <v>3.5</v>
      </c>
      <c r="AS21" s="55">
        <v>18.600000000000001</v>
      </c>
      <c r="AT21" s="55"/>
      <c r="AU21" s="55">
        <v>10.7</v>
      </c>
      <c r="AV21" s="55">
        <v>8.1</v>
      </c>
      <c r="AW21" s="55"/>
      <c r="AX21" s="55"/>
      <c r="AY21" s="55">
        <v>3.7</v>
      </c>
      <c r="AZ21" s="55">
        <v>2.4</v>
      </c>
      <c r="BA21" s="55"/>
      <c r="BB21" s="55">
        <v>9.8000000000000007</v>
      </c>
      <c r="BC21" s="55">
        <v>5.6</v>
      </c>
      <c r="BD21" s="55">
        <v>9.9</v>
      </c>
      <c r="BE21" s="55"/>
      <c r="BF21" s="55"/>
      <c r="BG21" s="55"/>
      <c r="BH21" s="55">
        <v>17.3</v>
      </c>
      <c r="BI21" s="55">
        <v>22.4</v>
      </c>
      <c r="BJ21" s="55"/>
      <c r="BK21" s="55">
        <v>9.8000000000000007</v>
      </c>
      <c r="BL21" s="55">
        <v>0.3</v>
      </c>
      <c r="BM21" s="55"/>
      <c r="BN21" s="55">
        <v>2.2000000000000002</v>
      </c>
      <c r="BO21" s="55">
        <v>1.1000000000000001</v>
      </c>
      <c r="BP21" s="55">
        <v>1.2</v>
      </c>
      <c r="BQ21" s="55">
        <v>1.2</v>
      </c>
      <c r="BR21" s="55">
        <v>0.6</v>
      </c>
      <c r="BS21" s="55">
        <v>1</v>
      </c>
      <c r="BT21" s="55">
        <v>20</v>
      </c>
      <c r="BU21" s="55">
        <v>8.8000000000000007</v>
      </c>
      <c r="BV21" s="55">
        <v>0.8</v>
      </c>
      <c r="BW21" s="55">
        <v>20.2</v>
      </c>
      <c r="BX21" s="56">
        <v>493.61</v>
      </c>
    </row>
    <row r="22" spans="1:76" x14ac:dyDescent="0.25">
      <c r="A22" s="1"/>
      <c r="B22" s="42" t="s">
        <v>1078</v>
      </c>
      <c r="C22" s="55"/>
      <c r="D22" s="55">
        <v>5.0999999999999996</v>
      </c>
      <c r="E22" s="55">
        <v>5.94</v>
      </c>
      <c r="F22" s="55">
        <v>6.2</v>
      </c>
      <c r="G22" s="55">
        <v>15.5</v>
      </c>
      <c r="H22" s="55">
        <v>3.1</v>
      </c>
      <c r="I22" s="55">
        <v>0.4</v>
      </c>
      <c r="J22" s="55">
        <v>7.2</v>
      </c>
      <c r="K22" s="55">
        <v>11.43</v>
      </c>
      <c r="L22" s="55"/>
      <c r="M22" s="55"/>
      <c r="N22" s="55"/>
      <c r="O22" s="55">
        <v>19.8</v>
      </c>
      <c r="P22" s="55"/>
      <c r="Q22" s="55">
        <v>20.100000000000001</v>
      </c>
      <c r="R22" s="55">
        <v>20.2</v>
      </c>
      <c r="S22" s="55">
        <v>12.1</v>
      </c>
      <c r="T22" s="55">
        <v>3.2</v>
      </c>
      <c r="U22" s="55">
        <v>3.6</v>
      </c>
      <c r="V22" s="55">
        <v>20</v>
      </c>
      <c r="W22" s="55">
        <v>20.2</v>
      </c>
      <c r="X22" s="55">
        <v>13.1</v>
      </c>
      <c r="Y22" s="55">
        <v>18.2</v>
      </c>
      <c r="Z22" s="55"/>
      <c r="AA22" s="55"/>
      <c r="AB22" s="55">
        <v>1.6</v>
      </c>
      <c r="AC22" s="55"/>
      <c r="AD22" s="55"/>
      <c r="AE22" s="55"/>
      <c r="AF22" s="55">
        <v>5.21</v>
      </c>
      <c r="AG22" s="55">
        <v>4.2</v>
      </c>
      <c r="AH22" s="55">
        <v>2.6</v>
      </c>
      <c r="AI22" s="55">
        <v>21.1</v>
      </c>
      <c r="AJ22" s="55">
        <v>5.7</v>
      </c>
      <c r="AK22" s="55">
        <v>20.399999999999999</v>
      </c>
      <c r="AL22" s="55">
        <v>20.399999999999999</v>
      </c>
      <c r="AM22" s="55">
        <v>20.100000000000001</v>
      </c>
      <c r="AN22" s="55"/>
      <c r="AO22" s="55">
        <v>12.2</v>
      </c>
      <c r="AP22" s="55"/>
      <c r="AQ22" s="55"/>
      <c r="AR22" s="55">
        <v>3.5</v>
      </c>
      <c r="AS22" s="55">
        <v>18.600000000000001</v>
      </c>
      <c r="AT22" s="55"/>
      <c r="AU22" s="55">
        <v>30.7</v>
      </c>
      <c r="AV22" s="55">
        <v>18.3</v>
      </c>
      <c r="AW22" s="55"/>
      <c r="AX22" s="55"/>
      <c r="AY22" s="55">
        <v>3.7</v>
      </c>
      <c r="AZ22" s="55">
        <v>4.5</v>
      </c>
      <c r="BA22" s="55"/>
      <c r="BB22" s="55">
        <v>12.6</v>
      </c>
      <c r="BC22" s="55">
        <v>5.5</v>
      </c>
      <c r="BD22" s="55">
        <v>10</v>
      </c>
      <c r="BE22" s="55"/>
      <c r="BF22" s="55"/>
      <c r="BG22" s="55"/>
      <c r="BH22" s="55">
        <v>19.100000000000001</v>
      </c>
      <c r="BI22" s="55">
        <v>20.399999999999999</v>
      </c>
      <c r="BJ22" s="55"/>
      <c r="BK22" s="55">
        <v>16.600000000000001</v>
      </c>
      <c r="BL22" s="55">
        <v>0.2</v>
      </c>
      <c r="BM22" s="55"/>
      <c r="BN22" s="55">
        <v>2.2000000000000002</v>
      </c>
      <c r="BO22" s="55">
        <v>1.1000000000000001</v>
      </c>
      <c r="BP22" s="55">
        <v>1.2</v>
      </c>
      <c r="BQ22" s="55">
        <v>1.2</v>
      </c>
      <c r="BR22" s="55">
        <v>1.9</v>
      </c>
      <c r="BS22" s="55">
        <v>1</v>
      </c>
      <c r="BT22" s="55">
        <v>20</v>
      </c>
      <c r="BU22" s="55">
        <v>8.8000000000000007</v>
      </c>
      <c r="BV22" s="55">
        <v>1.6</v>
      </c>
      <c r="BW22" s="55">
        <v>20.3</v>
      </c>
      <c r="BX22" s="56">
        <v>541.88</v>
      </c>
    </row>
    <row r="23" spans="1:76" x14ac:dyDescent="0.25">
      <c r="A23" s="1"/>
      <c r="B23" s="44" t="s">
        <v>1079</v>
      </c>
      <c r="C23" s="57"/>
      <c r="D23" s="57">
        <v>5.0999999999999996</v>
      </c>
      <c r="E23" s="57">
        <v>5.2</v>
      </c>
      <c r="F23" s="57">
        <v>6.2</v>
      </c>
      <c r="G23" s="57">
        <v>15.4</v>
      </c>
      <c r="H23" s="57">
        <v>3.1</v>
      </c>
      <c r="I23" s="57">
        <v>0.4</v>
      </c>
      <c r="J23" s="57">
        <v>5.0999999999999996</v>
      </c>
      <c r="K23" s="57">
        <v>11.48</v>
      </c>
      <c r="L23" s="57"/>
      <c r="M23" s="57">
        <v>0.1</v>
      </c>
      <c r="N23" s="57"/>
      <c r="O23" s="57">
        <v>19.8</v>
      </c>
      <c r="P23" s="57"/>
      <c r="Q23" s="57">
        <v>20</v>
      </c>
      <c r="R23" s="57">
        <v>20.2</v>
      </c>
      <c r="S23" s="57">
        <v>11.1</v>
      </c>
      <c r="T23" s="57">
        <v>3.1</v>
      </c>
      <c r="U23" s="57">
        <v>3.6</v>
      </c>
      <c r="V23" s="57">
        <v>19.8</v>
      </c>
      <c r="W23" s="57">
        <v>20.399999999999999</v>
      </c>
      <c r="X23" s="57">
        <v>13.1</v>
      </c>
      <c r="Y23" s="57">
        <v>18.3</v>
      </c>
      <c r="Z23" s="57"/>
      <c r="AA23" s="57"/>
      <c r="AB23" s="57">
        <v>3.3</v>
      </c>
      <c r="AC23" s="57"/>
      <c r="AD23" s="57"/>
      <c r="AE23" s="57"/>
      <c r="AF23" s="57">
        <v>7.08</v>
      </c>
      <c r="AG23" s="57">
        <v>3.4</v>
      </c>
      <c r="AH23" s="57">
        <v>5.5</v>
      </c>
      <c r="AI23" s="57">
        <v>21.1</v>
      </c>
      <c r="AJ23" s="57">
        <v>5.5</v>
      </c>
      <c r="AK23" s="57">
        <v>20.399999999999999</v>
      </c>
      <c r="AL23" s="57">
        <v>20.399999999999999</v>
      </c>
      <c r="AM23" s="57">
        <v>20.100000000000001</v>
      </c>
      <c r="AN23" s="57"/>
      <c r="AO23" s="57">
        <v>17.600000000000001</v>
      </c>
      <c r="AP23" s="57"/>
      <c r="AQ23" s="57"/>
      <c r="AR23" s="57">
        <v>3.5</v>
      </c>
      <c r="AS23" s="57">
        <v>18.600000000000001</v>
      </c>
      <c r="AT23" s="57"/>
      <c r="AU23" s="57">
        <v>100.8</v>
      </c>
      <c r="AV23" s="57">
        <v>46.8</v>
      </c>
      <c r="AW23" s="57"/>
      <c r="AX23" s="57"/>
      <c r="AY23" s="57">
        <v>3.7</v>
      </c>
      <c r="AZ23" s="57">
        <v>5.9</v>
      </c>
      <c r="BA23" s="57"/>
      <c r="BB23" s="57">
        <v>11.2</v>
      </c>
      <c r="BC23" s="57">
        <v>5.4</v>
      </c>
      <c r="BD23" s="57">
        <v>9.9</v>
      </c>
      <c r="BE23" s="57"/>
      <c r="BF23" s="57"/>
      <c r="BG23" s="57"/>
      <c r="BH23" s="57">
        <v>15.4</v>
      </c>
      <c r="BI23" s="57">
        <v>21.7</v>
      </c>
      <c r="BJ23" s="57"/>
      <c r="BK23" s="57">
        <v>15.2</v>
      </c>
      <c r="BL23" s="57">
        <v>0.7</v>
      </c>
      <c r="BM23" s="57"/>
      <c r="BN23" s="57">
        <v>2.2000000000000002</v>
      </c>
      <c r="BO23" s="57">
        <v>1.1000000000000001</v>
      </c>
      <c r="BP23" s="57">
        <v>1.2</v>
      </c>
      <c r="BQ23" s="57">
        <v>1.2</v>
      </c>
      <c r="BR23" s="57">
        <v>5.0999999999999996</v>
      </c>
      <c r="BS23" s="57">
        <v>1</v>
      </c>
      <c r="BT23" s="57">
        <v>19.8</v>
      </c>
      <c r="BU23" s="57">
        <v>8.8000000000000007</v>
      </c>
      <c r="BV23" s="57">
        <v>3.4</v>
      </c>
      <c r="BW23" s="57">
        <v>20.3</v>
      </c>
      <c r="BX23" s="58">
        <v>648.76</v>
      </c>
    </row>
    <row r="24" spans="1:76" x14ac:dyDescent="0.25">
      <c r="A24" s="1"/>
      <c r="B24" s="38" t="s">
        <v>1080</v>
      </c>
      <c r="C24" s="53"/>
      <c r="D24" s="53">
        <v>5.0999999999999996</v>
      </c>
      <c r="E24" s="53">
        <v>5.25</v>
      </c>
      <c r="F24" s="53"/>
      <c r="G24" s="53">
        <v>9.4</v>
      </c>
      <c r="H24" s="53">
        <v>3.1</v>
      </c>
      <c r="I24" s="53">
        <v>0.4</v>
      </c>
      <c r="J24" s="53">
        <v>5.0999999999999996</v>
      </c>
      <c r="K24" s="53">
        <v>10.97</v>
      </c>
      <c r="L24" s="53"/>
      <c r="M24" s="53">
        <v>0.2</v>
      </c>
      <c r="N24" s="53">
        <v>0.1</v>
      </c>
      <c r="O24" s="53">
        <v>19.8</v>
      </c>
      <c r="P24" s="53"/>
      <c r="Q24" s="53">
        <v>20.100000000000001</v>
      </c>
      <c r="R24" s="53">
        <v>20.3</v>
      </c>
      <c r="S24" s="53">
        <v>12.1</v>
      </c>
      <c r="T24" s="53">
        <v>3.2</v>
      </c>
      <c r="U24" s="53">
        <v>3.4</v>
      </c>
      <c r="V24" s="53">
        <v>20</v>
      </c>
      <c r="W24" s="53">
        <v>20.399999999999999</v>
      </c>
      <c r="X24" s="53">
        <v>13.1</v>
      </c>
      <c r="Y24" s="53">
        <v>18.2</v>
      </c>
      <c r="Z24" s="53"/>
      <c r="AA24" s="53"/>
      <c r="AB24" s="53">
        <v>3</v>
      </c>
      <c r="AC24" s="53"/>
      <c r="AD24" s="53"/>
      <c r="AE24" s="53"/>
      <c r="AF24" s="53">
        <v>7.03</v>
      </c>
      <c r="AG24" s="53">
        <v>4</v>
      </c>
      <c r="AH24" s="53">
        <v>6.8</v>
      </c>
      <c r="AI24" s="53">
        <v>21.1</v>
      </c>
      <c r="AJ24" s="53">
        <v>5.6</v>
      </c>
      <c r="AK24" s="53">
        <v>20.399999999999999</v>
      </c>
      <c r="AL24" s="53">
        <v>20.399999999999999</v>
      </c>
      <c r="AM24" s="53">
        <v>20.100000000000001</v>
      </c>
      <c r="AN24" s="53"/>
      <c r="AO24" s="53">
        <v>42.2</v>
      </c>
      <c r="AP24" s="53"/>
      <c r="AQ24" s="53"/>
      <c r="AR24" s="53">
        <v>3.4</v>
      </c>
      <c r="AS24" s="53">
        <v>18.5</v>
      </c>
      <c r="AT24" s="53"/>
      <c r="AU24" s="53">
        <v>106.8</v>
      </c>
      <c r="AV24" s="53">
        <v>77.8</v>
      </c>
      <c r="AW24" s="53"/>
      <c r="AX24" s="53">
        <v>0.1</v>
      </c>
      <c r="AY24" s="53">
        <v>3.6</v>
      </c>
      <c r="AZ24" s="53">
        <v>10</v>
      </c>
      <c r="BA24" s="53"/>
      <c r="BB24" s="53">
        <v>11.6</v>
      </c>
      <c r="BC24" s="53">
        <v>5.4</v>
      </c>
      <c r="BD24" s="53">
        <v>9.9</v>
      </c>
      <c r="BE24" s="53"/>
      <c r="BF24" s="53"/>
      <c r="BG24" s="53"/>
      <c r="BH24" s="53">
        <v>52.5</v>
      </c>
      <c r="BI24" s="53">
        <v>58.5</v>
      </c>
      <c r="BJ24" s="53"/>
      <c r="BK24" s="53">
        <v>11.8</v>
      </c>
      <c r="BL24" s="53">
        <v>1</v>
      </c>
      <c r="BM24" s="53">
        <v>0.4</v>
      </c>
      <c r="BN24" s="53">
        <v>2.2000000000000002</v>
      </c>
      <c r="BO24" s="53">
        <v>1.1000000000000001</v>
      </c>
      <c r="BP24" s="53">
        <v>1.2</v>
      </c>
      <c r="BQ24" s="53">
        <v>1.2</v>
      </c>
      <c r="BR24" s="53">
        <v>5.7</v>
      </c>
      <c r="BS24" s="53">
        <v>1</v>
      </c>
      <c r="BT24" s="53">
        <v>20</v>
      </c>
      <c r="BU24" s="53">
        <v>8.8000000000000007</v>
      </c>
      <c r="BV24" s="53">
        <v>5.3</v>
      </c>
      <c r="BW24" s="53">
        <v>20.3</v>
      </c>
      <c r="BX24" s="54">
        <v>778.95</v>
      </c>
    </row>
    <row r="25" spans="1:76" x14ac:dyDescent="0.25">
      <c r="A25" s="1"/>
      <c r="B25" s="42" t="s">
        <v>1081</v>
      </c>
      <c r="C25" s="55"/>
      <c r="D25" s="55">
        <v>5.0999999999999996</v>
      </c>
      <c r="E25" s="55">
        <v>5.45</v>
      </c>
      <c r="F25" s="55"/>
      <c r="G25" s="55">
        <v>18.399999999999999</v>
      </c>
      <c r="H25" s="55">
        <v>3.1</v>
      </c>
      <c r="I25" s="55">
        <v>0.4</v>
      </c>
      <c r="J25" s="55">
        <v>5.3</v>
      </c>
      <c r="K25" s="55">
        <v>11.38</v>
      </c>
      <c r="L25" s="55"/>
      <c r="M25" s="55">
        <v>0.2</v>
      </c>
      <c r="N25" s="55">
        <v>0.3</v>
      </c>
      <c r="O25" s="55">
        <v>19.7</v>
      </c>
      <c r="P25" s="55"/>
      <c r="Q25" s="55">
        <v>20.3</v>
      </c>
      <c r="R25" s="55">
        <v>20.3</v>
      </c>
      <c r="S25" s="55">
        <v>12.8</v>
      </c>
      <c r="T25" s="55">
        <v>3.1</v>
      </c>
      <c r="U25" s="55">
        <v>2.7</v>
      </c>
      <c r="V25" s="55">
        <v>20</v>
      </c>
      <c r="W25" s="55">
        <v>20.7</v>
      </c>
      <c r="X25" s="55">
        <v>13.3</v>
      </c>
      <c r="Y25" s="55">
        <v>18.2</v>
      </c>
      <c r="Z25" s="55"/>
      <c r="AA25" s="55"/>
      <c r="AB25" s="55">
        <v>9.1999999999999993</v>
      </c>
      <c r="AC25" s="55"/>
      <c r="AD25" s="55"/>
      <c r="AE25" s="55"/>
      <c r="AF25" s="55">
        <v>11.3</v>
      </c>
      <c r="AG25" s="55">
        <v>8.6</v>
      </c>
      <c r="AH25" s="55">
        <v>6.5</v>
      </c>
      <c r="AI25" s="55">
        <v>21.1</v>
      </c>
      <c r="AJ25" s="55">
        <v>5.6</v>
      </c>
      <c r="AK25" s="55">
        <v>20.399999999999999</v>
      </c>
      <c r="AL25" s="55">
        <v>20.399999999999999</v>
      </c>
      <c r="AM25" s="55">
        <v>20.100000000000001</v>
      </c>
      <c r="AN25" s="55"/>
      <c r="AO25" s="55">
        <v>74.900000000000006</v>
      </c>
      <c r="AP25" s="55"/>
      <c r="AQ25" s="55"/>
      <c r="AR25" s="55">
        <v>3.4</v>
      </c>
      <c r="AS25" s="55">
        <v>18.5</v>
      </c>
      <c r="AT25" s="55"/>
      <c r="AU25" s="55">
        <v>140.1</v>
      </c>
      <c r="AV25" s="55">
        <v>180.7</v>
      </c>
      <c r="AW25" s="55"/>
      <c r="AX25" s="55">
        <v>0.1</v>
      </c>
      <c r="AY25" s="55">
        <v>3.6</v>
      </c>
      <c r="AZ25" s="55">
        <v>12.9</v>
      </c>
      <c r="BA25" s="55"/>
      <c r="BB25" s="55">
        <v>13.8</v>
      </c>
      <c r="BC25" s="55">
        <v>5.5</v>
      </c>
      <c r="BD25" s="55">
        <v>9.9</v>
      </c>
      <c r="BE25" s="55">
        <v>2.9</v>
      </c>
      <c r="BF25" s="55"/>
      <c r="BG25" s="55"/>
      <c r="BH25" s="55">
        <v>69.400000000000006</v>
      </c>
      <c r="BI25" s="55">
        <v>71.099999999999994</v>
      </c>
      <c r="BJ25" s="55"/>
      <c r="BK25" s="55">
        <v>13.8</v>
      </c>
      <c r="BL25" s="55">
        <v>0.6</v>
      </c>
      <c r="BM25" s="55">
        <v>0.7</v>
      </c>
      <c r="BN25" s="55">
        <v>2.2000000000000002</v>
      </c>
      <c r="BO25" s="55">
        <v>1.1000000000000001</v>
      </c>
      <c r="BP25" s="55">
        <v>1.2</v>
      </c>
      <c r="BQ25" s="55">
        <v>1.2</v>
      </c>
      <c r="BR25" s="55">
        <v>11.7</v>
      </c>
      <c r="BS25" s="55">
        <v>1.4</v>
      </c>
      <c r="BT25" s="55">
        <v>20</v>
      </c>
      <c r="BU25" s="55">
        <v>8.8000000000000007</v>
      </c>
      <c r="BV25" s="55">
        <v>7.9</v>
      </c>
      <c r="BW25" s="55">
        <v>20.3</v>
      </c>
      <c r="BX25" s="56">
        <v>1021.63</v>
      </c>
    </row>
    <row r="26" spans="1:76" x14ac:dyDescent="0.25">
      <c r="A26" s="1"/>
      <c r="B26" s="42" t="s">
        <v>1082</v>
      </c>
      <c r="C26" s="55"/>
      <c r="D26" s="55">
        <v>5.0999999999999996</v>
      </c>
      <c r="E26" s="55">
        <v>4.95</v>
      </c>
      <c r="F26" s="55"/>
      <c r="G26" s="55">
        <v>20.2</v>
      </c>
      <c r="H26" s="55">
        <v>3.1</v>
      </c>
      <c r="I26" s="55">
        <v>0.4</v>
      </c>
      <c r="J26" s="55">
        <v>5</v>
      </c>
      <c r="K26" s="55">
        <v>11.42</v>
      </c>
      <c r="L26" s="55"/>
      <c r="M26" s="55">
        <v>0.3</v>
      </c>
      <c r="N26" s="55">
        <v>0.4</v>
      </c>
      <c r="O26" s="55">
        <v>19.8</v>
      </c>
      <c r="P26" s="55"/>
      <c r="Q26" s="55">
        <v>20.2</v>
      </c>
      <c r="R26" s="55">
        <v>20.3</v>
      </c>
      <c r="S26" s="55">
        <v>12.8</v>
      </c>
      <c r="T26" s="55">
        <v>3.2</v>
      </c>
      <c r="U26" s="55">
        <v>2.7</v>
      </c>
      <c r="V26" s="55">
        <v>20</v>
      </c>
      <c r="W26" s="55">
        <v>20.7</v>
      </c>
      <c r="X26" s="55">
        <v>13.6</v>
      </c>
      <c r="Y26" s="55">
        <v>18.2</v>
      </c>
      <c r="Z26" s="55"/>
      <c r="AA26" s="55"/>
      <c r="AB26" s="55">
        <v>19.3</v>
      </c>
      <c r="AC26" s="55"/>
      <c r="AD26" s="55"/>
      <c r="AE26" s="55"/>
      <c r="AF26" s="55">
        <v>16.41</v>
      </c>
      <c r="AG26" s="55">
        <v>12.1</v>
      </c>
      <c r="AH26" s="55">
        <v>12.4</v>
      </c>
      <c r="AI26" s="55">
        <v>21.1</v>
      </c>
      <c r="AJ26" s="55">
        <v>5.6</v>
      </c>
      <c r="AK26" s="55">
        <v>20.399999999999999</v>
      </c>
      <c r="AL26" s="55">
        <v>20.399999999999999</v>
      </c>
      <c r="AM26" s="55">
        <v>20.100000000000001</v>
      </c>
      <c r="AN26" s="55"/>
      <c r="AO26" s="55">
        <v>78.900000000000006</v>
      </c>
      <c r="AP26" s="55"/>
      <c r="AQ26" s="55"/>
      <c r="AR26" s="55">
        <v>3.4</v>
      </c>
      <c r="AS26" s="55">
        <v>18.600000000000001</v>
      </c>
      <c r="AT26" s="55"/>
      <c r="AU26" s="55">
        <v>194.5</v>
      </c>
      <c r="AV26" s="55">
        <v>201.9</v>
      </c>
      <c r="AW26" s="55"/>
      <c r="AX26" s="55">
        <v>0.2</v>
      </c>
      <c r="AY26" s="55">
        <v>3.6</v>
      </c>
      <c r="AZ26" s="55">
        <v>13</v>
      </c>
      <c r="BA26" s="55"/>
      <c r="BB26" s="55">
        <v>11</v>
      </c>
      <c r="BC26" s="55">
        <v>5.4</v>
      </c>
      <c r="BD26" s="55">
        <v>9.9</v>
      </c>
      <c r="BE26" s="55">
        <v>4</v>
      </c>
      <c r="BF26" s="55">
        <v>2</v>
      </c>
      <c r="BG26" s="55"/>
      <c r="BH26" s="55">
        <v>68</v>
      </c>
      <c r="BI26" s="55">
        <v>93.4</v>
      </c>
      <c r="BJ26" s="55"/>
      <c r="BK26" s="55">
        <v>13.9</v>
      </c>
      <c r="BL26" s="55">
        <v>1.6</v>
      </c>
      <c r="BM26" s="55">
        <v>3.3</v>
      </c>
      <c r="BN26" s="55">
        <v>2.2000000000000002</v>
      </c>
      <c r="BO26" s="55">
        <v>1.1000000000000001</v>
      </c>
      <c r="BP26" s="55">
        <v>1.2</v>
      </c>
      <c r="BQ26" s="55">
        <v>1.2</v>
      </c>
      <c r="BR26" s="55">
        <v>15.7</v>
      </c>
      <c r="BS26" s="55">
        <v>1.6</v>
      </c>
      <c r="BT26" s="55">
        <v>20.100000000000001</v>
      </c>
      <c r="BU26" s="55">
        <v>8.8000000000000007</v>
      </c>
      <c r="BV26" s="55">
        <v>11.8</v>
      </c>
      <c r="BW26" s="55">
        <v>20.3</v>
      </c>
      <c r="BX26" s="56">
        <v>1160.78</v>
      </c>
    </row>
    <row r="27" spans="1:76" x14ac:dyDescent="0.25">
      <c r="A27" s="1"/>
      <c r="B27" s="42" t="s">
        <v>805</v>
      </c>
      <c r="C27" s="55"/>
      <c r="D27" s="55">
        <v>5.0999999999999996</v>
      </c>
      <c r="E27" s="55">
        <v>4.88</v>
      </c>
      <c r="F27" s="55"/>
      <c r="G27" s="55">
        <v>20.2</v>
      </c>
      <c r="H27" s="55">
        <v>3.1</v>
      </c>
      <c r="I27" s="55">
        <v>0.4</v>
      </c>
      <c r="J27" s="55">
        <v>7</v>
      </c>
      <c r="K27" s="55">
        <v>11.5</v>
      </c>
      <c r="L27" s="55">
        <v>2.2999999999999998</v>
      </c>
      <c r="M27" s="55">
        <v>0.4</v>
      </c>
      <c r="N27" s="55">
        <v>0.6</v>
      </c>
      <c r="O27" s="55">
        <v>19.8</v>
      </c>
      <c r="P27" s="55"/>
      <c r="Q27" s="55">
        <v>20</v>
      </c>
      <c r="R27" s="55">
        <v>20.2</v>
      </c>
      <c r="S27" s="55">
        <v>12.8</v>
      </c>
      <c r="T27" s="55">
        <v>3.3</v>
      </c>
      <c r="U27" s="55">
        <v>2.8</v>
      </c>
      <c r="V27" s="55">
        <v>19.899999999999999</v>
      </c>
      <c r="W27" s="55">
        <v>20.100000000000001</v>
      </c>
      <c r="X27" s="55">
        <v>13.6</v>
      </c>
      <c r="Y27" s="55">
        <v>18.100000000000001</v>
      </c>
      <c r="Z27" s="55"/>
      <c r="AA27" s="55"/>
      <c r="AB27" s="55">
        <v>19.7</v>
      </c>
      <c r="AC27" s="55"/>
      <c r="AD27" s="55"/>
      <c r="AE27" s="55">
        <v>0.7</v>
      </c>
      <c r="AF27" s="55">
        <v>18.11</v>
      </c>
      <c r="AG27" s="55">
        <v>22.1</v>
      </c>
      <c r="AH27" s="55">
        <v>25.4</v>
      </c>
      <c r="AI27" s="55">
        <v>21.1</v>
      </c>
      <c r="AJ27" s="55">
        <v>7.2</v>
      </c>
      <c r="AK27" s="55">
        <v>20.399999999999999</v>
      </c>
      <c r="AL27" s="55">
        <v>20.399999999999999</v>
      </c>
      <c r="AM27" s="55">
        <v>20.100000000000001</v>
      </c>
      <c r="AN27" s="55"/>
      <c r="AO27" s="55">
        <v>77.2</v>
      </c>
      <c r="AP27" s="55"/>
      <c r="AQ27" s="55"/>
      <c r="AR27" s="55">
        <v>3.4</v>
      </c>
      <c r="AS27" s="55">
        <v>18.5</v>
      </c>
      <c r="AT27" s="55"/>
      <c r="AU27" s="55">
        <v>176.5</v>
      </c>
      <c r="AV27" s="55">
        <v>170.4</v>
      </c>
      <c r="AW27" s="55"/>
      <c r="AX27" s="55">
        <v>0.2</v>
      </c>
      <c r="AY27" s="55">
        <v>3.6</v>
      </c>
      <c r="AZ27" s="55">
        <v>18.2</v>
      </c>
      <c r="BA27" s="55"/>
      <c r="BB27" s="55">
        <v>9.1999999999999993</v>
      </c>
      <c r="BC27" s="55">
        <v>5.4</v>
      </c>
      <c r="BD27" s="55">
        <v>9.9</v>
      </c>
      <c r="BE27" s="55">
        <v>11.8</v>
      </c>
      <c r="BF27" s="55">
        <v>6.9</v>
      </c>
      <c r="BG27" s="55"/>
      <c r="BH27" s="55">
        <v>48.3</v>
      </c>
      <c r="BI27" s="55">
        <v>61</v>
      </c>
      <c r="BJ27" s="55"/>
      <c r="BK27" s="55">
        <v>11.4</v>
      </c>
      <c r="BL27" s="55">
        <v>2.6</v>
      </c>
      <c r="BM27" s="55">
        <v>8.6999999999999993</v>
      </c>
      <c r="BN27" s="55">
        <v>2.2000000000000002</v>
      </c>
      <c r="BO27" s="55">
        <v>1.1000000000000001</v>
      </c>
      <c r="BP27" s="55">
        <v>1.2</v>
      </c>
      <c r="BQ27" s="55">
        <v>1.2</v>
      </c>
      <c r="BR27" s="55">
        <v>14.3</v>
      </c>
      <c r="BS27" s="55">
        <v>1.6</v>
      </c>
      <c r="BT27" s="55">
        <v>20</v>
      </c>
      <c r="BU27" s="55">
        <v>8.8000000000000007</v>
      </c>
      <c r="BV27" s="55">
        <v>13.2</v>
      </c>
      <c r="BW27" s="55">
        <v>20.2</v>
      </c>
      <c r="BX27" s="56">
        <v>1108.29</v>
      </c>
    </row>
    <row r="28" spans="1:76" x14ac:dyDescent="0.25">
      <c r="A28" s="1"/>
      <c r="B28" s="42" t="s">
        <v>806</v>
      </c>
      <c r="C28" s="55"/>
      <c r="D28" s="55">
        <v>5.0999999999999996</v>
      </c>
      <c r="E28" s="55">
        <v>4.9800000000000004</v>
      </c>
      <c r="F28" s="55"/>
      <c r="G28" s="55">
        <v>20.2</v>
      </c>
      <c r="H28" s="55">
        <v>3.1</v>
      </c>
      <c r="I28" s="55">
        <v>0.4</v>
      </c>
      <c r="J28" s="55">
        <v>8.6</v>
      </c>
      <c r="K28" s="55">
        <v>11.45</v>
      </c>
      <c r="L28" s="55">
        <v>18.3</v>
      </c>
      <c r="M28" s="55">
        <v>0.4</v>
      </c>
      <c r="N28" s="55">
        <v>0.7</v>
      </c>
      <c r="O28" s="55">
        <v>19.8</v>
      </c>
      <c r="P28" s="55"/>
      <c r="Q28" s="55">
        <v>20.2</v>
      </c>
      <c r="R28" s="55">
        <v>20.3</v>
      </c>
      <c r="S28" s="55">
        <v>12.8</v>
      </c>
      <c r="T28" s="55">
        <v>3.1</v>
      </c>
      <c r="U28" s="55">
        <v>3.5</v>
      </c>
      <c r="V28" s="55">
        <v>20.100000000000001</v>
      </c>
      <c r="W28" s="55">
        <v>20.6</v>
      </c>
      <c r="X28" s="55">
        <v>13.6</v>
      </c>
      <c r="Y28" s="55">
        <v>18.100000000000001</v>
      </c>
      <c r="Z28" s="55"/>
      <c r="AA28" s="55"/>
      <c r="AB28" s="55">
        <v>21.9</v>
      </c>
      <c r="AC28" s="55"/>
      <c r="AD28" s="55"/>
      <c r="AE28" s="55">
        <v>0.8</v>
      </c>
      <c r="AF28" s="55">
        <v>20.98</v>
      </c>
      <c r="AG28" s="55">
        <v>14.8</v>
      </c>
      <c r="AH28" s="55">
        <v>32.299999999999997</v>
      </c>
      <c r="AI28" s="55">
        <v>21</v>
      </c>
      <c r="AJ28" s="55">
        <v>7.7</v>
      </c>
      <c r="AK28" s="55">
        <v>20.399999999999999</v>
      </c>
      <c r="AL28" s="55">
        <v>20.399999999999999</v>
      </c>
      <c r="AM28" s="55">
        <v>20.100000000000001</v>
      </c>
      <c r="AN28" s="55"/>
      <c r="AO28" s="55">
        <v>57.4</v>
      </c>
      <c r="AP28" s="55"/>
      <c r="AQ28" s="55"/>
      <c r="AR28" s="55">
        <v>3.4</v>
      </c>
      <c r="AS28" s="55">
        <v>18.5</v>
      </c>
      <c r="AT28" s="55"/>
      <c r="AU28" s="55">
        <v>171.7</v>
      </c>
      <c r="AV28" s="55">
        <v>88.9</v>
      </c>
      <c r="AW28" s="55"/>
      <c r="AX28" s="55">
        <v>0.2</v>
      </c>
      <c r="AY28" s="55">
        <v>3.6</v>
      </c>
      <c r="AZ28" s="55">
        <v>6</v>
      </c>
      <c r="BA28" s="55"/>
      <c r="BB28" s="55">
        <v>11.6</v>
      </c>
      <c r="BC28" s="55">
        <v>5.5</v>
      </c>
      <c r="BD28" s="55">
        <v>9.9</v>
      </c>
      <c r="BE28" s="55">
        <v>24.7</v>
      </c>
      <c r="BF28" s="55">
        <v>14.2</v>
      </c>
      <c r="BG28" s="55"/>
      <c r="BH28" s="55">
        <v>49.3</v>
      </c>
      <c r="BI28" s="55">
        <v>64</v>
      </c>
      <c r="BJ28" s="55"/>
      <c r="BK28" s="55">
        <v>16.3</v>
      </c>
      <c r="BL28" s="55">
        <v>2.5</v>
      </c>
      <c r="BM28" s="55">
        <v>7.8</v>
      </c>
      <c r="BN28" s="55">
        <v>2.2000000000000002</v>
      </c>
      <c r="BO28" s="55">
        <v>1.1000000000000001</v>
      </c>
      <c r="BP28" s="55">
        <v>1.2</v>
      </c>
      <c r="BQ28" s="55">
        <v>1.2</v>
      </c>
      <c r="BR28" s="55">
        <v>8.1</v>
      </c>
      <c r="BS28" s="55">
        <v>1.6</v>
      </c>
      <c r="BT28" s="55">
        <v>20.2</v>
      </c>
      <c r="BU28" s="55">
        <v>8.8000000000000007</v>
      </c>
      <c r="BV28" s="55">
        <v>15.2</v>
      </c>
      <c r="BW28" s="55">
        <v>20.2</v>
      </c>
      <c r="BX28" s="56">
        <v>1041.01</v>
      </c>
    </row>
    <row r="29" spans="1:76" x14ac:dyDescent="0.25">
      <c r="A29" s="1"/>
      <c r="B29" s="42" t="s">
        <v>807</v>
      </c>
      <c r="C29" s="55"/>
      <c r="D29" s="55">
        <v>5.0999999999999996</v>
      </c>
      <c r="E29" s="55">
        <v>4.91</v>
      </c>
      <c r="F29" s="55"/>
      <c r="G29" s="55">
        <v>20.2</v>
      </c>
      <c r="H29" s="55">
        <v>3.1</v>
      </c>
      <c r="I29" s="55">
        <v>0.4</v>
      </c>
      <c r="J29" s="55">
        <v>9.3000000000000007</v>
      </c>
      <c r="K29" s="55">
        <v>11.42</v>
      </c>
      <c r="L29" s="55">
        <v>20</v>
      </c>
      <c r="M29" s="55">
        <v>0.4</v>
      </c>
      <c r="N29" s="55">
        <v>1</v>
      </c>
      <c r="O29" s="55">
        <v>19.8</v>
      </c>
      <c r="P29" s="55"/>
      <c r="Q29" s="55">
        <v>19.899999999999999</v>
      </c>
      <c r="R29" s="55">
        <v>20.2</v>
      </c>
      <c r="S29" s="55">
        <v>12.8</v>
      </c>
      <c r="T29" s="55">
        <v>3.1</v>
      </c>
      <c r="U29" s="55">
        <v>4.9000000000000004</v>
      </c>
      <c r="V29" s="55">
        <v>20.100000000000001</v>
      </c>
      <c r="W29" s="55">
        <v>20</v>
      </c>
      <c r="X29" s="55">
        <v>13.6</v>
      </c>
      <c r="Y29" s="55">
        <v>18.100000000000001</v>
      </c>
      <c r="Z29" s="55"/>
      <c r="AA29" s="55"/>
      <c r="AB29" s="55">
        <v>17</v>
      </c>
      <c r="AC29" s="55"/>
      <c r="AD29" s="55"/>
      <c r="AE29" s="55">
        <v>1.4</v>
      </c>
      <c r="AF29" s="55">
        <v>27.43</v>
      </c>
      <c r="AG29" s="55">
        <v>17.3</v>
      </c>
      <c r="AH29" s="55">
        <v>12</v>
      </c>
      <c r="AI29" s="55">
        <v>21</v>
      </c>
      <c r="AJ29" s="55">
        <v>7.7</v>
      </c>
      <c r="AK29" s="55">
        <v>20.399999999999999</v>
      </c>
      <c r="AL29" s="55">
        <v>20.399999999999999</v>
      </c>
      <c r="AM29" s="55">
        <v>20.100000000000001</v>
      </c>
      <c r="AN29" s="55"/>
      <c r="AO29" s="55">
        <v>23.6</v>
      </c>
      <c r="AP29" s="55"/>
      <c r="AQ29" s="55"/>
      <c r="AR29" s="55">
        <v>3.4</v>
      </c>
      <c r="AS29" s="55">
        <v>18.5</v>
      </c>
      <c r="AT29" s="55"/>
      <c r="AU29" s="55">
        <v>91.3</v>
      </c>
      <c r="AV29" s="55">
        <v>59.2</v>
      </c>
      <c r="AW29" s="55"/>
      <c r="AX29" s="55">
        <v>0.2</v>
      </c>
      <c r="AY29" s="55">
        <v>3.6</v>
      </c>
      <c r="AZ29" s="55">
        <v>18.899999999999999</v>
      </c>
      <c r="BA29" s="55"/>
      <c r="BB29" s="55">
        <v>10.9</v>
      </c>
      <c r="BC29" s="55">
        <v>5.6</v>
      </c>
      <c r="BD29" s="55">
        <v>9.9</v>
      </c>
      <c r="BE29" s="55">
        <v>28.6</v>
      </c>
      <c r="BF29" s="55">
        <v>21.5</v>
      </c>
      <c r="BG29" s="55"/>
      <c r="BH29" s="55">
        <v>44.2</v>
      </c>
      <c r="BI29" s="55">
        <v>61.2</v>
      </c>
      <c r="BJ29" s="55"/>
      <c r="BK29" s="55">
        <v>15.8</v>
      </c>
      <c r="BL29" s="55">
        <v>3.2</v>
      </c>
      <c r="BM29" s="55">
        <v>11.2</v>
      </c>
      <c r="BN29" s="55">
        <v>2.2000000000000002</v>
      </c>
      <c r="BO29" s="55">
        <v>1.1000000000000001</v>
      </c>
      <c r="BP29" s="55">
        <v>1.2</v>
      </c>
      <c r="BQ29" s="55">
        <v>1.2</v>
      </c>
      <c r="BR29" s="55">
        <v>9.8000000000000007</v>
      </c>
      <c r="BS29" s="55">
        <v>1.6</v>
      </c>
      <c r="BT29" s="55">
        <v>20.2</v>
      </c>
      <c r="BU29" s="55">
        <v>8.8000000000000007</v>
      </c>
      <c r="BV29" s="55">
        <v>18.8</v>
      </c>
      <c r="BW29" s="55">
        <v>20.2</v>
      </c>
      <c r="BX29" s="56">
        <v>908.96</v>
      </c>
    </row>
    <row r="30" spans="1:76" x14ac:dyDescent="0.25">
      <c r="A30" s="1"/>
      <c r="B30" s="42" t="s">
        <v>808</v>
      </c>
      <c r="C30" s="55"/>
      <c r="D30" s="55">
        <v>5.0999999999999996</v>
      </c>
      <c r="E30" s="55">
        <v>5.09</v>
      </c>
      <c r="F30" s="55"/>
      <c r="G30" s="55">
        <v>20.2</v>
      </c>
      <c r="H30" s="55">
        <v>3.1</v>
      </c>
      <c r="I30" s="55">
        <v>0.4</v>
      </c>
      <c r="J30" s="55">
        <v>9.3000000000000007</v>
      </c>
      <c r="K30" s="55">
        <v>11.46</v>
      </c>
      <c r="L30" s="55">
        <v>20</v>
      </c>
      <c r="M30" s="55">
        <v>0.4</v>
      </c>
      <c r="N30" s="55">
        <v>0.7</v>
      </c>
      <c r="O30" s="55">
        <v>19.8</v>
      </c>
      <c r="P30" s="55"/>
      <c r="Q30" s="55">
        <v>20.100000000000001</v>
      </c>
      <c r="R30" s="55">
        <v>20.2</v>
      </c>
      <c r="S30" s="55">
        <v>12.8</v>
      </c>
      <c r="T30" s="55">
        <v>3.1</v>
      </c>
      <c r="U30" s="55">
        <v>4.9000000000000004</v>
      </c>
      <c r="V30" s="55">
        <v>20</v>
      </c>
      <c r="W30" s="55">
        <v>20.100000000000001</v>
      </c>
      <c r="X30" s="55">
        <v>13.6</v>
      </c>
      <c r="Y30" s="55">
        <v>18.3</v>
      </c>
      <c r="Z30" s="55"/>
      <c r="AA30" s="55">
        <v>2</v>
      </c>
      <c r="AB30" s="55">
        <v>13.4</v>
      </c>
      <c r="AC30" s="55"/>
      <c r="AD30" s="55"/>
      <c r="AE30" s="55">
        <v>2.2000000000000002</v>
      </c>
      <c r="AF30" s="55">
        <v>28.4</v>
      </c>
      <c r="AG30" s="55">
        <v>7.5</v>
      </c>
      <c r="AH30" s="55">
        <v>11.6</v>
      </c>
      <c r="AI30" s="55">
        <v>21</v>
      </c>
      <c r="AJ30" s="55">
        <v>7.8</v>
      </c>
      <c r="AK30" s="55">
        <v>20.399999999999999</v>
      </c>
      <c r="AL30" s="55">
        <v>20.399999999999999</v>
      </c>
      <c r="AM30" s="55">
        <v>20.100000000000001</v>
      </c>
      <c r="AN30" s="55"/>
      <c r="AO30" s="55">
        <v>39</v>
      </c>
      <c r="AP30" s="55"/>
      <c r="AQ30" s="55"/>
      <c r="AR30" s="55">
        <v>3.3</v>
      </c>
      <c r="AS30" s="55">
        <v>18.600000000000001</v>
      </c>
      <c r="AT30" s="55"/>
      <c r="AU30" s="55">
        <v>116.4</v>
      </c>
      <c r="AV30" s="55">
        <v>107.3</v>
      </c>
      <c r="AW30" s="55"/>
      <c r="AX30" s="55">
        <v>0.2</v>
      </c>
      <c r="AY30" s="55">
        <v>3.6</v>
      </c>
      <c r="AZ30" s="55">
        <v>13.4</v>
      </c>
      <c r="BA30" s="55"/>
      <c r="BB30" s="55">
        <v>9.3000000000000007</v>
      </c>
      <c r="BC30" s="55">
        <v>5.6</v>
      </c>
      <c r="BD30" s="55">
        <v>9.9</v>
      </c>
      <c r="BE30" s="55">
        <v>20</v>
      </c>
      <c r="BF30" s="55">
        <v>22.8</v>
      </c>
      <c r="BG30" s="55"/>
      <c r="BH30" s="55">
        <v>34.700000000000003</v>
      </c>
      <c r="BI30" s="55">
        <v>45.8</v>
      </c>
      <c r="BJ30" s="55"/>
      <c r="BK30" s="55">
        <v>14.3</v>
      </c>
      <c r="BL30" s="55">
        <v>3</v>
      </c>
      <c r="BM30" s="55">
        <v>12.4</v>
      </c>
      <c r="BN30" s="55">
        <v>2.2000000000000002</v>
      </c>
      <c r="BO30" s="55">
        <v>1.1000000000000001</v>
      </c>
      <c r="BP30" s="55">
        <v>1.1000000000000001</v>
      </c>
      <c r="BQ30" s="55">
        <v>1.2</v>
      </c>
      <c r="BR30" s="55">
        <v>9</v>
      </c>
      <c r="BS30" s="55">
        <v>1.6</v>
      </c>
      <c r="BT30" s="55">
        <v>20</v>
      </c>
      <c r="BU30" s="55">
        <v>8.8000000000000007</v>
      </c>
      <c r="BV30" s="55">
        <v>19.399999999999999</v>
      </c>
      <c r="BW30" s="55">
        <v>20.3</v>
      </c>
      <c r="BX30" s="56">
        <v>947.75</v>
      </c>
    </row>
    <row r="31" spans="1:76" x14ac:dyDescent="0.25">
      <c r="A31" s="1"/>
      <c r="B31" s="44" t="s">
        <v>809</v>
      </c>
      <c r="C31" s="57"/>
      <c r="D31" s="57">
        <v>5.0999999999999996</v>
      </c>
      <c r="E31" s="57">
        <v>4.88</v>
      </c>
      <c r="F31" s="57"/>
      <c r="G31" s="57">
        <v>20.2</v>
      </c>
      <c r="H31" s="57">
        <v>3.1</v>
      </c>
      <c r="I31" s="57">
        <v>0.4</v>
      </c>
      <c r="J31" s="57">
        <v>9.6</v>
      </c>
      <c r="K31" s="57">
        <v>11.34</v>
      </c>
      <c r="L31" s="57">
        <v>19.8</v>
      </c>
      <c r="M31" s="57">
        <v>0.4</v>
      </c>
      <c r="N31" s="57">
        <v>0.7</v>
      </c>
      <c r="O31" s="57">
        <v>19.8</v>
      </c>
      <c r="P31" s="57"/>
      <c r="Q31" s="57">
        <v>20.100000000000001</v>
      </c>
      <c r="R31" s="57">
        <v>20.2</v>
      </c>
      <c r="S31" s="57">
        <v>12.8</v>
      </c>
      <c r="T31" s="57">
        <v>3.1</v>
      </c>
      <c r="U31" s="57">
        <v>5</v>
      </c>
      <c r="V31" s="57">
        <v>20</v>
      </c>
      <c r="W31" s="57">
        <v>20.3</v>
      </c>
      <c r="X31" s="57">
        <v>13.6</v>
      </c>
      <c r="Y31" s="57">
        <v>18.399999999999999</v>
      </c>
      <c r="Z31" s="57">
        <v>0.1</v>
      </c>
      <c r="AA31" s="57">
        <v>6.4</v>
      </c>
      <c r="AB31" s="57">
        <v>13.1</v>
      </c>
      <c r="AC31" s="57"/>
      <c r="AD31" s="57"/>
      <c r="AE31" s="57">
        <v>3</v>
      </c>
      <c r="AF31" s="57">
        <v>32.99</v>
      </c>
      <c r="AG31" s="57">
        <v>3.4</v>
      </c>
      <c r="AH31" s="57">
        <v>5.5</v>
      </c>
      <c r="AI31" s="57">
        <v>21</v>
      </c>
      <c r="AJ31" s="57">
        <v>7.7</v>
      </c>
      <c r="AK31" s="57">
        <v>20.399999999999999</v>
      </c>
      <c r="AL31" s="57">
        <v>20.399999999999999</v>
      </c>
      <c r="AM31" s="57">
        <v>20.100000000000001</v>
      </c>
      <c r="AN31" s="57"/>
      <c r="AO31" s="57">
        <v>68.400000000000006</v>
      </c>
      <c r="AP31" s="57"/>
      <c r="AQ31" s="57"/>
      <c r="AR31" s="57">
        <v>3.3</v>
      </c>
      <c r="AS31" s="57">
        <v>18.600000000000001</v>
      </c>
      <c r="AT31" s="57"/>
      <c r="AU31" s="57">
        <v>183.1</v>
      </c>
      <c r="AV31" s="57">
        <v>74.7</v>
      </c>
      <c r="AW31" s="57"/>
      <c r="AX31" s="57">
        <v>0.2</v>
      </c>
      <c r="AY31" s="57">
        <v>3.6</v>
      </c>
      <c r="AZ31" s="57">
        <v>19.3</v>
      </c>
      <c r="BA31" s="57"/>
      <c r="BB31" s="57">
        <v>5.8</v>
      </c>
      <c r="BC31" s="57">
        <v>5.4</v>
      </c>
      <c r="BD31" s="57">
        <v>10</v>
      </c>
      <c r="BE31" s="57">
        <v>25.7</v>
      </c>
      <c r="BF31" s="57">
        <v>29.5</v>
      </c>
      <c r="BG31" s="57"/>
      <c r="BH31" s="57">
        <v>23.3</v>
      </c>
      <c r="BI31" s="57">
        <v>30.1</v>
      </c>
      <c r="BJ31" s="57"/>
      <c r="BK31" s="57">
        <v>11.8</v>
      </c>
      <c r="BL31" s="57">
        <v>3</v>
      </c>
      <c r="BM31" s="57">
        <v>12.4</v>
      </c>
      <c r="BN31" s="57">
        <v>2.2000000000000002</v>
      </c>
      <c r="BO31" s="57">
        <v>1.1000000000000001</v>
      </c>
      <c r="BP31" s="57">
        <v>1.1000000000000001</v>
      </c>
      <c r="BQ31" s="57">
        <v>1.2</v>
      </c>
      <c r="BR31" s="57">
        <v>15.7</v>
      </c>
      <c r="BS31" s="57">
        <v>1.6</v>
      </c>
      <c r="BT31" s="57">
        <v>20</v>
      </c>
      <c r="BU31" s="57">
        <v>8.6999999999999993</v>
      </c>
      <c r="BV31" s="57">
        <v>19.600000000000001</v>
      </c>
      <c r="BW31" s="57">
        <v>20.3</v>
      </c>
      <c r="BX31" s="58">
        <v>1002.61</v>
      </c>
    </row>
    <row r="32" spans="1:76" x14ac:dyDescent="0.25">
      <c r="A32" s="1"/>
      <c r="B32" s="38" t="s">
        <v>810</v>
      </c>
      <c r="C32" s="53"/>
      <c r="D32" s="53">
        <v>5.0999999999999996</v>
      </c>
      <c r="E32" s="53">
        <v>4.7699999999999996</v>
      </c>
      <c r="F32" s="53"/>
      <c r="G32" s="53">
        <v>20.2</v>
      </c>
      <c r="H32" s="53">
        <v>3.1</v>
      </c>
      <c r="I32" s="53">
        <v>0.4</v>
      </c>
      <c r="J32" s="53">
        <v>9.4</v>
      </c>
      <c r="K32" s="53">
        <v>11.36</v>
      </c>
      <c r="L32" s="53">
        <v>20</v>
      </c>
      <c r="M32" s="53">
        <v>0.4</v>
      </c>
      <c r="N32" s="53">
        <v>0.5</v>
      </c>
      <c r="O32" s="53">
        <v>19.7</v>
      </c>
      <c r="P32" s="53"/>
      <c r="Q32" s="53">
        <v>20.100000000000001</v>
      </c>
      <c r="R32" s="53">
        <v>20.3</v>
      </c>
      <c r="S32" s="53">
        <v>12.8</v>
      </c>
      <c r="T32" s="53">
        <v>3.1</v>
      </c>
      <c r="U32" s="53">
        <v>4.8</v>
      </c>
      <c r="V32" s="53">
        <v>20</v>
      </c>
      <c r="W32" s="53">
        <v>20.6</v>
      </c>
      <c r="X32" s="53">
        <v>18.5</v>
      </c>
      <c r="Y32" s="53">
        <v>18.899999999999999</v>
      </c>
      <c r="Z32" s="53">
        <v>1.9</v>
      </c>
      <c r="AA32" s="53">
        <v>4.0999999999999996</v>
      </c>
      <c r="AB32" s="53">
        <v>14.5</v>
      </c>
      <c r="AC32" s="53"/>
      <c r="AD32" s="53"/>
      <c r="AE32" s="53">
        <v>3.1</v>
      </c>
      <c r="AF32" s="53">
        <v>34.159999999999997</v>
      </c>
      <c r="AG32" s="53">
        <v>9.9</v>
      </c>
      <c r="AH32" s="53">
        <v>4.0999999999999996</v>
      </c>
      <c r="AI32" s="53">
        <v>21</v>
      </c>
      <c r="AJ32" s="53">
        <v>7.7</v>
      </c>
      <c r="AK32" s="53">
        <v>20.399999999999999</v>
      </c>
      <c r="AL32" s="53">
        <v>20.399999999999999</v>
      </c>
      <c r="AM32" s="53">
        <v>20.100000000000001</v>
      </c>
      <c r="AN32" s="53"/>
      <c r="AO32" s="53">
        <v>43.8</v>
      </c>
      <c r="AP32" s="53"/>
      <c r="AQ32" s="53"/>
      <c r="AR32" s="53">
        <v>3.3</v>
      </c>
      <c r="AS32" s="53">
        <v>18.600000000000001</v>
      </c>
      <c r="AT32" s="53"/>
      <c r="AU32" s="53">
        <v>116.8</v>
      </c>
      <c r="AV32" s="53">
        <v>66.400000000000006</v>
      </c>
      <c r="AW32" s="53"/>
      <c r="AX32" s="53">
        <v>0.1</v>
      </c>
      <c r="AY32" s="53">
        <v>3.6</v>
      </c>
      <c r="AZ32" s="53">
        <v>19.2</v>
      </c>
      <c r="BA32" s="53"/>
      <c r="BB32" s="53">
        <v>6.5</v>
      </c>
      <c r="BC32" s="53">
        <v>5.7</v>
      </c>
      <c r="BD32" s="53">
        <v>9.9</v>
      </c>
      <c r="BE32" s="53">
        <v>20</v>
      </c>
      <c r="BF32" s="53">
        <v>14.9</v>
      </c>
      <c r="BG32" s="53"/>
      <c r="BH32" s="53">
        <v>28.3</v>
      </c>
      <c r="BI32" s="53">
        <v>33</v>
      </c>
      <c r="BJ32" s="53"/>
      <c r="BK32" s="53">
        <v>10.199999999999999</v>
      </c>
      <c r="BL32" s="53">
        <v>3.2</v>
      </c>
      <c r="BM32" s="53">
        <v>13.9</v>
      </c>
      <c r="BN32" s="53">
        <v>2.2000000000000002</v>
      </c>
      <c r="BO32" s="53">
        <v>1.1000000000000001</v>
      </c>
      <c r="BP32" s="53">
        <v>1.1000000000000001</v>
      </c>
      <c r="BQ32" s="53">
        <v>1.2</v>
      </c>
      <c r="BR32" s="53">
        <v>12.8</v>
      </c>
      <c r="BS32" s="53">
        <v>1.6</v>
      </c>
      <c r="BT32" s="53">
        <v>20.2</v>
      </c>
      <c r="BU32" s="53">
        <v>8.6999999999999993</v>
      </c>
      <c r="BV32" s="53">
        <v>19.600000000000001</v>
      </c>
      <c r="BW32" s="53">
        <v>20.2</v>
      </c>
      <c r="BX32" s="54">
        <v>901.49</v>
      </c>
    </row>
    <row r="33" spans="1:76" x14ac:dyDescent="0.25">
      <c r="A33" s="1"/>
      <c r="B33" s="42" t="s">
        <v>811</v>
      </c>
      <c r="C33" s="55"/>
      <c r="D33" s="55">
        <v>5.0999999999999996</v>
      </c>
      <c r="E33" s="55">
        <v>4.88</v>
      </c>
      <c r="F33" s="55"/>
      <c r="G33" s="55">
        <v>20.2</v>
      </c>
      <c r="H33" s="55">
        <v>3.1</v>
      </c>
      <c r="I33" s="55">
        <v>0.4</v>
      </c>
      <c r="J33" s="55">
        <v>9.3000000000000007</v>
      </c>
      <c r="K33" s="55">
        <v>11.26</v>
      </c>
      <c r="L33" s="55">
        <v>20</v>
      </c>
      <c r="M33" s="55">
        <v>0.3</v>
      </c>
      <c r="N33" s="55">
        <v>0.6</v>
      </c>
      <c r="O33" s="55">
        <v>19.7</v>
      </c>
      <c r="P33" s="55"/>
      <c r="Q33" s="55">
        <v>19.899999999999999</v>
      </c>
      <c r="R33" s="55">
        <v>20.3</v>
      </c>
      <c r="S33" s="55">
        <v>12.8</v>
      </c>
      <c r="T33" s="55">
        <v>3.1</v>
      </c>
      <c r="U33" s="55">
        <v>4.4000000000000004</v>
      </c>
      <c r="V33" s="55">
        <v>20</v>
      </c>
      <c r="W33" s="55">
        <v>20.399999999999999</v>
      </c>
      <c r="X33" s="55">
        <v>20</v>
      </c>
      <c r="Y33" s="55">
        <v>18.8</v>
      </c>
      <c r="Z33" s="55">
        <v>2.4</v>
      </c>
      <c r="AA33" s="55">
        <v>4.7</v>
      </c>
      <c r="AB33" s="55">
        <v>17.8</v>
      </c>
      <c r="AC33" s="55"/>
      <c r="AD33" s="55"/>
      <c r="AE33" s="55">
        <v>4.3</v>
      </c>
      <c r="AF33" s="55">
        <v>31.92</v>
      </c>
      <c r="AG33" s="55">
        <v>20.7</v>
      </c>
      <c r="AH33" s="55">
        <v>17</v>
      </c>
      <c r="AI33" s="55">
        <v>21</v>
      </c>
      <c r="AJ33" s="55">
        <v>7.6</v>
      </c>
      <c r="AK33" s="55">
        <v>20.399999999999999</v>
      </c>
      <c r="AL33" s="55">
        <v>20.399999999999999</v>
      </c>
      <c r="AM33" s="55">
        <v>20.100000000000001</v>
      </c>
      <c r="AN33" s="55"/>
      <c r="AO33" s="55">
        <v>57.5</v>
      </c>
      <c r="AP33" s="55"/>
      <c r="AQ33" s="55"/>
      <c r="AR33" s="55">
        <v>3.3</v>
      </c>
      <c r="AS33" s="55">
        <v>18.600000000000001</v>
      </c>
      <c r="AT33" s="55"/>
      <c r="AU33" s="55">
        <v>92.9</v>
      </c>
      <c r="AV33" s="55">
        <v>123.1</v>
      </c>
      <c r="AW33" s="55"/>
      <c r="AX33" s="55">
        <v>0.2</v>
      </c>
      <c r="AY33" s="55">
        <v>3.6</v>
      </c>
      <c r="AZ33" s="55">
        <v>18.8</v>
      </c>
      <c r="BA33" s="55"/>
      <c r="BB33" s="55">
        <v>8</v>
      </c>
      <c r="BC33" s="55">
        <v>5.4</v>
      </c>
      <c r="BD33" s="55">
        <v>10</v>
      </c>
      <c r="BE33" s="55">
        <v>9.9</v>
      </c>
      <c r="BF33" s="55">
        <v>8.9</v>
      </c>
      <c r="BG33" s="55"/>
      <c r="BH33" s="55">
        <v>22.6</v>
      </c>
      <c r="BI33" s="55">
        <v>29.9</v>
      </c>
      <c r="BJ33" s="55"/>
      <c r="BK33" s="55">
        <v>11</v>
      </c>
      <c r="BL33" s="55">
        <v>3.1</v>
      </c>
      <c r="BM33" s="55">
        <v>15.8</v>
      </c>
      <c r="BN33" s="55">
        <v>2.2000000000000002</v>
      </c>
      <c r="BO33" s="55">
        <v>1.1000000000000001</v>
      </c>
      <c r="BP33" s="55">
        <v>1.1000000000000001</v>
      </c>
      <c r="BQ33" s="55">
        <v>1.2</v>
      </c>
      <c r="BR33" s="55">
        <v>8.9</v>
      </c>
      <c r="BS33" s="55">
        <v>1.6</v>
      </c>
      <c r="BT33" s="55">
        <v>20</v>
      </c>
      <c r="BU33" s="55">
        <v>8.6999999999999993</v>
      </c>
      <c r="BV33" s="55">
        <v>19.7</v>
      </c>
      <c r="BW33" s="55">
        <v>20.2</v>
      </c>
      <c r="BX33" s="56">
        <v>950.16</v>
      </c>
    </row>
    <row r="34" spans="1:76" x14ac:dyDescent="0.25">
      <c r="A34" s="1"/>
      <c r="B34" s="42" t="s">
        <v>812</v>
      </c>
      <c r="C34" s="55"/>
      <c r="D34" s="55">
        <v>5</v>
      </c>
      <c r="E34" s="55">
        <v>4.87</v>
      </c>
      <c r="F34" s="55"/>
      <c r="G34" s="55">
        <v>20.2</v>
      </c>
      <c r="H34" s="55">
        <v>3.1</v>
      </c>
      <c r="I34" s="55">
        <v>0.4</v>
      </c>
      <c r="J34" s="55">
        <v>9.5</v>
      </c>
      <c r="K34" s="55">
        <v>10.75</v>
      </c>
      <c r="L34" s="55">
        <v>20</v>
      </c>
      <c r="M34" s="55">
        <v>0.3</v>
      </c>
      <c r="N34" s="55">
        <v>0.2</v>
      </c>
      <c r="O34" s="55">
        <v>19.7</v>
      </c>
      <c r="P34" s="55"/>
      <c r="Q34" s="55">
        <v>20</v>
      </c>
      <c r="R34" s="55">
        <v>20.3</v>
      </c>
      <c r="S34" s="55">
        <v>12.8</v>
      </c>
      <c r="T34" s="55">
        <v>3.1</v>
      </c>
      <c r="U34" s="55">
        <v>4.4000000000000004</v>
      </c>
      <c r="V34" s="55">
        <v>20</v>
      </c>
      <c r="W34" s="55">
        <v>20.399999999999999</v>
      </c>
      <c r="X34" s="55">
        <v>20</v>
      </c>
      <c r="Y34" s="55">
        <v>18.8</v>
      </c>
      <c r="Z34" s="55">
        <v>2.4</v>
      </c>
      <c r="AA34" s="55">
        <v>8.5</v>
      </c>
      <c r="AB34" s="55">
        <v>19.100000000000001</v>
      </c>
      <c r="AC34" s="55"/>
      <c r="AD34" s="55"/>
      <c r="AE34" s="55">
        <v>5.5</v>
      </c>
      <c r="AF34" s="55">
        <v>34.21</v>
      </c>
      <c r="AG34" s="55">
        <v>22.8</v>
      </c>
      <c r="AH34" s="55">
        <v>36.5</v>
      </c>
      <c r="AI34" s="55">
        <v>20.9</v>
      </c>
      <c r="AJ34" s="55">
        <v>7.6</v>
      </c>
      <c r="AK34" s="55">
        <v>20.399999999999999</v>
      </c>
      <c r="AL34" s="55">
        <v>20.399999999999999</v>
      </c>
      <c r="AM34" s="55">
        <v>20.100000000000001</v>
      </c>
      <c r="AN34" s="55"/>
      <c r="AO34" s="55">
        <v>64.099999999999994</v>
      </c>
      <c r="AP34" s="55"/>
      <c r="AQ34" s="55"/>
      <c r="AR34" s="55">
        <v>3.3</v>
      </c>
      <c r="AS34" s="55">
        <v>18.600000000000001</v>
      </c>
      <c r="AT34" s="55"/>
      <c r="AU34" s="55">
        <v>232.8</v>
      </c>
      <c r="AV34" s="55">
        <v>136</v>
      </c>
      <c r="AW34" s="55"/>
      <c r="AX34" s="55">
        <v>0.2</v>
      </c>
      <c r="AY34" s="55">
        <v>3.6</v>
      </c>
      <c r="AZ34" s="55">
        <v>18</v>
      </c>
      <c r="BA34" s="55"/>
      <c r="BB34" s="55">
        <v>8.3000000000000007</v>
      </c>
      <c r="BC34" s="55">
        <v>5.3</v>
      </c>
      <c r="BD34" s="55">
        <v>9.9</v>
      </c>
      <c r="BE34" s="55">
        <v>15.4</v>
      </c>
      <c r="BF34" s="55">
        <v>3.6</v>
      </c>
      <c r="BG34" s="55"/>
      <c r="BH34" s="55">
        <v>36.6</v>
      </c>
      <c r="BI34" s="55">
        <v>45.9</v>
      </c>
      <c r="BJ34" s="55"/>
      <c r="BK34" s="55">
        <v>11.6</v>
      </c>
      <c r="BL34" s="55">
        <v>3.6</v>
      </c>
      <c r="BM34" s="55">
        <v>16.3</v>
      </c>
      <c r="BN34" s="55">
        <v>2.2000000000000002</v>
      </c>
      <c r="BO34" s="55">
        <v>1.1000000000000001</v>
      </c>
      <c r="BP34" s="55">
        <v>1.1000000000000001</v>
      </c>
      <c r="BQ34" s="55">
        <v>1.2</v>
      </c>
      <c r="BR34" s="55">
        <v>9.1</v>
      </c>
      <c r="BS34" s="55">
        <v>1.6</v>
      </c>
      <c r="BT34" s="55">
        <v>20</v>
      </c>
      <c r="BU34" s="55">
        <v>8.6999999999999993</v>
      </c>
      <c r="BV34" s="55">
        <v>17.600000000000001</v>
      </c>
      <c r="BW34" s="55">
        <v>20.3</v>
      </c>
      <c r="BX34" s="56">
        <v>1168.23</v>
      </c>
    </row>
    <row r="35" spans="1:76" x14ac:dyDescent="0.25">
      <c r="A35" s="1"/>
      <c r="B35" s="42" t="s">
        <v>813</v>
      </c>
      <c r="C35" s="55"/>
      <c r="D35" s="55">
        <v>5</v>
      </c>
      <c r="E35" s="55">
        <v>4.8</v>
      </c>
      <c r="F35" s="55"/>
      <c r="G35" s="55">
        <v>20.2</v>
      </c>
      <c r="H35" s="55">
        <v>3.1</v>
      </c>
      <c r="I35" s="55">
        <v>0.4</v>
      </c>
      <c r="J35" s="55">
        <v>9.3000000000000007</v>
      </c>
      <c r="K35" s="55">
        <v>11.24</v>
      </c>
      <c r="L35" s="55">
        <v>19.899999999999999</v>
      </c>
      <c r="M35" s="55">
        <v>0.3</v>
      </c>
      <c r="N35" s="55">
        <v>0.1</v>
      </c>
      <c r="O35" s="55">
        <v>19.7</v>
      </c>
      <c r="P35" s="55"/>
      <c r="Q35" s="55">
        <v>20</v>
      </c>
      <c r="R35" s="55">
        <v>20.3</v>
      </c>
      <c r="S35" s="55">
        <v>12.8</v>
      </c>
      <c r="T35" s="55">
        <v>3.1</v>
      </c>
      <c r="U35" s="55">
        <v>4.2</v>
      </c>
      <c r="V35" s="55">
        <v>20</v>
      </c>
      <c r="W35" s="55">
        <v>20.5</v>
      </c>
      <c r="X35" s="55">
        <v>20</v>
      </c>
      <c r="Y35" s="55">
        <v>18.8</v>
      </c>
      <c r="Z35" s="55">
        <v>4</v>
      </c>
      <c r="AA35" s="55">
        <v>12.5</v>
      </c>
      <c r="AB35" s="55">
        <v>15.9</v>
      </c>
      <c r="AC35" s="55"/>
      <c r="AD35" s="55"/>
      <c r="AE35" s="55">
        <v>4.7</v>
      </c>
      <c r="AF35" s="55">
        <v>30.38</v>
      </c>
      <c r="AG35" s="55">
        <v>7.6</v>
      </c>
      <c r="AH35" s="55">
        <v>31.9</v>
      </c>
      <c r="AI35" s="55">
        <v>20.9</v>
      </c>
      <c r="AJ35" s="55">
        <v>7.7</v>
      </c>
      <c r="AK35" s="55">
        <v>20.399999999999999</v>
      </c>
      <c r="AL35" s="55">
        <v>20.399999999999999</v>
      </c>
      <c r="AM35" s="55">
        <v>20.100000000000001</v>
      </c>
      <c r="AN35" s="55"/>
      <c r="AO35" s="55">
        <v>62.8</v>
      </c>
      <c r="AP35" s="55"/>
      <c r="AQ35" s="55"/>
      <c r="AR35" s="55">
        <v>3.4</v>
      </c>
      <c r="AS35" s="55">
        <v>18.600000000000001</v>
      </c>
      <c r="AT35" s="55"/>
      <c r="AU35" s="55">
        <v>84.1</v>
      </c>
      <c r="AV35" s="55">
        <v>107.8</v>
      </c>
      <c r="AW35" s="55"/>
      <c r="AX35" s="55">
        <v>0.2</v>
      </c>
      <c r="AY35" s="55">
        <v>3.6</v>
      </c>
      <c r="AZ35" s="55">
        <v>16.8</v>
      </c>
      <c r="BA35" s="55"/>
      <c r="BB35" s="55">
        <v>9.5</v>
      </c>
      <c r="BC35" s="55">
        <v>5.6</v>
      </c>
      <c r="BD35" s="55">
        <v>10</v>
      </c>
      <c r="BE35" s="55">
        <v>66.3</v>
      </c>
      <c r="BF35" s="55">
        <v>21</v>
      </c>
      <c r="BG35" s="55"/>
      <c r="BH35" s="55">
        <v>78.900000000000006</v>
      </c>
      <c r="BI35" s="55">
        <v>102.2</v>
      </c>
      <c r="BJ35" s="55"/>
      <c r="BK35" s="55">
        <v>14.7</v>
      </c>
      <c r="BL35" s="55">
        <v>3.2</v>
      </c>
      <c r="BM35" s="55">
        <v>15.2</v>
      </c>
      <c r="BN35" s="55">
        <v>2.2000000000000002</v>
      </c>
      <c r="BO35" s="55">
        <v>1.1000000000000001</v>
      </c>
      <c r="BP35" s="55">
        <v>1.1000000000000001</v>
      </c>
      <c r="BQ35" s="55">
        <v>1.2</v>
      </c>
      <c r="BR35" s="55">
        <v>9.9</v>
      </c>
      <c r="BS35" s="55">
        <v>1.6</v>
      </c>
      <c r="BT35" s="55">
        <v>20</v>
      </c>
      <c r="BU35" s="55">
        <v>8.8000000000000007</v>
      </c>
      <c r="BV35" s="55">
        <v>17.399999999999999</v>
      </c>
      <c r="BW35" s="55">
        <v>20.2</v>
      </c>
      <c r="BX35" s="56">
        <v>1137.6199999999999</v>
      </c>
    </row>
    <row r="36" spans="1:76" x14ac:dyDescent="0.25">
      <c r="A36" s="1"/>
      <c r="B36" s="42" t="s">
        <v>814</v>
      </c>
      <c r="C36" s="55"/>
      <c r="D36" s="55">
        <v>5</v>
      </c>
      <c r="E36" s="55">
        <v>4.91</v>
      </c>
      <c r="F36" s="55"/>
      <c r="G36" s="55">
        <v>20.2</v>
      </c>
      <c r="H36" s="55">
        <v>3.1</v>
      </c>
      <c r="I36" s="55">
        <v>0.4</v>
      </c>
      <c r="J36" s="55">
        <v>9.3000000000000007</v>
      </c>
      <c r="K36" s="55">
        <v>11.41</v>
      </c>
      <c r="L36" s="55">
        <v>20</v>
      </c>
      <c r="M36" s="55">
        <v>0.4</v>
      </c>
      <c r="N36" s="55">
        <v>0.1</v>
      </c>
      <c r="O36" s="55">
        <v>19.7</v>
      </c>
      <c r="P36" s="55"/>
      <c r="Q36" s="55">
        <v>20.100000000000001</v>
      </c>
      <c r="R36" s="55">
        <v>20.2</v>
      </c>
      <c r="S36" s="55">
        <v>12.8</v>
      </c>
      <c r="T36" s="55">
        <v>3.1</v>
      </c>
      <c r="U36" s="55">
        <v>4.7</v>
      </c>
      <c r="V36" s="55">
        <v>20</v>
      </c>
      <c r="W36" s="55">
        <v>20.3</v>
      </c>
      <c r="X36" s="55">
        <v>20</v>
      </c>
      <c r="Y36" s="55">
        <v>18.8</v>
      </c>
      <c r="Z36" s="55">
        <v>5.6</v>
      </c>
      <c r="AA36" s="55">
        <v>18.600000000000001</v>
      </c>
      <c r="AB36" s="55">
        <v>20.5</v>
      </c>
      <c r="AC36" s="55"/>
      <c r="AD36" s="55"/>
      <c r="AE36" s="55">
        <v>4.3</v>
      </c>
      <c r="AF36" s="55">
        <v>33.6</v>
      </c>
      <c r="AG36" s="55">
        <v>21.9</v>
      </c>
      <c r="AH36" s="55">
        <v>15.2</v>
      </c>
      <c r="AI36" s="55">
        <v>20.9</v>
      </c>
      <c r="AJ36" s="55">
        <v>7.7</v>
      </c>
      <c r="AK36" s="55">
        <v>20.399999999999999</v>
      </c>
      <c r="AL36" s="55">
        <v>20.399999999999999</v>
      </c>
      <c r="AM36" s="55">
        <v>20.100000000000001</v>
      </c>
      <c r="AN36" s="55"/>
      <c r="AO36" s="55">
        <v>75</v>
      </c>
      <c r="AP36" s="55"/>
      <c r="AQ36" s="55"/>
      <c r="AR36" s="55">
        <v>3.4</v>
      </c>
      <c r="AS36" s="55">
        <v>18.600000000000001</v>
      </c>
      <c r="AT36" s="55"/>
      <c r="AU36" s="55">
        <v>57.6</v>
      </c>
      <c r="AV36" s="55">
        <v>84.3</v>
      </c>
      <c r="AW36" s="55"/>
      <c r="AX36" s="55">
        <v>0.2</v>
      </c>
      <c r="AY36" s="55">
        <v>3.6</v>
      </c>
      <c r="AZ36" s="55">
        <v>15.5</v>
      </c>
      <c r="BA36" s="55"/>
      <c r="BB36" s="55">
        <v>6</v>
      </c>
      <c r="BC36" s="55">
        <v>5.4</v>
      </c>
      <c r="BD36" s="55">
        <v>9.9</v>
      </c>
      <c r="BE36" s="55">
        <v>40.299999999999997</v>
      </c>
      <c r="BF36" s="55">
        <v>47.1</v>
      </c>
      <c r="BG36" s="55"/>
      <c r="BH36" s="55">
        <v>78.2</v>
      </c>
      <c r="BI36" s="55">
        <v>101</v>
      </c>
      <c r="BJ36" s="55"/>
      <c r="BK36" s="55">
        <v>9</v>
      </c>
      <c r="BL36" s="55">
        <v>2.6</v>
      </c>
      <c r="BM36" s="55">
        <v>11.4</v>
      </c>
      <c r="BN36" s="55">
        <v>2.2000000000000002</v>
      </c>
      <c r="BO36" s="55">
        <v>1.1000000000000001</v>
      </c>
      <c r="BP36" s="55">
        <v>1.1000000000000001</v>
      </c>
      <c r="BQ36" s="55">
        <v>1.2</v>
      </c>
      <c r="BR36" s="55">
        <v>8.6999999999999993</v>
      </c>
      <c r="BS36" s="55">
        <v>1.6</v>
      </c>
      <c r="BT36" s="55">
        <v>20.100000000000001</v>
      </c>
      <c r="BU36" s="55">
        <v>8.8000000000000007</v>
      </c>
      <c r="BV36" s="55">
        <v>19</v>
      </c>
      <c r="BW36" s="55">
        <v>20.2</v>
      </c>
      <c r="BX36" s="56">
        <v>1096.82</v>
      </c>
    </row>
    <row r="37" spans="1:76" x14ac:dyDescent="0.25">
      <c r="A37" s="1"/>
      <c r="B37" s="42" t="s">
        <v>815</v>
      </c>
      <c r="C37" s="55"/>
      <c r="D37" s="55">
        <v>5</v>
      </c>
      <c r="E37" s="55">
        <v>5.31</v>
      </c>
      <c r="F37" s="55"/>
      <c r="G37" s="55">
        <v>20.2</v>
      </c>
      <c r="H37" s="55">
        <v>3.1</v>
      </c>
      <c r="I37" s="55">
        <v>0.4</v>
      </c>
      <c r="J37" s="55">
        <v>8.6999999999999993</v>
      </c>
      <c r="K37" s="55"/>
      <c r="L37" s="55">
        <v>20</v>
      </c>
      <c r="M37" s="55">
        <v>0.2</v>
      </c>
      <c r="N37" s="55">
        <v>0.1</v>
      </c>
      <c r="O37" s="55">
        <v>19.7</v>
      </c>
      <c r="P37" s="55"/>
      <c r="Q37" s="55">
        <v>20.2</v>
      </c>
      <c r="R37" s="55">
        <v>20.3</v>
      </c>
      <c r="S37" s="55">
        <v>12.8</v>
      </c>
      <c r="T37" s="55">
        <v>3.1</v>
      </c>
      <c r="U37" s="55">
        <v>4.8</v>
      </c>
      <c r="V37" s="55">
        <v>20</v>
      </c>
      <c r="W37" s="55">
        <v>20.5</v>
      </c>
      <c r="X37" s="55">
        <v>20</v>
      </c>
      <c r="Y37" s="55">
        <v>18.8</v>
      </c>
      <c r="Z37" s="55">
        <v>5.6</v>
      </c>
      <c r="AA37" s="55">
        <v>24.3</v>
      </c>
      <c r="AB37" s="55">
        <v>23.9</v>
      </c>
      <c r="AC37" s="55"/>
      <c r="AD37" s="55"/>
      <c r="AE37" s="55">
        <v>4.7</v>
      </c>
      <c r="AF37" s="55">
        <v>31.53</v>
      </c>
      <c r="AG37" s="55">
        <v>20.8</v>
      </c>
      <c r="AH37" s="55">
        <v>35.1</v>
      </c>
      <c r="AI37" s="55">
        <v>20.9</v>
      </c>
      <c r="AJ37" s="55">
        <v>7.6</v>
      </c>
      <c r="AK37" s="55">
        <v>20.399999999999999</v>
      </c>
      <c r="AL37" s="55">
        <v>20.399999999999999</v>
      </c>
      <c r="AM37" s="55">
        <v>20.100000000000001</v>
      </c>
      <c r="AN37" s="55"/>
      <c r="AO37" s="55">
        <v>46.7</v>
      </c>
      <c r="AP37" s="55"/>
      <c r="AQ37" s="55"/>
      <c r="AR37" s="55">
        <v>3.3</v>
      </c>
      <c r="AS37" s="55">
        <v>18.600000000000001</v>
      </c>
      <c r="AT37" s="55"/>
      <c r="AU37" s="55">
        <v>76.400000000000006</v>
      </c>
      <c r="AV37" s="55">
        <v>62</v>
      </c>
      <c r="AW37" s="55"/>
      <c r="AX37" s="55">
        <v>0.1</v>
      </c>
      <c r="AY37" s="55">
        <v>3.6</v>
      </c>
      <c r="AZ37" s="55">
        <v>11.8</v>
      </c>
      <c r="BA37" s="55"/>
      <c r="BB37" s="55">
        <v>3.4</v>
      </c>
      <c r="BC37" s="55">
        <v>5.4</v>
      </c>
      <c r="BD37" s="55">
        <v>9.9</v>
      </c>
      <c r="BE37" s="55">
        <v>42.4</v>
      </c>
      <c r="BF37" s="55">
        <v>37.9</v>
      </c>
      <c r="BG37" s="55"/>
      <c r="BH37" s="55">
        <v>63.9</v>
      </c>
      <c r="BI37" s="55">
        <v>71.3</v>
      </c>
      <c r="BJ37" s="55"/>
      <c r="BK37" s="55">
        <v>2.7</v>
      </c>
      <c r="BL37" s="55">
        <v>3.3</v>
      </c>
      <c r="BM37" s="55">
        <v>14.9</v>
      </c>
      <c r="BN37" s="55">
        <v>2.2000000000000002</v>
      </c>
      <c r="BO37" s="55">
        <v>1.1000000000000001</v>
      </c>
      <c r="BP37" s="55">
        <v>1.1000000000000001</v>
      </c>
      <c r="BQ37" s="55">
        <v>1.2</v>
      </c>
      <c r="BR37" s="55">
        <v>7</v>
      </c>
      <c r="BS37" s="55">
        <v>1.6</v>
      </c>
      <c r="BT37" s="55">
        <v>20</v>
      </c>
      <c r="BU37" s="55">
        <v>8.8000000000000007</v>
      </c>
      <c r="BV37" s="55">
        <v>10.6</v>
      </c>
      <c r="BW37" s="55">
        <v>20.2</v>
      </c>
      <c r="BX37" s="56">
        <v>1009.94</v>
      </c>
    </row>
    <row r="38" spans="1:76" x14ac:dyDescent="0.25">
      <c r="A38" s="1"/>
      <c r="B38" s="42" t="s">
        <v>816</v>
      </c>
      <c r="C38" s="55"/>
      <c r="D38" s="55">
        <v>5</v>
      </c>
      <c r="E38" s="55">
        <v>5.25</v>
      </c>
      <c r="F38" s="55"/>
      <c r="G38" s="55">
        <v>20.2</v>
      </c>
      <c r="H38" s="55">
        <v>3.1</v>
      </c>
      <c r="I38" s="55">
        <v>0.4</v>
      </c>
      <c r="J38" s="55">
        <v>8.9</v>
      </c>
      <c r="K38" s="55"/>
      <c r="L38" s="55">
        <v>20</v>
      </c>
      <c r="M38" s="55">
        <v>0.2</v>
      </c>
      <c r="N38" s="55">
        <v>0.1</v>
      </c>
      <c r="O38" s="55">
        <v>19.7</v>
      </c>
      <c r="P38" s="55"/>
      <c r="Q38" s="55">
        <v>20</v>
      </c>
      <c r="R38" s="55">
        <v>20.2</v>
      </c>
      <c r="S38" s="55">
        <v>12.7</v>
      </c>
      <c r="T38" s="55">
        <v>3.1</v>
      </c>
      <c r="U38" s="55">
        <v>4.8</v>
      </c>
      <c r="V38" s="55">
        <v>20</v>
      </c>
      <c r="W38" s="55">
        <v>20.3</v>
      </c>
      <c r="X38" s="55">
        <v>20</v>
      </c>
      <c r="Y38" s="55">
        <v>18.8</v>
      </c>
      <c r="Z38" s="55">
        <v>3.8</v>
      </c>
      <c r="AA38" s="55">
        <v>24.6</v>
      </c>
      <c r="AB38" s="55">
        <v>23.4</v>
      </c>
      <c r="AC38" s="55"/>
      <c r="AD38" s="55"/>
      <c r="AE38" s="55">
        <v>4.5</v>
      </c>
      <c r="AF38" s="55">
        <v>33.799999999999997</v>
      </c>
      <c r="AG38" s="55">
        <v>17.7</v>
      </c>
      <c r="AH38" s="55">
        <v>32.1</v>
      </c>
      <c r="AI38" s="55">
        <v>20.9</v>
      </c>
      <c r="AJ38" s="55">
        <v>7.7</v>
      </c>
      <c r="AK38" s="55">
        <v>20.399999999999999</v>
      </c>
      <c r="AL38" s="55">
        <v>20.399999999999999</v>
      </c>
      <c r="AM38" s="55">
        <v>20.100000000000001</v>
      </c>
      <c r="AN38" s="55"/>
      <c r="AO38" s="55">
        <v>46.6</v>
      </c>
      <c r="AP38" s="55"/>
      <c r="AQ38" s="55"/>
      <c r="AR38" s="55">
        <v>3.3</v>
      </c>
      <c r="AS38" s="55">
        <v>18.5</v>
      </c>
      <c r="AT38" s="55"/>
      <c r="AU38" s="55">
        <v>165.8</v>
      </c>
      <c r="AV38" s="55">
        <v>91.3</v>
      </c>
      <c r="AW38" s="55"/>
      <c r="AX38" s="55">
        <v>0.2</v>
      </c>
      <c r="AY38" s="55">
        <v>3.6</v>
      </c>
      <c r="AZ38" s="55">
        <v>13.1</v>
      </c>
      <c r="BA38" s="55"/>
      <c r="BB38" s="55">
        <v>4.0999999999999996</v>
      </c>
      <c r="BC38" s="55">
        <v>5.3</v>
      </c>
      <c r="BD38" s="55">
        <v>10</v>
      </c>
      <c r="BE38" s="55">
        <v>35.6</v>
      </c>
      <c r="BF38" s="55">
        <v>37.700000000000003</v>
      </c>
      <c r="BG38" s="55"/>
      <c r="BH38" s="55">
        <v>26.3</v>
      </c>
      <c r="BI38" s="55">
        <v>32.9</v>
      </c>
      <c r="BJ38" s="55"/>
      <c r="BK38" s="55">
        <v>2.6</v>
      </c>
      <c r="BL38" s="55">
        <v>3.1</v>
      </c>
      <c r="BM38" s="55">
        <v>14.9</v>
      </c>
      <c r="BN38" s="55">
        <v>2.2000000000000002</v>
      </c>
      <c r="BO38" s="55">
        <v>1.1000000000000001</v>
      </c>
      <c r="BP38" s="55">
        <v>1.1000000000000001</v>
      </c>
      <c r="BQ38" s="55">
        <v>1.2</v>
      </c>
      <c r="BR38" s="55">
        <v>6</v>
      </c>
      <c r="BS38" s="55">
        <v>1.6</v>
      </c>
      <c r="BT38" s="55">
        <v>20</v>
      </c>
      <c r="BU38" s="55">
        <v>8.8000000000000007</v>
      </c>
      <c r="BV38" s="55">
        <v>7.6</v>
      </c>
      <c r="BW38" s="55">
        <v>20.3</v>
      </c>
      <c r="BX38" s="56">
        <v>1036.95</v>
      </c>
    </row>
    <row r="39" spans="1:76" x14ac:dyDescent="0.25">
      <c r="A39" s="1"/>
      <c r="B39" s="44" t="s">
        <v>817</v>
      </c>
      <c r="C39" s="57"/>
      <c r="D39" s="57">
        <v>5</v>
      </c>
      <c r="E39" s="57">
        <v>5.17</v>
      </c>
      <c r="F39" s="57"/>
      <c r="G39" s="57">
        <v>20.2</v>
      </c>
      <c r="H39" s="57">
        <v>3.1</v>
      </c>
      <c r="I39" s="57">
        <v>0.4</v>
      </c>
      <c r="J39" s="57">
        <v>9.1999999999999993</v>
      </c>
      <c r="K39" s="57"/>
      <c r="L39" s="57">
        <v>20</v>
      </c>
      <c r="M39" s="57">
        <v>0.1</v>
      </c>
      <c r="N39" s="57">
        <v>0.1</v>
      </c>
      <c r="O39" s="57">
        <v>19.7</v>
      </c>
      <c r="P39" s="57"/>
      <c r="Q39" s="57">
        <v>20.100000000000001</v>
      </c>
      <c r="R39" s="57">
        <v>20.3</v>
      </c>
      <c r="S39" s="57">
        <v>12.8</v>
      </c>
      <c r="T39" s="57">
        <v>3.1</v>
      </c>
      <c r="U39" s="57">
        <v>4.9000000000000004</v>
      </c>
      <c r="V39" s="57">
        <v>19.899999999999999</v>
      </c>
      <c r="W39" s="57">
        <v>20.7</v>
      </c>
      <c r="X39" s="57">
        <v>20</v>
      </c>
      <c r="Y39" s="57">
        <v>18.7</v>
      </c>
      <c r="Z39" s="57">
        <v>3</v>
      </c>
      <c r="AA39" s="57">
        <v>22.6</v>
      </c>
      <c r="AB39" s="57">
        <v>23.2</v>
      </c>
      <c r="AC39" s="57"/>
      <c r="AD39" s="57"/>
      <c r="AE39" s="57">
        <v>4.4000000000000004</v>
      </c>
      <c r="AF39" s="57">
        <v>29.63</v>
      </c>
      <c r="AG39" s="57">
        <v>3.3</v>
      </c>
      <c r="AH39" s="57">
        <v>19.7</v>
      </c>
      <c r="AI39" s="57">
        <v>20.9</v>
      </c>
      <c r="AJ39" s="57">
        <v>8</v>
      </c>
      <c r="AK39" s="57">
        <v>20.399999999999999</v>
      </c>
      <c r="AL39" s="57">
        <v>20.399999999999999</v>
      </c>
      <c r="AM39" s="57">
        <v>20.100000000000001</v>
      </c>
      <c r="AN39" s="57"/>
      <c r="AO39" s="57">
        <v>23</v>
      </c>
      <c r="AP39" s="57"/>
      <c r="AQ39" s="57"/>
      <c r="AR39" s="57">
        <v>3.3</v>
      </c>
      <c r="AS39" s="57">
        <v>18.5</v>
      </c>
      <c r="AT39" s="57"/>
      <c r="AU39" s="57">
        <v>239.7</v>
      </c>
      <c r="AV39" s="57">
        <v>86.2</v>
      </c>
      <c r="AW39" s="57"/>
      <c r="AX39" s="57">
        <v>0.1</v>
      </c>
      <c r="AY39" s="57">
        <v>3.6</v>
      </c>
      <c r="AZ39" s="57">
        <v>5.4</v>
      </c>
      <c r="BA39" s="57"/>
      <c r="BB39" s="57">
        <v>5.0999999999999996</v>
      </c>
      <c r="BC39" s="57">
        <v>5.4</v>
      </c>
      <c r="BD39" s="57">
        <v>10</v>
      </c>
      <c r="BE39" s="57">
        <v>29</v>
      </c>
      <c r="BF39" s="57">
        <v>31.7</v>
      </c>
      <c r="BG39" s="57"/>
      <c r="BH39" s="57">
        <v>20.6</v>
      </c>
      <c r="BI39" s="57">
        <v>24.9</v>
      </c>
      <c r="BJ39" s="57"/>
      <c r="BK39" s="57">
        <v>3.9</v>
      </c>
      <c r="BL39" s="57">
        <v>3.4</v>
      </c>
      <c r="BM39" s="57">
        <v>13.3</v>
      </c>
      <c r="BN39" s="57">
        <v>2.2000000000000002</v>
      </c>
      <c r="BO39" s="57">
        <v>1.1000000000000001</v>
      </c>
      <c r="BP39" s="57">
        <v>1.2</v>
      </c>
      <c r="BQ39" s="57">
        <v>1.2</v>
      </c>
      <c r="BR39" s="57">
        <v>3.9</v>
      </c>
      <c r="BS39" s="57">
        <v>1.6</v>
      </c>
      <c r="BT39" s="57">
        <v>20</v>
      </c>
      <c r="BU39" s="57">
        <v>8.8000000000000007</v>
      </c>
      <c r="BV39" s="57">
        <v>3.8</v>
      </c>
      <c r="BW39" s="57">
        <v>20.2</v>
      </c>
      <c r="BX39" s="58">
        <v>1010.2</v>
      </c>
    </row>
    <row r="40" spans="1:76" x14ac:dyDescent="0.25">
      <c r="A40" s="1"/>
      <c r="B40" s="38" t="s">
        <v>818</v>
      </c>
      <c r="C40" s="53"/>
      <c r="D40" s="53">
        <v>4.2</v>
      </c>
      <c r="E40" s="53">
        <v>4.8499999999999996</v>
      </c>
      <c r="F40" s="53"/>
      <c r="G40" s="53">
        <v>20.3</v>
      </c>
      <c r="H40" s="53">
        <v>3.1</v>
      </c>
      <c r="I40" s="53">
        <v>0.4</v>
      </c>
      <c r="J40" s="53">
        <v>9.1999999999999993</v>
      </c>
      <c r="K40" s="53"/>
      <c r="L40" s="53">
        <v>20</v>
      </c>
      <c r="M40" s="53">
        <v>0.1</v>
      </c>
      <c r="N40" s="53"/>
      <c r="O40" s="53">
        <v>19.7</v>
      </c>
      <c r="P40" s="53"/>
      <c r="Q40" s="53">
        <v>20</v>
      </c>
      <c r="R40" s="53">
        <v>20.2</v>
      </c>
      <c r="S40" s="53">
        <v>12.8</v>
      </c>
      <c r="T40" s="53">
        <v>3.1</v>
      </c>
      <c r="U40" s="53">
        <v>4.9000000000000004</v>
      </c>
      <c r="V40" s="53">
        <v>20</v>
      </c>
      <c r="W40" s="53">
        <v>20.100000000000001</v>
      </c>
      <c r="X40" s="53">
        <v>20</v>
      </c>
      <c r="Y40" s="53">
        <v>18.7</v>
      </c>
      <c r="Z40" s="53">
        <v>2.5</v>
      </c>
      <c r="AA40" s="53">
        <v>20.6</v>
      </c>
      <c r="AB40" s="53">
        <v>23.5</v>
      </c>
      <c r="AC40" s="53"/>
      <c r="AD40" s="53"/>
      <c r="AE40" s="53">
        <v>2.8</v>
      </c>
      <c r="AF40" s="53">
        <v>26.89</v>
      </c>
      <c r="AG40" s="53">
        <v>6</v>
      </c>
      <c r="AH40" s="53">
        <v>14.3</v>
      </c>
      <c r="AI40" s="53">
        <v>20.9</v>
      </c>
      <c r="AJ40" s="53">
        <v>7.6</v>
      </c>
      <c r="AK40" s="53">
        <v>20.399999999999999</v>
      </c>
      <c r="AL40" s="53">
        <v>20.399999999999999</v>
      </c>
      <c r="AM40" s="53">
        <v>20.100000000000001</v>
      </c>
      <c r="AN40" s="53"/>
      <c r="AO40" s="53">
        <v>26.5</v>
      </c>
      <c r="AP40" s="53"/>
      <c r="AQ40" s="53"/>
      <c r="AR40" s="53">
        <v>3.3</v>
      </c>
      <c r="AS40" s="53">
        <v>18.600000000000001</v>
      </c>
      <c r="AT40" s="53"/>
      <c r="AU40" s="53">
        <v>203.6</v>
      </c>
      <c r="AV40" s="53">
        <v>94</v>
      </c>
      <c r="AW40" s="53"/>
      <c r="AX40" s="53"/>
      <c r="AY40" s="53">
        <v>3.6</v>
      </c>
      <c r="AZ40" s="53">
        <v>5.9</v>
      </c>
      <c r="BA40" s="53"/>
      <c r="BB40" s="53">
        <v>2.4</v>
      </c>
      <c r="BC40" s="53">
        <v>5.5</v>
      </c>
      <c r="BD40" s="53">
        <v>9.9</v>
      </c>
      <c r="BE40" s="53">
        <v>21.7</v>
      </c>
      <c r="BF40" s="53">
        <v>25.3</v>
      </c>
      <c r="BG40" s="53"/>
      <c r="BH40" s="53">
        <v>41.6</v>
      </c>
      <c r="BI40" s="53">
        <v>55.4</v>
      </c>
      <c r="BJ40" s="53"/>
      <c r="BK40" s="53">
        <v>2.6</v>
      </c>
      <c r="BL40" s="53">
        <v>3.2</v>
      </c>
      <c r="BM40" s="53">
        <v>14.4</v>
      </c>
      <c r="BN40" s="53">
        <v>2.2000000000000002</v>
      </c>
      <c r="BO40" s="53">
        <v>1.1000000000000001</v>
      </c>
      <c r="BP40" s="53">
        <v>2</v>
      </c>
      <c r="BQ40" s="53">
        <v>1.2</v>
      </c>
      <c r="BR40" s="53">
        <v>1.4</v>
      </c>
      <c r="BS40" s="53">
        <v>1.6</v>
      </c>
      <c r="BT40" s="53">
        <v>20</v>
      </c>
      <c r="BU40" s="53">
        <v>8.8000000000000007</v>
      </c>
      <c r="BV40" s="53">
        <v>3.3</v>
      </c>
      <c r="BW40" s="53">
        <v>20.2</v>
      </c>
      <c r="BX40" s="54">
        <v>1006.94</v>
      </c>
    </row>
    <row r="41" spans="1:76" x14ac:dyDescent="0.25">
      <c r="A41" s="1"/>
      <c r="B41" s="42" t="s">
        <v>819</v>
      </c>
      <c r="C41" s="55"/>
      <c r="D41" s="55">
        <v>3.8</v>
      </c>
      <c r="E41" s="55">
        <v>4.5</v>
      </c>
      <c r="F41" s="55"/>
      <c r="G41" s="55">
        <v>20.3</v>
      </c>
      <c r="H41" s="55">
        <v>3.1</v>
      </c>
      <c r="I41" s="55">
        <v>0.4</v>
      </c>
      <c r="J41" s="55">
        <v>9.1999999999999993</v>
      </c>
      <c r="K41" s="55"/>
      <c r="L41" s="55">
        <v>20</v>
      </c>
      <c r="M41" s="55">
        <v>0.1</v>
      </c>
      <c r="N41" s="55"/>
      <c r="O41" s="55">
        <v>19.7</v>
      </c>
      <c r="P41" s="55"/>
      <c r="Q41" s="55">
        <v>20</v>
      </c>
      <c r="R41" s="55">
        <v>20.3</v>
      </c>
      <c r="S41" s="55">
        <v>12.8</v>
      </c>
      <c r="T41" s="55">
        <v>3.1</v>
      </c>
      <c r="U41" s="55">
        <v>4.8</v>
      </c>
      <c r="V41" s="55">
        <v>20</v>
      </c>
      <c r="W41" s="55">
        <v>20.100000000000001</v>
      </c>
      <c r="X41" s="55">
        <v>20</v>
      </c>
      <c r="Y41" s="55">
        <v>18.7</v>
      </c>
      <c r="Z41" s="55">
        <v>2.7</v>
      </c>
      <c r="AA41" s="55">
        <v>19.2</v>
      </c>
      <c r="AB41" s="55">
        <v>24.4</v>
      </c>
      <c r="AC41" s="55"/>
      <c r="AD41" s="55"/>
      <c r="AE41" s="55">
        <v>1.8</v>
      </c>
      <c r="AF41" s="55">
        <v>24.3</v>
      </c>
      <c r="AG41" s="55">
        <v>3.2</v>
      </c>
      <c r="AH41" s="55">
        <v>10.5</v>
      </c>
      <c r="AI41" s="55">
        <v>20.9</v>
      </c>
      <c r="AJ41" s="55">
        <v>7.6</v>
      </c>
      <c r="AK41" s="55">
        <v>20.399999999999999</v>
      </c>
      <c r="AL41" s="55">
        <v>20.399999999999999</v>
      </c>
      <c r="AM41" s="55">
        <v>20.100000000000001</v>
      </c>
      <c r="AN41" s="55"/>
      <c r="AO41" s="55">
        <v>14.3</v>
      </c>
      <c r="AP41" s="55"/>
      <c r="AQ41" s="55"/>
      <c r="AR41" s="55">
        <v>3.3</v>
      </c>
      <c r="AS41" s="55">
        <v>18.5</v>
      </c>
      <c r="AT41" s="55"/>
      <c r="AU41" s="55">
        <v>102.5</v>
      </c>
      <c r="AV41" s="55">
        <v>69.099999999999994</v>
      </c>
      <c r="AW41" s="55"/>
      <c r="AX41" s="55"/>
      <c r="AY41" s="55">
        <v>3.6</v>
      </c>
      <c r="AZ41" s="55">
        <v>4.2</v>
      </c>
      <c r="BA41" s="55"/>
      <c r="BB41" s="55">
        <v>1.4</v>
      </c>
      <c r="BC41" s="55">
        <v>5.6</v>
      </c>
      <c r="BD41" s="55">
        <v>10</v>
      </c>
      <c r="BE41" s="55">
        <v>24.2</v>
      </c>
      <c r="BF41" s="55">
        <v>22.4</v>
      </c>
      <c r="BG41" s="55"/>
      <c r="BH41" s="55">
        <v>22.3</v>
      </c>
      <c r="BI41" s="55">
        <v>35.4</v>
      </c>
      <c r="BJ41" s="55"/>
      <c r="BK41" s="55">
        <v>1.4</v>
      </c>
      <c r="BL41" s="55">
        <v>4</v>
      </c>
      <c r="BM41" s="55">
        <v>17.2</v>
      </c>
      <c r="BN41" s="55">
        <v>2.2000000000000002</v>
      </c>
      <c r="BO41" s="55">
        <v>1.1000000000000001</v>
      </c>
      <c r="BP41" s="55">
        <v>2</v>
      </c>
      <c r="BQ41" s="55">
        <v>1.2</v>
      </c>
      <c r="BR41" s="55">
        <v>1</v>
      </c>
      <c r="BS41" s="55">
        <v>1.6</v>
      </c>
      <c r="BT41" s="55">
        <v>20</v>
      </c>
      <c r="BU41" s="55">
        <v>8.8000000000000007</v>
      </c>
      <c r="BV41" s="55">
        <v>5.8</v>
      </c>
      <c r="BW41" s="55">
        <v>20.3</v>
      </c>
      <c r="BX41" s="56">
        <v>819.8</v>
      </c>
    </row>
    <row r="42" spans="1:76" x14ac:dyDescent="0.25">
      <c r="A42" s="1"/>
      <c r="B42" s="42" t="s">
        <v>820</v>
      </c>
      <c r="C42" s="55"/>
      <c r="D42" s="55">
        <v>4.2</v>
      </c>
      <c r="E42" s="55">
        <v>4.38</v>
      </c>
      <c r="F42" s="55"/>
      <c r="G42" s="55">
        <v>20.3</v>
      </c>
      <c r="H42" s="55">
        <v>3.1</v>
      </c>
      <c r="I42" s="55">
        <v>0.4</v>
      </c>
      <c r="J42" s="55">
        <v>8.9</v>
      </c>
      <c r="K42" s="55"/>
      <c r="L42" s="55">
        <v>20.100000000000001</v>
      </c>
      <c r="M42" s="55">
        <v>0.1</v>
      </c>
      <c r="N42" s="55"/>
      <c r="O42" s="55">
        <v>19.7</v>
      </c>
      <c r="P42" s="55"/>
      <c r="Q42" s="55">
        <v>20</v>
      </c>
      <c r="R42" s="55">
        <v>20.3</v>
      </c>
      <c r="S42" s="55">
        <v>12.8</v>
      </c>
      <c r="T42" s="55">
        <v>3.1</v>
      </c>
      <c r="U42" s="55">
        <v>4.8</v>
      </c>
      <c r="V42" s="55">
        <v>20</v>
      </c>
      <c r="W42" s="55">
        <v>20.5</v>
      </c>
      <c r="X42" s="55">
        <v>20</v>
      </c>
      <c r="Y42" s="55">
        <v>18.600000000000001</v>
      </c>
      <c r="Z42" s="55">
        <v>1.9</v>
      </c>
      <c r="AA42" s="55">
        <v>14</v>
      </c>
      <c r="AB42" s="55">
        <v>25.1</v>
      </c>
      <c r="AC42" s="55"/>
      <c r="AD42" s="55"/>
      <c r="AE42" s="55">
        <v>1.3</v>
      </c>
      <c r="AF42" s="55">
        <v>21.28</v>
      </c>
      <c r="AG42" s="55">
        <v>1.5</v>
      </c>
      <c r="AH42" s="55">
        <v>5.2</v>
      </c>
      <c r="AI42" s="55">
        <v>20.9</v>
      </c>
      <c r="AJ42" s="55">
        <v>7.7</v>
      </c>
      <c r="AK42" s="55">
        <v>20.399999999999999</v>
      </c>
      <c r="AL42" s="55">
        <v>20.399999999999999</v>
      </c>
      <c r="AM42" s="55">
        <v>20.100000000000001</v>
      </c>
      <c r="AN42" s="55"/>
      <c r="AO42" s="55">
        <v>7</v>
      </c>
      <c r="AP42" s="55"/>
      <c r="AQ42" s="55"/>
      <c r="AR42" s="55">
        <v>3.3</v>
      </c>
      <c r="AS42" s="55">
        <v>18.5</v>
      </c>
      <c r="AT42" s="55"/>
      <c r="AU42" s="55">
        <v>16.7</v>
      </c>
      <c r="AV42" s="55">
        <v>11.3</v>
      </c>
      <c r="AW42" s="55"/>
      <c r="AX42" s="55"/>
      <c r="AY42" s="55">
        <v>3.6</v>
      </c>
      <c r="AZ42" s="55">
        <v>2</v>
      </c>
      <c r="BA42" s="55"/>
      <c r="BB42" s="55">
        <v>1.1000000000000001</v>
      </c>
      <c r="BC42" s="55">
        <v>5.5</v>
      </c>
      <c r="BD42" s="55">
        <v>9.9</v>
      </c>
      <c r="BE42" s="55">
        <v>42.8</v>
      </c>
      <c r="BF42" s="55">
        <v>22.6</v>
      </c>
      <c r="BG42" s="55">
        <v>0.3</v>
      </c>
      <c r="BH42" s="55">
        <v>19.399999999999999</v>
      </c>
      <c r="BI42" s="55">
        <v>27.5</v>
      </c>
      <c r="BJ42" s="55"/>
      <c r="BK42" s="55">
        <v>1.2</v>
      </c>
      <c r="BL42" s="55">
        <v>3.9</v>
      </c>
      <c r="BM42" s="55">
        <v>17.5</v>
      </c>
      <c r="BN42" s="55">
        <v>2.2000000000000002</v>
      </c>
      <c r="BO42" s="55">
        <v>1.1000000000000001</v>
      </c>
      <c r="BP42" s="55">
        <v>2</v>
      </c>
      <c r="BQ42" s="55">
        <v>1.2</v>
      </c>
      <c r="BR42" s="55">
        <v>0.7</v>
      </c>
      <c r="BS42" s="55">
        <v>1.6</v>
      </c>
      <c r="BT42" s="55">
        <v>20</v>
      </c>
      <c r="BU42" s="55">
        <v>8.8000000000000007</v>
      </c>
      <c r="BV42" s="55">
        <v>1.8</v>
      </c>
      <c r="BW42" s="55">
        <v>20.3</v>
      </c>
      <c r="BX42" s="56">
        <v>654.86</v>
      </c>
    </row>
    <row r="43" spans="1:76" x14ac:dyDescent="0.25">
      <c r="A43" s="1"/>
      <c r="B43" s="42" t="s">
        <v>821</v>
      </c>
      <c r="C43" s="55"/>
      <c r="D43" s="55">
        <v>4.2</v>
      </c>
      <c r="E43" s="55">
        <v>4.46</v>
      </c>
      <c r="F43" s="55"/>
      <c r="G43" s="55">
        <v>20.3</v>
      </c>
      <c r="H43" s="55">
        <v>3.1</v>
      </c>
      <c r="I43" s="55">
        <v>0.4</v>
      </c>
      <c r="J43" s="55">
        <v>8.8000000000000007</v>
      </c>
      <c r="K43" s="55"/>
      <c r="L43" s="55">
        <v>20.100000000000001</v>
      </c>
      <c r="M43" s="55"/>
      <c r="N43" s="55"/>
      <c r="O43" s="55">
        <v>19.8</v>
      </c>
      <c r="P43" s="55"/>
      <c r="Q43" s="55">
        <v>20.100000000000001</v>
      </c>
      <c r="R43" s="55">
        <v>20.3</v>
      </c>
      <c r="S43" s="55">
        <v>12.8</v>
      </c>
      <c r="T43" s="55">
        <v>3.1</v>
      </c>
      <c r="U43" s="55">
        <v>4.8</v>
      </c>
      <c r="V43" s="55">
        <v>20</v>
      </c>
      <c r="W43" s="55">
        <v>20.2</v>
      </c>
      <c r="X43" s="55">
        <v>20</v>
      </c>
      <c r="Y43" s="55">
        <v>18.600000000000001</v>
      </c>
      <c r="Z43" s="55">
        <v>0.7</v>
      </c>
      <c r="AA43" s="55">
        <v>7.5</v>
      </c>
      <c r="AB43" s="55">
        <v>23.7</v>
      </c>
      <c r="AC43" s="55"/>
      <c r="AD43" s="55"/>
      <c r="AE43" s="55">
        <v>0.2</v>
      </c>
      <c r="AF43" s="55">
        <v>17.68</v>
      </c>
      <c r="AG43" s="55">
        <v>1.2</v>
      </c>
      <c r="AH43" s="55">
        <v>2.6</v>
      </c>
      <c r="AI43" s="55">
        <v>21</v>
      </c>
      <c r="AJ43" s="55">
        <v>7.7</v>
      </c>
      <c r="AK43" s="55">
        <v>20.399999999999999</v>
      </c>
      <c r="AL43" s="55">
        <v>20.399999999999999</v>
      </c>
      <c r="AM43" s="55">
        <v>20.100000000000001</v>
      </c>
      <c r="AN43" s="55"/>
      <c r="AO43" s="55">
        <v>2.6</v>
      </c>
      <c r="AP43" s="55"/>
      <c r="AQ43" s="55"/>
      <c r="AR43" s="55">
        <v>3.3</v>
      </c>
      <c r="AS43" s="55">
        <v>18.5</v>
      </c>
      <c r="AT43" s="55"/>
      <c r="AU43" s="55">
        <v>3</v>
      </c>
      <c r="AV43" s="55">
        <v>1.3</v>
      </c>
      <c r="AW43" s="55"/>
      <c r="AX43" s="55"/>
      <c r="AY43" s="55">
        <v>3.6</v>
      </c>
      <c r="AZ43" s="55">
        <v>0.4</v>
      </c>
      <c r="BA43" s="55"/>
      <c r="BB43" s="55">
        <v>0.2</v>
      </c>
      <c r="BC43" s="55">
        <v>5.3</v>
      </c>
      <c r="BD43" s="55">
        <v>9.9</v>
      </c>
      <c r="BE43" s="55">
        <v>40.200000000000003</v>
      </c>
      <c r="BF43" s="55">
        <v>44.2</v>
      </c>
      <c r="BG43" s="55">
        <v>0.3</v>
      </c>
      <c r="BH43" s="55">
        <v>2.5</v>
      </c>
      <c r="BI43" s="55">
        <v>2.8</v>
      </c>
      <c r="BJ43" s="55"/>
      <c r="BK43" s="55">
        <v>0.1</v>
      </c>
      <c r="BL43" s="55">
        <v>3.8</v>
      </c>
      <c r="BM43" s="55">
        <v>18</v>
      </c>
      <c r="BN43" s="55">
        <v>2.2000000000000002</v>
      </c>
      <c r="BO43" s="55">
        <v>1.1000000000000001</v>
      </c>
      <c r="BP43" s="55">
        <v>1.9</v>
      </c>
      <c r="BQ43" s="55">
        <v>1.2</v>
      </c>
      <c r="BR43" s="55"/>
      <c r="BS43" s="55">
        <v>1.6</v>
      </c>
      <c r="BT43" s="55">
        <v>20</v>
      </c>
      <c r="BU43" s="55">
        <v>8.6999999999999993</v>
      </c>
      <c r="BV43" s="55">
        <v>0.1</v>
      </c>
      <c r="BW43" s="55">
        <v>20.2</v>
      </c>
      <c r="BX43" s="56">
        <v>581.24</v>
      </c>
    </row>
    <row r="44" spans="1:76" x14ac:dyDescent="0.25">
      <c r="A44" s="1"/>
      <c r="B44" s="42" t="s">
        <v>822</v>
      </c>
      <c r="C44" s="55"/>
      <c r="D44" s="55">
        <v>4.7</v>
      </c>
      <c r="E44" s="55">
        <v>4.66</v>
      </c>
      <c r="F44" s="55"/>
      <c r="G44" s="55">
        <v>20.3</v>
      </c>
      <c r="H44" s="55">
        <v>3.1</v>
      </c>
      <c r="I44" s="55">
        <v>0.3</v>
      </c>
      <c r="J44" s="55">
        <v>9.4</v>
      </c>
      <c r="K44" s="55"/>
      <c r="L44" s="55">
        <v>20.100000000000001</v>
      </c>
      <c r="M44" s="55"/>
      <c r="N44" s="55"/>
      <c r="O44" s="55">
        <v>19.7</v>
      </c>
      <c r="P44" s="55"/>
      <c r="Q44" s="55">
        <v>20.100000000000001</v>
      </c>
      <c r="R44" s="55">
        <v>20.2</v>
      </c>
      <c r="S44" s="55">
        <v>12.8</v>
      </c>
      <c r="T44" s="55">
        <v>3.1</v>
      </c>
      <c r="U44" s="55">
        <v>4.9000000000000004</v>
      </c>
      <c r="V44" s="55">
        <v>20</v>
      </c>
      <c r="W44" s="55">
        <v>20.2</v>
      </c>
      <c r="X44" s="55">
        <v>20</v>
      </c>
      <c r="Y44" s="55">
        <v>18.600000000000001</v>
      </c>
      <c r="Z44" s="55">
        <v>1.3</v>
      </c>
      <c r="AA44" s="55">
        <v>3.5</v>
      </c>
      <c r="AB44" s="55">
        <v>21.5</v>
      </c>
      <c r="AC44" s="55"/>
      <c r="AD44" s="55"/>
      <c r="AE44" s="55">
        <v>0.5</v>
      </c>
      <c r="AF44" s="55">
        <v>18.09</v>
      </c>
      <c r="AG44" s="55"/>
      <c r="AH44" s="55">
        <v>2</v>
      </c>
      <c r="AI44" s="55">
        <v>20.9</v>
      </c>
      <c r="AJ44" s="55">
        <v>7.7</v>
      </c>
      <c r="AK44" s="55">
        <v>20.399999999999999</v>
      </c>
      <c r="AL44" s="55">
        <v>20.399999999999999</v>
      </c>
      <c r="AM44" s="55">
        <v>20.100000000000001</v>
      </c>
      <c r="AN44" s="55"/>
      <c r="AO44" s="55"/>
      <c r="AP44" s="55"/>
      <c r="AQ44" s="55"/>
      <c r="AR44" s="55">
        <v>3.3</v>
      </c>
      <c r="AS44" s="55">
        <v>18.5</v>
      </c>
      <c r="AT44" s="55"/>
      <c r="AU44" s="55"/>
      <c r="AV44" s="55">
        <v>0.1</v>
      </c>
      <c r="AW44" s="55"/>
      <c r="AX44" s="55"/>
      <c r="AY44" s="55">
        <v>3.6</v>
      </c>
      <c r="AZ44" s="55"/>
      <c r="BA44" s="55"/>
      <c r="BB44" s="55"/>
      <c r="BC44" s="55">
        <v>5.5</v>
      </c>
      <c r="BD44" s="55">
        <v>10</v>
      </c>
      <c r="BE44" s="55">
        <v>51.3</v>
      </c>
      <c r="BF44" s="55">
        <v>51.8</v>
      </c>
      <c r="BG44" s="55">
        <v>0.3</v>
      </c>
      <c r="BH44" s="55">
        <v>0.1</v>
      </c>
      <c r="BI44" s="55"/>
      <c r="BJ44" s="55"/>
      <c r="BK44" s="55"/>
      <c r="BL44" s="55">
        <v>4</v>
      </c>
      <c r="BM44" s="55">
        <v>18.5</v>
      </c>
      <c r="BN44" s="55">
        <v>2.2000000000000002</v>
      </c>
      <c r="BO44" s="55">
        <v>1.1000000000000001</v>
      </c>
      <c r="BP44" s="55">
        <v>1.9</v>
      </c>
      <c r="BQ44" s="55">
        <v>1.2</v>
      </c>
      <c r="BR44" s="55"/>
      <c r="BS44" s="55">
        <v>1.6</v>
      </c>
      <c r="BT44" s="55">
        <v>20</v>
      </c>
      <c r="BU44" s="55">
        <v>8.8000000000000007</v>
      </c>
      <c r="BV44" s="55"/>
      <c r="BW44" s="55">
        <v>20.2</v>
      </c>
      <c r="BX44" s="56">
        <v>582.54999999999995</v>
      </c>
    </row>
    <row r="45" spans="1:76" x14ac:dyDescent="0.25">
      <c r="A45" s="1"/>
      <c r="B45" s="42" t="s">
        <v>823</v>
      </c>
      <c r="C45" s="55"/>
      <c r="D45" s="55">
        <v>5</v>
      </c>
      <c r="E45" s="55">
        <v>4.7</v>
      </c>
      <c r="F45" s="55"/>
      <c r="G45" s="55">
        <v>20.399999999999999</v>
      </c>
      <c r="H45" s="55">
        <v>3.1</v>
      </c>
      <c r="I45" s="55">
        <v>0.4</v>
      </c>
      <c r="J45" s="55">
        <v>9.3000000000000007</v>
      </c>
      <c r="K45" s="55">
        <v>2.89</v>
      </c>
      <c r="L45" s="55">
        <v>20.100000000000001</v>
      </c>
      <c r="M45" s="55"/>
      <c r="N45" s="55"/>
      <c r="O45" s="55">
        <v>19.7</v>
      </c>
      <c r="P45" s="55"/>
      <c r="Q45" s="55">
        <v>20.100000000000001</v>
      </c>
      <c r="R45" s="55">
        <v>20.2</v>
      </c>
      <c r="S45" s="55">
        <v>12.8</v>
      </c>
      <c r="T45" s="55">
        <v>3.2</v>
      </c>
      <c r="U45" s="55">
        <v>4.9000000000000004</v>
      </c>
      <c r="V45" s="55">
        <v>20</v>
      </c>
      <c r="W45" s="55">
        <v>20.399999999999999</v>
      </c>
      <c r="X45" s="55">
        <v>20</v>
      </c>
      <c r="Y45" s="55">
        <v>18.600000000000001</v>
      </c>
      <c r="Z45" s="55">
        <v>1.5</v>
      </c>
      <c r="AA45" s="55">
        <v>2.6</v>
      </c>
      <c r="AB45" s="55">
        <v>18.3</v>
      </c>
      <c r="AC45" s="55"/>
      <c r="AD45" s="55"/>
      <c r="AE45" s="55">
        <v>1</v>
      </c>
      <c r="AF45" s="55">
        <v>6.1</v>
      </c>
      <c r="AG45" s="55"/>
      <c r="AH45" s="55"/>
      <c r="AI45" s="55">
        <v>20.9</v>
      </c>
      <c r="AJ45" s="55">
        <v>7.8</v>
      </c>
      <c r="AK45" s="55">
        <v>20.399999999999999</v>
      </c>
      <c r="AL45" s="55">
        <v>20.399999999999999</v>
      </c>
      <c r="AM45" s="55">
        <v>20.100000000000001</v>
      </c>
      <c r="AN45" s="55"/>
      <c r="AO45" s="55"/>
      <c r="AP45" s="55"/>
      <c r="AQ45" s="55"/>
      <c r="AR45" s="55">
        <v>3.3</v>
      </c>
      <c r="AS45" s="55">
        <v>18.600000000000001</v>
      </c>
      <c r="AT45" s="55"/>
      <c r="AU45" s="55"/>
      <c r="AV45" s="55"/>
      <c r="AW45" s="55"/>
      <c r="AX45" s="55"/>
      <c r="AY45" s="55">
        <v>3.7</v>
      </c>
      <c r="AZ45" s="55"/>
      <c r="BA45" s="55"/>
      <c r="BB45" s="55"/>
      <c r="BC45" s="55">
        <v>5.6</v>
      </c>
      <c r="BD45" s="55">
        <v>9.9</v>
      </c>
      <c r="BE45" s="55">
        <v>52</v>
      </c>
      <c r="BF45" s="55">
        <v>47.2</v>
      </c>
      <c r="BG45" s="55">
        <v>0.3</v>
      </c>
      <c r="BH45" s="55"/>
      <c r="BI45" s="55"/>
      <c r="BJ45" s="55"/>
      <c r="BK45" s="55"/>
      <c r="BL45" s="55">
        <v>3.6</v>
      </c>
      <c r="BM45" s="55">
        <v>16.899999999999999</v>
      </c>
      <c r="BN45" s="55">
        <v>2.2999999999999998</v>
      </c>
      <c r="BO45" s="55">
        <v>1.1000000000000001</v>
      </c>
      <c r="BP45" s="55">
        <v>1.9</v>
      </c>
      <c r="BQ45" s="55">
        <v>1.2</v>
      </c>
      <c r="BR45" s="55"/>
      <c r="BS45" s="55">
        <v>1.6</v>
      </c>
      <c r="BT45" s="55">
        <v>20.100000000000001</v>
      </c>
      <c r="BU45" s="55">
        <v>8.8000000000000007</v>
      </c>
      <c r="BV45" s="55"/>
      <c r="BW45" s="55">
        <v>20.2</v>
      </c>
      <c r="BX45" s="56">
        <v>563.19000000000005</v>
      </c>
    </row>
    <row r="46" spans="1:76" x14ac:dyDescent="0.25">
      <c r="A46" s="1"/>
      <c r="B46" s="42" t="s">
        <v>824</v>
      </c>
      <c r="C46" s="55"/>
      <c r="D46" s="55">
        <v>5.0999999999999996</v>
      </c>
      <c r="E46" s="55">
        <v>4.5999999999999996</v>
      </c>
      <c r="F46" s="55"/>
      <c r="G46" s="55">
        <v>20.399999999999999</v>
      </c>
      <c r="H46" s="55">
        <v>3.1</v>
      </c>
      <c r="I46" s="55">
        <v>0.4</v>
      </c>
      <c r="J46" s="55">
        <v>9.3000000000000007</v>
      </c>
      <c r="K46" s="55">
        <v>4.09</v>
      </c>
      <c r="L46" s="55">
        <v>20.100000000000001</v>
      </c>
      <c r="M46" s="55"/>
      <c r="N46" s="55"/>
      <c r="O46" s="55">
        <v>19.7</v>
      </c>
      <c r="P46" s="55"/>
      <c r="Q46" s="55">
        <v>20.100000000000001</v>
      </c>
      <c r="R46" s="55">
        <v>20.2</v>
      </c>
      <c r="S46" s="55">
        <v>12.8</v>
      </c>
      <c r="T46" s="55">
        <v>3.2</v>
      </c>
      <c r="U46" s="55">
        <v>4.9000000000000004</v>
      </c>
      <c r="V46" s="55">
        <v>20</v>
      </c>
      <c r="W46" s="55">
        <v>20.399999999999999</v>
      </c>
      <c r="X46" s="55">
        <v>20</v>
      </c>
      <c r="Y46" s="55">
        <v>18.600000000000001</v>
      </c>
      <c r="Z46" s="55">
        <v>1.2</v>
      </c>
      <c r="AA46" s="55">
        <v>1.6</v>
      </c>
      <c r="AB46" s="55">
        <v>19.3</v>
      </c>
      <c r="AC46" s="55"/>
      <c r="AD46" s="55"/>
      <c r="AE46" s="55">
        <v>1.6</v>
      </c>
      <c r="AF46" s="55">
        <v>23.13</v>
      </c>
      <c r="AG46" s="55"/>
      <c r="AH46" s="55"/>
      <c r="AI46" s="55">
        <v>20.9</v>
      </c>
      <c r="AJ46" s="55">
        <v>7.8</v>
      </c>
      <c r="AK46" s="55">
        <v>20.399999999999999</v>
      </c>
      <c r="AL46" s="55">
        <v>20.399999999999999</v>
      </c>
      <c r="AM46" s="55">
        <v>20.100000000000001</v>
      </c>
      <c r="AN46" s="55"/>
      <c r="AO46" s="55"/>
      <c r="AP46" s="55"/>
      <c r="AQ46" s="55"/>
      <c r="AR46" s="55">
        <v>3.3</v>
      </c>
      <c r="AS46" s="55">
        <v>18.5</v>
      </c>
      <c r="AT46" s="55"/>
      <c r="AU46" s="55"/>
      <c r="AV46" s="55"/>
      <c r="AW46" s="55"/>
      <c r="AX46" s="55"/>
      <c r="AY46" s="55">
        <v>3.7</v>
      </c>
      <c r="AZ46" s="55"/>
      <c r="BA46" s="55"/>
      <c r="BB46" s="55"/>
      <c r="BC46" s="55">
        <v>5.4</v>
      </c>
      <c r="BD46" s="55">
        <v>9.9</v>
      </c>
      <c r="BE46" s="55">
        <v>43.6</v>
      </c>
      <c r="BF46" s="55">
        <v>44.9</v>
      </c>
      <c r="BG46" s="55">
        <v>0.3</v>
      </c>
      <c r="BH46" s="55"/>
      <c r="BI46" s="55"/>
      <c r="BJ46" s="55"/>
      <c r="BK46" s="55"/>
      <c r="BL46" s="55">
        <v>3.7</v>
      </c>
      <c r="BM46" s="55">
        <v>14.5</v>
      </c>
      <c r="BN46" s="55">
        <v>2.2000000000000002</v>
      </c>
      <c r="BO46" s="55">
        <v>1.1000000000000001</v>
      </c>
      <c r="BP46" s="55">
        <v>1.4</v>
      </c>
      <c r="BQ46" s="55">
        <v>1.2</v>
      </c>
      <c r="BR46" s="55"/>
      <c r="BS46" s="55">
        <v>1.6</v>
      </c>
      <c r="BT46" s="55">
        <v>20</v>
      </c>
      <c r="BU46" s="55">
        <v>8.8000000000000007</v>
      </c>
      <c r="BV46" s="55"/>
      <c r="BW46" s="55">
        <v>20.2</v>
      </c>
      <c r="BX46" s="56">
        <v>567.72</v>
      </c>
    </row>
    <row r="47" spans="1:76" x14ac:dyDescent="0.25">
      <c r="A47" s="1"/>
      <c r="B47" s="44" t="s">
        <v>825</v>
      </c>
      <c r="C47" s="57"/>
      <c r="D47" s="57">
        <v>5.0999999999999996</v>
      </c>
      <c r="E47" s="57">
        <v>4.83</v>
      </c>
      <c r="F47" s="57"/>
      <c r="G47" s="57">
        <v>20.399999999999999</v>
      </c>
      <c r="H47" s="57">
        <v>3.1</v>
      </c>
      <c r="I47" s="57">
        <v>0.4</v>
      </c>
      <c r="J47" s="57">
        <v>8.8000000000000007</v>
      </c>
      <c r="K47" s="57">
        <v>3.51</v>
      </c>
      <c r="L47" s="57">
        <v>20.100000000000001</v>
      </c>
      <c r="M47" s="57"/>
      <c r="N47" s="57"/>
      <c r="O47" s="57">
        <v>19.7</v>
      </c>
      <c r="P47" s="57"/>
      <c r="Q47" s="57">
        <v>20</v>
      </c>
      <c r="R47" s="57">
        <v>20.2</v>
      </c>
      <c r="S47" s="57">
        <v>12.8</v>
      </c>
      <c r="T47" s="57">
        <v>3.2</v>
      </c>
      <c r="U47" s="57">
        <v>4.9000000000000004</v>
      </c>
      <c r="V47" s="57">
        <v>20</v>
      </c>
      <c r="W47" s="57">
        <v>20.5</v>
      </c>
      <c r="X47" s="57">
        <v>20</v>
      </c>
      <c r="Y47" s="57">
        <v>18.600000000000001</v>
      </c>
      <c r="Z47" s="57">
        <v>0.6</v>
      </c>
      <c r="AA47" s="57">
        <v>0.1</v>
      </c>
      <c r="AB47" s="57">
        <v>17.899999999999999</v>
      </c>
      <c r="AC47" s="57"/>
      <c r="AD47" s="57"/>
      <c r="AE47" s="57">
        <v>1.9</v>
      </c>
      <c r="AF47" s="57">
        <v>26.68</v>
      </c>
      <c r="AG47" s="57"/>
      <c r="AH47" s="57"/>
      <c r="AI47" s="57">
        <v>21</v>
      </c>
      <c r="AJ47" s="57">
        <v>7.9</v>
      </c>
      <c r="AK47" s="57">
        <v>20.399999999999999</v>
      </c>
      <c r="AL47" s="57">
        <v>20.399999999999999</v>
      </c>
      <c r="AM47" s="57">
        <v>20.100000000000001</v>
      </c>
      <c r="AN47" s="57"/>
      <c r="AO47" s="57"/>
      <c r="AP47" s="57"/>
      <c r="AQ47" s="57"/>
      <c r="AR47" s="57">
        <v>3.3</v>
      </c>
      <c r="AS47" s="57">
        <v>18.5</v>
      </c>
      <c r="AT47" s="57"/>
      <c r="AU47" s="57"/>
      <c r="AV47" s="57"/>
      <c r="AW47" s="57"/>
      <c r="AX47" s="57"/>
      <c r="AY47" s="57">
        <v>3.7</v>
      </c>
      <c r="AZ47" s="57"/>
      <c r="BA47" s="57"/>
      <c r="BB47" s="57"/>
      <c r="BC47" s="57">
        <v>5.6</v>
      </c>
      <c r="BD47" s="57">
        <v>9.9</v>
      </c>
      <c r="BE47" s="57">
        <v>40</v>
      </c>
      <c r="BF47" s="57">
        <v>38.1</v>
      </c>
      <c r="BG47" s="57">
        <v>0.3</v>
      </c>
      <c r="BH47" s="57"/>
      <c r="BI47" s="57"/>
      <c r="BJ47" s="57"/>
      <c r="BK47" s="57"/>
      <c r="BL47" s="57">
        <v>3.2</v>
      </c>
      <c r="BM47" s="57">
        <v>14.9</v>
      </c>
      <c r="BN47" s="57">
        <v>2.2000000000000002</v>
      </c>
      <c r="BO47" s="57">
        <v>1.1000000000000001</v>
      </c>
      <c r="BP47" s="57">
        <v>2</v>
      </c>
      <c r="BQ47" s="57">
        <v>1.2</v>
      </c>
      <c r="BR47" s="57"/>
      <c r="BS47" s="57">
        <v>1.6</v>
      </c>
      <c r="BT47" s="57">
        <v>20</v>
      </c>
      <c r="BU47" s="57">
        <v>8.8000000000000007</v>
      </c>
      <c r="BV47" s="57"/>
      <c r="BW47" s="57">
        <v>20.3</v>
      </c>
      <c r="BX47" s="58">
        <v>557.82000000000005</v>
      </c>
    </row>
    <row r="48" spans="1:76" x14ac:dyDescent="0.25">
      <c r="A48" s="1"/>
      <c r="B48" s="38" t="s">
        <v>826</v>
      </c>
      <c r="C48" s="53"/>
      <c r="D48" s="53">
        <v>4.9000000000000004</v>
      </c>
      <c r="E48" s="53">
        <v>5.31</v>
      </c>
      <c r="F48" s="53"/>
      <c r="G48" s="53">
        <v>20.399999999999999</v>
      </c>
      <c r="H48" s="53">
        <v>3.1</v>
      </c>
      <c r="I48" s="53">
        <v>0.4</v>
      </c>
      <c r="J48" s="53">
        <v>9.5</v>
      </c>
      <c r="K48" s="53">
        <v>6.51</v>
      </c>
      <c r="L48" s="53">
        <v>20.100000000000001</v>
      </c>
      <c r="M48" s="53"/>
      <c r="N48" s="53"/>
      <c r="O48" s="53">
        <v>19.7</v>
      </c>
      <c r="P48" s="53"/>
      <c r="Q48" s="53">
        <v>20.100000000000001</v>
      </c>
      <c r="R48" s="53">
        <v>20.3</v>
      </c>
      <c r="S48" s="53">
        <v>12.8</v>
      </c>
      <c r="T48" s="53">
        <v>3.2</v>
      </c>
      <c r="U48" s="53">
        <v>5</v>
      </c>
      <c r="V48" s="53">
        <v>20</v>
      </c>
      <c r="W48" s="53">
        <v>20.3</v>
      </c>
      <c r="X48" s="53">
        <v>20</v>
      </c>
      <c r="Y48" s="53">
        <v>18.600000000000001</v>
      </c>
      <c r="Z48" s="53">
        <v>1.6</v>
      </c>
      <c r="AA48" s="53"/>
      <c r="AB48" s="53">
        <v>18.100000000000001</v>
      </c>
      <c r="AC48" s="53"/>
      <c r="AD48" s="53"/>
      <c r="AE48" s="53">
        <v>2.5</v>
      </c>
      <c r="AF48" s="53">
        <v>27.08</v>
      </c>
      <c r="AG48" s="53"/>
      <c r="AH48" s="53"/>
      <c r="AI48" s="53">
        <v>21</v>
      </c>
      <c r="AJ48" s="53">
        <v>7.9</v>
      </c>
      <c r="AK48" s="53">
        <v>20.399999999999999</v>
      </c>
      <c r="AL48" s="53">
        <v>20.399999999999999</v>
      </c>
      <c r="AM48" s="53">
        <v>20.100000000000001</v>
      </c>
      <c r="AN48" s="53"/>
      <c r="AO48" s="53"/>
      <c r="AP48" s="53"/>
      <c r="AQ48" s="53"/>
      <c r="AR48" s="53">
        <v>3.3</v>
      </c>
      <c r="AS48" s="53">
        <v>18.5</v>
      </c>
      <c r="AT48" s="53"/>
      <c r="AU48" s="53"/>
      <c r="AV48" s="53"/>
      <c r="AW48" s="53"/>
      <c r="AX48" s="53"/>
      <c r="AY48" s="53">
        <v>3.7</v>
      </c>
      <c r="AZ48" s="53"/>
      <c r="BA48" s="53"/>
      <c r="BB48" s="53"/>
      <c r="BC48" s="53">
        <v>5.6</v>
      </c>
      <c r="BD48" s="53">
        <v>9.8000000000000007</v>
      </c>
      <c r="BE48" s="53">
        <v>36.4</v>
      </c>
      <c r="BF48" s="53">
        <v>31.9</v>
      </c>
      <c r="BG48" s="53">
        <v>0.3</v>
      </c>
      <c r="BH48" s="53"/>
      <c r="BI48" s="53"/>
      <c r="BJ48" s="53"/>
      <c r="BK48" s="53"/>
      <c r="BL48" s="53">
        <v>4.2</v>
      </c>
      <c r="BM48" s="53">
        <v>14.4</v>
      </c>
      <c r="BN48" s="53">
        <v>2.2000000000000002</v>
      </c>
      <c r="BO48" s="53">
        <v>1.1000000000000001</v>
      </c>
      <c r="BP48" s="53">
        <v>2</v>
      </c>
      <c r="BQ48" s="53">
        <v>1.2</v>
      </c>
      <c r="BR48" s="53"/>
      <c r="BS48" s="53">
        <v>1.6</v>
      </c>
      <c r="BT48" s="53">
        <v>20</v>
      </c>
      <c r="BU48" s="53">
        <v>8.8000000000000007</v>
      </c>
      <c r="BV48" s="53"/>
      <c r="BW48" s="53">
        <v>20.2</v>
      </c>
      <c r="BX48" s="54">
        <v>554.5</v>
      </c>
    </row>
    <row r="49" spans="1:76" x14ac:dyDescent="0.25">
      <c r="A49" s="1"/>
      <c r="B49" s="42" t="s">
        <v>827</v>
      </c>
      <c r="C49" s="55"/>
      <c r="D49" s="55">
        <v>4.2</v>
      </c>
      <c r="E49" s="55">
        <v>5.21</v>
      </c>
      <c r="F49" s="55"/>
      <c r="G49" s="55">
        <v>20.399999999999999</v>
      </c>
      <c r="H49" s="55">
        <v>3.1</v>
      </c>
      <c r="I49" s="55">
        <v>0.4</v>
      </c>
      <c r="J49" s="55">
        <v>8.5</v>
      </c>
      <c r="K49" s="55">
        <v>5.47</v>
      </c>
      <c r="L49" s="55">
        <v>20.100000000000001</v>
      </c>
      <c r="M49" s="55"/>
      <c r="N49" s="55"/>
      <c r="O49" s="55">
        <v>19.7</v>
      </c>
      <c r="P49" s="55"/>
      <c r="Q49" s="55">
        <v>20.100000000000001</v>
      </c>
      <c r="R49" s="55">
        <v>20.2</v>
      </c>
      <c r="S49" s="55">
        <v>12.8</v>
      </c>
      <c r="T49" s="55">
        <v>3.2</v>
      </c>
      <c r="U49" s="55">
        <v>4.7</v>
      </c>
      <c r="V49" s="55">
        <v>20</v>
      </c>
      <c r="W49" s="55">
        <v>20.3</v>
      </c>
      <c r="X49" s="55">
        <v>20</v>
      </c>
      <c r="Y49" s="55">
        <v>18.7</v>
      </c>
      <c r="Z49" s="55">
        <v>3.6</v>
      </c>
      <c r="AA49" s="55"/>
      <c r="AB49" s="55">
        <v>15.3</v>
      </c>
      <c r="AC49" s="55"/>
      <c r="AD49" s="55"/>
      <c r="AE49" s="55">
        <v>1</v>
      </c>
      <c r="AF49" s="55">
        <v>24.32</v>
      </c>
      <c r="AG49" s="55"/>
      <c r="AH49" s="55"/>
      <c r="AI49" s="55">
        <v>21</v>
      </c>
      <c r="AJ49" s="55">
        <v>7.9</v>
      </c>
      <c r="AK49" s="55">
        <v>20.399999999999999</v>
      </c>
      <c r="AL49" s="55">
        <v>20.399999999999999</v>
      </c>
      <c r="AM49" s="55">
        <v>20.100000000000001</v>
      </c>
      <c r="AN49" s="55"/>
      <c r="AO49" s="55"/>
      <c r="AP49" s="55"/>
      <c r="AQ49" s="55"/>
      <c r="AR49" s="55">
        <v>3.3</v>
      </c>
      <c r="AS49" s="55">
        <v>18.5</v>
      </c>
      <c r="AT49" s="55"/>
      <c r="AU49" s="55"/>
      <c r="AV49" s="55"/>
      <c r="AW49" s="55"/>
      <c r="AX49" s="55"/>
      <c r="AY49" s="55">
        <v>3.7</v>
      </c>
      <c r="AZ49" s="55"/>
      <c r="BA49" s="55"/>
      <c r="BB49" s="55"/>
      <c r="BC49" s="55">
        <v>5.4</v>
      </c>
      <c r="BD49" s="55">
        <v>9.9</v>
      </c>
      <c r="BE49" s="55">
        <v>34.299999999999997</v>
      </c>
      <c r="BF49" s="55">
        <v>32</v>
      </c>
      <c r="BG49" s="55">
        <v>0.3</v>
      </c>
      <c r="BH49" s="55"/>
      <c r="BI49" s="55"/>
      <c r="BJ49" s="55"/>
      <c r="BK49" s="55"/>
      <c r="BL49" s="55">
        <v>3.3</v>
      </c>
      <c r="BM49" s="55">
        <v>11.4</v>
      </c>
      <c r="BN49" s="55">
        <v>2.2000000000000002</v>
      </c>
      <c r="BO49" s="55">
        <v>1.1000000000000001</v>
      </c>
      <c r="BP49" s="55">
        <v>2.1</v>
      </c>
      <c r="BQ49" s="55">
        <v>1.2</v>
      </c>
      <c r="BR49" s="55"/>
      <c r="BS49" s="55">
        <v>1.6</v>
      </c>
      <c r="BT49" s="55">
        <v>20</v>
      </c>
      <c r="BU49" s="55">
        <v>8.8000000000000007</v>
      </c>
      <c r="BV49" s="55"/>
      <c r="BW49" s="55">
        <v>20.3</v>
      </c>
      <c r="BX49" s="56">
        <v>540.5</v>
      </c>
    </row>
    <row r="50" spans="1:76" x14ac:dyDescent="0.25">
      <c r="A50" s="1"/>
      <c r="B50" s="42" t="s">
        <v>828</v>
      </c>
      <c r="C50" s="55"/>
      <c r="D50" s="55">
        <v>5</v>
      </c>
      <c r="E50" s="55">
        <v>5.47</v>
      </c>
      <c r="F50" s="55"/>
      <c r="G50" s="55">
        <v>20.3</v>
      </c>
      <c r="H50" s="55">
        <v>3.1</v>
      </c>
      <c r="I50" s="55">
        <v>0.4</v>
      </c>
      <c r="J50" s="55">
        <v>9.5</v>
      </c>
      <c r="K50" s="55">
        <v>4.88</v>
      </c>
      <c r="L50" s="55">
        <v>20</v>
      </c>
      <c r="M50" s="55"/>
      <c r="N50" s="55"/>
      <c r="O50" s="55">
        <v>19.7</v>
      </c>
      <c r="P50" s="55"/>
      <c r="Q50" s="55">
        <v>20.100000000000001</v>
      </c>
      <c r="R50" s="55">
        <v>20.3</v>
      </c>
      <c r="S50" s="55">
        <v>13</v>
      </c>
      <c r="T50" s="55">
        <v>3.2</v>
      </c>
      <c r="U50" s="55">
        <v>4.8</v>
      </c>
      <c r="V50" s="55">
        <v>20</v>
      </c>
      <c r="W50" s="55">
        <v>20.3</v>
      </c>
      <c r="X50" s="55">
        <v>20</v>
      </c>
      <c r="Y50" s="55">
        <v>18.7</v>
      </c>
      <c r="Z50" s="55">
        <v>2</v>
      </c>
      <c r="AA50" s="55"/>
      <c r="AB50" s="55">
        <v>19</v>
      </c>
      <c r="AC50" s="55"/>
      <c r="AD50" s="55"/>
      <c r="AE50" s="55">
        <v>1</v>
      </c>
      <c r="AF50" s="55">
        <v>31.96</v>
      </c>
      <c r="AG50" s="55"/>
      <c r="AH50" s="55"/>
      <c r="AI50" s="55">
        <v>21</v>
      </c>
      <c r="AJ50" s="55">
        <v>8</v>
      </c>
      <c r="AK50" s="55">
        <v>20.399999999999999</v>
      </c>
      <c r="AL50" s="55">
        <v>20.399999999999999</v>
      </c>
      <c r="AM50" s="55">
        <v>20.100000000000001</v>
      </c>
      <c r="AN50" s="55"/>
      <c r="AO50" s="55"/>
      <c r="AP50" s="55"/>
      <c r="AQ50" s="55"/>
      <c r="AR50" s="55">
        <v>3.3</v>
      </c>
      <c r="AS50" s="55">
        <v>18.600000000000001</v>
      </c>
      <c r="AT50" s="55"/>
      <c r="AU50" s="55"/>
      <c r="AV50" s="55"/>
      <c r="AW50" s="55"/>
      <c r="AX50" s="55"/>
      <c r="AY50" s="55">
        <v>3.8</v>
      </c>
      <c r="AZ50" s="55"/>
      <c r="BA50" s="55"/>
      <c r="BB50" s="55"/>
      <c r="BC50" s="55">
        <v>5.6</v>
      </c>
      <c r="BD50" s="55">
        <v>9.9</v>
      </c>
      <c r="BE50" s="55">
        <v>24.5</v>
      </c>
      <c r="BF50" s="55">
        <v>22.5</v>
      </c>
      <c r="BG50" s="55">
        <v>0.3</v>
      </c>
      <c r="BH50" s="55"/>
      <c r="BI50" s="55"/>
      <c r="BJ50" s="55"/>
      <c r="BK50" s="55"/>
      <c r="BL50" s="55">
        <v>3.2</v>
      </c>
      <c r="BM50" s="55">
        <v>11.1</v>
      </c>
      <c r="BN50" s="55">
        <v>2.8</v>
      </c>
      <c r="BO50" s="55">
        <v>1.1000000000000001</v>
      </c>
      <c r="BP50" s="55">
        <v>2.1</v>
      </c>
      <c r="BQ50" s="55">
        <v>1.2</v>
      </c>
      <c r="BR50" s="55"/>
      <c r="BS50" s="55">
        <v>1.6</v>
      </c>
      <c r="BT50" s="55">
        <v>20.100000000000001</v>
      </c>
      <c r="BU50" s="55">
        <v>8.8000000000000007</v>
      </c>
      <c r="BV50" s="55"/>
      <c r="BW50" s="55">
        <v>20.2</v>
      </c>
      <c r="BX50" s="56">
        <v>533.30999999999995</v>
      </c>
    </row>
    <row r="51" spans="1:76" x14ac:dyDescent="0.25">
      <c r="A51" s="1"/>
      <c r="B51" s="42" t="s">
        <v>829</v>
      </c>
      <c r="C51" s="55"/>
      <c r="D51" s="55">
        <v>5</v>
      </c>
      <c r="E51" s="55">
        <v>5.67</v>
      </c>
      <c r="F51" s="55"/>
      <c r="G51" s="55">
        <v>20.3</v>
      </c>
      <c r="H51" s="55">
        <v>3.1</v>
      </c>
      <c r="I51" s="55">
        <v>0.4</v>
      </c>
      <c r="J51" s="55">
        <v>9.6</v>
      </c>
      <c r="K51" s="55">
        <v>9.9499999999999993</v>
      </c>
      <c r="L51" s="55">
        <v>20.100000000000001</v>
      </c>
      <c r="M51" s="55"/>
      <c r="N51" s="55"/>
      <c r="O51" s="55">
        <v>19.7</v>
      </c>
      <c r="P51" s="55"/>
      <c r="Q51" s="55">
        <v>20.100000000000001</v>
      </c>
      <c r="R51" s="55">
        <v>20.2</v>
      </c>
      <c r="S51" s="55">
        <v>12.8</v>
      </c>
      <c r="T51" s="55">
        <v>3.2</v>
      </c>
      <c r="U51" s="55">
        <v>5.2</v>
      </c>
      <c r="V51" s="55">
        <v>20</v>
      </c>
      <c r="W51" s="55">
        <v>20.100000000000001</v>
      </c>
      <c r="X51" s="55">
        <v>20</v>
      </c>
      <c r="Y51" s="55">
        <v>18.600000000000001</v>
      </c>
      <c r="Z51" s="55">
        <v>1</v>
      </c>
      <c r="AA51" s="55">
        <v>0.1</v>
      </c>
      <c r="AB51" s="55">
        <v>23.1</v>
      </c>
      <c r="AC51" s="55"/>
      <c r="AD51" s="55"/>
      <c r="AE51" s="55">
        <v>2.7</v>
      </c>
      <c r="AF51" s="55">
        <v>32.74</v>
      </c>
      <c r="AG51" s="55"/>
      <c r="AH51" s="55"/>
      <c r="AI51" s="55">
        <v>21</v>
      </c>
      <c r="AJ51" s="55">
        <v>8</v>
      </c>
      <c r="AK51" s="55">
        <v>20.399999999999999</v>
      </c>
      <c r="AL51" s="55">
        <v>20.399999999999999</v>
      </c>
      <c r="AM51" s="55">
        <v>20.100000000000001</v>
      </c>
      <c r="AN51" s="55"/>
      <c r="AO51" s="55"/>
      <c r="AP51" s="55"/>
      <c r="AQ51" s="55"/>
      <c r="AR51" s="55">
        <v>3.4</v>
      </c>
      <c r="AS51" s="55">
        <v>18.5</v>
      </c>
      <c r="AT51" s="55"/>
      <c r="AU51" s="55"/>
      <c r="AV51" s="55"/>
      <c r="AW51" s="55"/>
      <c r="AX51" s="55"/>
      <c r="AY51" s="55">
        <v>3.8</v>
      </c>
      <c r="AZ51" s="55"/>
      <c r="BA51" s="55"/>
      <c r="BB51" s="55"/>
      <c r="BC51" s="55">
        <v>5.5</v>
      </c>
      <c r="BD51" s="55">
        <v>10</v>
      </c>
      <c r="BE51" s="55">
        <v>22.1</v>
      </c>
      <c r="BF51" s="55">
        <v>25.5</v>
      </c>
      <c r="BG51" s="55">
        <v>0.3</v>
      </c>
      <c r="BH51" s="55"/>
      <c r="BI51" s="55"/>
      <c r="BJ51" s="55"/>
      <c r="BK51" s="55"/>
      <c r="BL51" s="55">
        <v>4.0999999999999996</v>
      </c>
      <c r="BM51" s="55">
        <v>13.5</v>
      </c>
      <c r="BN51" s="55">
        <v>2.8</v>
      </c>
      <c r="BO51" s="55">
        <v>1.2</v>
      </c>
      <c r="BP51" s="55">
        <v>2.1</v>
      </c>
      <c r="BQ51" s="55">
        <v>1.2</v>
      </c>
      <c r="BR51" s="55"/>
      <c r="BS51" s="55">
        <v>1.6</v>
      </c>
      <c r="BT51" s="55">
        <v>20</v>
      </c>
      <c r="BU51" s="55">
        <v>8.8000000000000007</v>
      </c>
      <c r="BV51" s="55"/>
      <c r="BW51" s="55">
        <v>20.3</v>
      </c>
      <c r="BX51" s="56">
        <v>548.26</v>
      </c>
    </row>
    <row r="52" spans="1:76" x14ac:dyDescent="0.25">
      <c r="A52" s="1"/>
      <c r="B52" s="42" t="s">
        <v>830</v>
      </c>
      <c r="C52" s="55"/>
      <c r="D52" s="55">
        <v>5.0999999999999996</v>
      </c>
      <c r="E52" s="55">
        <v>5.69</v>
      </c>
      <c r="F52" s="55"/>
      <c r="G52" s="55">
        <v>20.2</v>
      </c>
      <c r="H52" s="55">
        <v>3.1</v>
      </c>
      <c r="I52" s="55">
        <v>0.4</v>
      </c>
      <c r="J52" s="55">
        <v>8.5</v>
      </c>
      <c r="K52" s="55">
        <v>9.92</v>
      </c>
      <c r="L52" s="55">
        <v>20</v>
      </c>
      <c r="M52" s="55"/>
      <c r="N52" s="55"/>
      <c r="O52" s="55">
        <v>19.7</v>
      </c>
      <c r="P52" s="55"/>
      <c r="Q52" s="55">
        <v>20</v>
      </c>
      <c r="R52" s="55">
        <v>20.2</v>
      </c>
      <c r="S52" s="55">
        <v>12.8</v>
      </c>
      <c r="T52" s="55">
        <v>3.2</v>
      </c>
      <c r="U52" s="55">
        <v>5.2</v>
      </c>
      <c r="V52" s="55">
        <v>20</v>
      </c>
      <c r="W52" s="55">
        <v>20</v>
      </c>
      <c r="X52" s="55">
        <v>20</v>
      </c>
      <c r="Y52" s="55">
        <v>18.7</v>
      </c>
      <c r="Z52" s="55">
        <v>1.1000000000000001</v>
      </c>
      <c r="AA52" s="55"/>
      <c r="AB52" s="55">
        <v>24.3</v>
      </c>
      <c r="AC52" s="55"/>
      <c r="AD52" s="55"/>
      <c r="AE52" s="55">
        <v>0.6</v>
      </c>
      <c r="AF52" s="55">
        <v>27.22</v>
      </c>
      <c r="AG52" s="55"/>
      <c r="AH52" s="55"/>
      <c r="AI52" s="55">
        <v>21</v>
      </c>
      <c r="AJ52" s="55">
        <v>8.1</v>
      </c>
      <c r="AK52" s="55">
        <v>20.399999999999999</v>
      </c>
      <c r="AL52" s="55">
        <v>20.399999999999999</v>
      </c>
      <c r="AM52" s="55">
        <v>20.100000000000001</v>
      </c>
      <c r="AN52" s="55"/>
      <c r="AO52" s="55"/>
      <c r="AP52" s="55"/>
      <c r="AQ52" s="55"/>
      <c r="AR52" s="55">
        <v>3.4</v>
      </c>
      <c r="AS52" s="55">
        <v>18.600000000000001</v>
      </c>
      <c r="AT52" s="55"/>
      <c r="AU52" s="55"/>
      <c r="AV52" s="55"/>
      <c r="AW52" s="55"/>
      <c r="AX52" s="55"/>
      <c r="AY52" s="55">
        <v>3.8</v>
      </c>
      <c r="AZ52" s="55"/>
      <c r="BA52" s="55"/>
      <c r="BB52" s="55"/>
      <c r="BC52" s="55">
        <v>5.6</v>
      </c>
      <c r="BD52" s="55">
        <v>10</v>
      </c>
      <c r="BE52" s="55">
        <v>17.600000000000001</v>
      </c>
      <c r="BF52" s="55">
        <v>18.8</v>
      </c>
      <c r="BG52" s="55">
        <v>0.3</v>
      </c>
      <c r="BH52" s="55"/>
      <c r="BI52" s="55"/>
      <c r="BJ52" s="55"/>
      <c r="BK52" s="55"/>
      <c r="BL52" s="55">
        <v>4.4000000000000004</v>
      </c>
      <c r="BM52" s="55">
        <v>15</v>
      </c>
      <c r="BN52" s="55">
        <v>3.1</v>
      </c>
      <c r="BO52" s="55">
        <v>1.1000000000000001</v>
      </c>
      <c r="BP52" s="55">
        <v>2.1</v>
      </c>
      <c r="BQ52" s="55">
        <v>1.2</v>
      </c>
      <c r="BR52" s="55"/>
      <c r="BS52" s="55">
        <v>1.6</v>
      </c>
      <c r="BT52" s="55">
        <v>20.100000000000001</v>
      </c>
      <c r="BU52" s="55">
        <v>8.9</v>
      </c>
      <c r="BV52" s="55"/>
      <c r="BW52" s="55">
        <v>20.2</v>
      </c>
      <c r="BX52" s="56">
        <v>531.73</v>
      </c>
    </row>
    <row r="53" spans="1:76" x14ac:dyDescent="0.25">
      <c r="A53" s="1"/>
      <c r="B53" s="42" t="s">
        <v>831</v>
      </c>
      <c r="C53" s="55"/>
      <c r="D53" s="55">
        <v>4.2</v>
      </c>
      <c r="E53" s="55">
        <v>5.45</v>
      </c>
      <c r="F53" s="55"/>
      <c r="G53" s="55">
        <v>20.2</v>
      </c>
      <c r="H53" s="55">
        <v>3.1</v>
      </c>
      <c r="I53" s="55">
        <v>0.3</v>
      </c>
      <c r="J53" s="55">
        <v>9.4</v>
      </c>
      <c r="K53" s="55">
        <v>13.06</v>
      </c>
      <c r="L53" s="55">
        <v>20.100000000000001</v>
      </c>
      <c r="M53" s="55"/>
      <c r="N53" s="55"/>
      <c r="O53" s="55">
        <v>19.7</v>
      </c>
      <c r="P53" s="55"/>
      <c r="Q53" s="55">
        <v>20.100000000000001</v>
      </c>
      <c r="R53" s="55">
        <v>20.2</v>
      </c>
      <c r="S53" s="55">
        <v>12.9</v>
      </c>
      <c r="T53" s="55">
        <v>3.2</v>
      </c>
      <c r="U53" s="55">
        <v>5.2</v>
      </c>
      <c r="V53" s="55">
        <v>20</v>
      </c>
      <c r="W53" s="55">
        <v>20.5</v>
      </c>
      <c r="X53" s="55">
        <v>20</v>
      </c>
      <c r="Y53" s="55">
        <v>18.7</v>
      </c>
      <c r="Z53" s="55">
        <v>1.7</v>
      </c>
      <c r="AA53" s="55"/>
      <c r="AB53" s="55">
        <v>26.7</v>
      </c>
      <c r="AC53" s="55"/>
      <c r="AD53" s="55"/>
      <c r="AE53" s="55">
        <v>0.4</v>
      </c>
      <c r="AF53" s="55">
        <v>30.15</v>
      </c>
      <c r="AG53" s="55"/>
      <c r="AH53" s="55"/>
      <c r="AI53" s="55">
        <v>21.1</v>
      </c>
      <c r="AJ53" s="55">
        <v>8.1</v>
      </c>
      <c r="AK53" s="55">
        <v>20.399999999999999</v>
      </c>
      <c r="AL53" s="55">
        <v>20.399999999999999</v>
      </c>
      <c r="AM53" s="55">
        <v>20.100000000000001</v>
      </c>
      <c r="AN53" s="55"/>
      <c r="AO53" s="55"/>
      <c r="AP53" s="55"/>
      <c r="AQ53" s="55"/>
      <c r="AR53" s="55">
        <v>3.4</v>
      </c>
      <c r="AS53" s="55">
        <v>18.5</v>
      </c>
      <c r="AT53" s="55"/>
      <c r="AU53" s="55"/>
      <c r="AV53" s="55"/>
      <c r="AW53" s="55"/>
      <c r="AX53" s="55"/>
      <c r="AY53" s="55">
        <v>3.8</v>
      </c>
      <c r="AZ53" s="55"/>
      <c r="BA53" s="55"/>
      <c r="BB53" s="55"/>
      <c r="BC53" s="55">
        <v>5.6</v>
      </c>
      <c r="BD53" s="55">
        <v>10</v>
      </c>
      <c r="BE53" s="55">
        <v>21.8</v>
      </c>
      <c r="BF53" s="55">
        <v>20.8</v>
      </c>
      <c r="BG53" s="55">
        <v>0.3</v>
      </c>
      <c r="BH53" s="55"/>
      <c r="BI53" s="55"/>
      <c r="BJ53" s="55"/>
      <c r="BK53" s="55"/>
      <c r="BL53" s="55">
        <v>4.8</v>
      </c>
      <c r="BM53" s="55">
        <v>13.5</v>
      </c>
      <c r="BN53" s="55">
        <v>3.5</v>
      </c>
      <c r="BO53" s="55">
        <v>1.1000000000000001</v>
      </c>
      <c r="BP53" s="55">
        <v>2.1</v>
      </c>
      <c r="BQ53" s="55">
        <v>1.2</v>
      </c>
      <c r="BR53" s="55"/>
      <c r="BS53" s="55">
        <v>1.6</v>
      </c>
      <c r="BT53" s="55">
        <v>20</v>
      </c>
      <c r="BU53" s="55">
        <v>8.8000000000000007</v>
      </c>
      <c r="BV53" s="55"/>
      <c r="BW53" s="55">
        <v>20.3</v>
      </c>
      <c r="BX53" s="56">
        <v>546.46</v>
      </c>
    </row>
    <row r="54" spans="1:76" x14ac:dyDescent="0.25">
      <c r="A54" s="1"/>
      <c r="B54" s="42" t="s">
        <v>832</v>
      </c>
      <c r="C54" s="55"/>
      <c r="D54" s="55">
        <v>5</v>
      </c>
      <c r="E54" s="55"/>
      <c r="F54" s="55"/>
      <c r="G54" s="55">
        <v>20.100000000000001</v>
      </c>
      <c r="H54" s="55">
        <v>3.1</v>
      </c>
      <c r="I54" s="55">
        <v>0.3</v>
      </c>
      <c r="J54" s="55">
        <v>9.1</v>
      </c>
      <c r="K54" s="55">
        <v>17.89</v>
      </c>
      <c r="L54" s="55">
        <v>20</v>
      </c>
      <c r="M54" s="55"/>
      <c r="N54" s="55"/>
      <c r="O54" s="55">
        <v>19.7</v>
      </c>
      <c r="P54" s="55"/>
      <c r="Q54" s="55">
        <v>20.3</v>
      </c>
      <c r="R54" s="55">
        <v>20.3</v>
      </c>
      <c r="S54" s="55">
        <v>12.9</v>
      </c>
      <c r="T54" s="55">
        <v>3.1</v>
      </c>
      <c r="U54" s="55">
        <v>5.2</v>
      </c>
      <c r="V54" s="55">
        <v>20</v>
      </c>
      <c r="W54" s="55">
        <v>20.5</v>
      </c>
      <c r="X54" s="55">
        <v>20</v>
      </c>
      <c r="Y54" s="55">
        <v>18.600000000000001</v>
      </c>
      <c r="Z54" s="55">
        <v>4.0999999999999996</v>
      </c>
      <c r="AA54" s="55">
        <v>0.3</v>
      </c>
      <c r="AB54" s="55">
        <v>26.2</v>
      </c>
      <c r="AC54" s="55"/>
      <c r="AD54" s="55"/>
      <c r="AE54" s="55">
        <v>0.7</v>
      </c>
      <c r="AF54" s="55">
        <v>25.93</v>
      </c>
      <c r="AG54" s="55"/>
      <c r="AH54" s="55"/>
      <c r="AI54" s="55">
        <v>21.1</v>
      </c>
      <c r="AJ54" s="55">
        <v>8.1</v>
      </c>
      <c r="AK54" s="55">
        <v>20.399999999999999</v>
      </c>
      <c r="AL54" s="55">
        <v>20.399999999999999</v>
      </c>
      <c r="AM54" s="55">
        <v>20.100000000000001</v>
      </c>
      <c r="AN54" s="55"/>
      <c r="AO54" s="55"/>
      <c r="AP54" s="55"/>
      <c r="AQ54" s="55"/>
      <c r="AR54" s="55">
        <v>3.4</v>
      </c>
      <c r="AS54" s="55">
        <v>18.600000000000001</v>
      </c>
      <c r="AT54" s="55"/>
      <c r="AU54" s="55"/>
      <c r="AV54" s="55"/>
      <c r="AW54" s="55"/>
      <c r="AX54" s="55"/>
      <c r="AY54" s="55">
        <v>3.8</v>
      </c>
      <c r="AZ54" s="55"/>
      <c r="BA54" s="55"/>
      <c r="BB54" s="55"/>
      <c r="BC54" s="55">
        <v>5.5</v>
      </c>
      <c r="BD54" s="55">
        <v>10</v>
      </c>
      <c r="BE54" s="55">
        <v>10.199999999999999</v>
      </c>
      <c r="BF54" s="55">
        <v>12.3</v>
      </c>
      <c r="BG54" s="55">
        <v>0.3</v>
      </c>
      <c r="BH54" s="55"/>
      <c r="BI54" s="55"/>
      <c r="BJ54" s="55"/>
      <c r="BK54" s="55"/>
      <c r="BL54" s="55">
        <v>4.5999999999999996</v>
      </c>
      <c r="BM54" s="55">
        <v>12.8</v>
      </c>
      <c r="BN54" s="55">
        <v>3.5</v>
      </c>
      <c r="BO54" s="55">
        <v>1.1000000000000001</v>
      </c>
      <c r="BP54" s="55">
        <v>2.1</v>
      </c>
      <c r="BQ54" s="55">
        <v>1.2</v>
      </c>
      <c r="BR54" s="55"/>
      <c r="BS54" s="55">
        <v>1.6</v>
      </c>
      <c r="BT54" s="55">
        <v>20</v>
      </c>
      <c r="BU54" s="55">
        <v>8.8000000000000007</v>
      </c>
      <c r="BV54" s="55"/>
      <c r="BW54" s="55">
        <v>20.2</v>
      </c>
      <c r="BX54" s="56">
        <v>523.41999999999996</v>
      </c>
    </row>
    <row r="55" spans="1:76" x14ac:dyDescent="0.25">
      <c r="A55" s="1"/>
      <c r="B55" s="44" t="s">
        <v>1083</v>
      </c>
      <c r="C55" s="57"/>
      <c r="D55" s="57">
        <v>5</v>
      </c>
      <c r="E55" s="57"/>
      <c r="F55" s="57"/>
      <c r="G55" s="57">
        <v>20.2</v>
      </c>
      <c r="H55" s="57">
        <v>3.1</v>
      </c>
      <c r="I55" s="57">
        <v>0.3</v>
      </c>
      <c r="J55" s="57">
        <v>9.3000000000000007</v>
      </c>
      <c r="K55" s="57">
        <v>17.329999999999998</v>
      </c>
      <c r="L55" s="57">
        <v>20</v>
      </c>
      <c r="M55" s="57"/>
      <c r="N55" s="57"/>
      <c r="O55" s="57">
        <v>19.8</v>
      </c>
      <c r="P55" s="57"/>
      <c r="Q55" s="57">
        <v>20</v>
      </c>
      <c r="R55" s="57">
        <v>20.3</v>
      </c>
      <c r="S55" s="57">
        <v>12.9</v>
      </c>
      <c r="T55" s="57">
        <v>3.1</v>
      </c>
      <c r="U55" s="57">
        <v>5.0999999999999996</v>
      </c>
      <c r="V55" s="57">
        <v>20</v>
      </c>
      <c r="W55" s="57">
        <v>20.399999999999999</v>
      </c>
      <c r="X55" s="57">
        <v>20</v>
      </c>
      <c r="Y55" s="57">
        <v>18.600000000000001</v>
      </c>
      <c r="Z55" s="57">
        <v>1.7</v>
      </c>
      <c r="AA55" s="57">
        <v>0.9</v>
      </c>
      <c r="AB55" s="57">
        <v>28.1</v>
      </c>
      <c r="AC55" s="57"/>
      <c r="AD55" s="57"/>
      <c r="AE55" s="57">
        <v>0.3</v>
      </c>
      <c r="AF55" s="57">
        <v>7.1</v>
      </c>
      <c r="AG55" s="57"/>
      <c r="AH55" s="57"/>
      <c r="AI55" s="57">
        <v>21.1</v>
      </c>
      <c r="AJ55" s="57">
        <v>8.1</v>
      </c>
      <c r="AK55" s="57">
        <v>20.399999999999999</v>
      </c>
      <c r="AL55" s="57">
        <v>20.399999999999999</v>
      </c>
      <c r="AM55" s="57">
        <v>20.100000000000001</v>
      </c>
      <c r="AN55" s="57"/>
      <c r="AO55" s="57"/>
      <c r="AP55" s="57"/>
      <c r="AQ55" s="57"/>
      <c r="AR55" s="57">
        <v>3.4</v>
      </c>
      <c r="AS55" s="57">
        <v>18.600000000000001</v>
      </c>
      <c r="AT55" s="57"/>
      <c r="AU55" s="57"/>
      <c r="AV55" s="57"/>
      <c r="AW55" s="57"/>
      <c r="AX55" s="57"/>
      <c r="AY55" s="57">
        <v>3.8</v>
      </c>
      <c r="AZ55" s="57"/>
      <c r="BA55" s="57"/>
      <c r="BB55" s="57"/>
      <c r="BC55" s="57">
        <v>5.6</v>
      </c>
      <c r="BD55" s="57">
        <v>10</v>
      </c>
      <c r="BE55" s="57">
        <v>5.6</v>
      </c>
      <c r="BF55" s="57">
        <v>6.2</v>
      </c>
      <c r="BG55" s="57">
        <v>0.3</v>
      </c>
      <c r="BH55" s="57"/>
      <c r="BI55" s="57"/>
      <c r="BJ55" s="57"/>
      <c r="BK55" s="57"/>
      <c r="BL55" s="57">
        <v>5.3</v>
      </c>
      <c r="BM55" s="57">
        <v>15</v>
      </c>
      <c r="BN55" s="57">
        <v>3.3</v>
      </c>
      <c r="BO55" s="57">
        <v>1.1000000000000001</v>
      </c>
      <c r="BP55" s="57">
        <v>2.1</v>
      </c>
      <c r="BQ55" s="57">
        <v>1.2</v>
      </c>
      <c r="BR55" s="57"/>
      <c r="BS55" s="57">
        <v>1.6</v>
      </c>
      <c r="BT55" s="57">
        <v>20</v>
      </c>
      <c r="BU55" s="57">
        <v>8.9</v>
      </c>
      <c r="BV55" s="57"/>
      <c r="BW55" s="57">
        <v>20.3</v>
      </c>
      <c r="BX55" s="58">
        <v>495.93</v>
      </c>
    </row>
    <row r="56" spans="1:76" ht="15.75" x14ac:dyDescent="0.25">
      <c r="A56" s="1"/>
      <c r="B56" s="59" t="s">
        <v>1084</v>
      </c>
      <c r="C56" s="60">
        <v>0</v>
      </c>
      <c r="D56" s="60">
        <v>117.1</v>
      </c>
      <c r="E56" s="60">
        <v>124.86</v>
      </c>
      <c r="F56" s="60">
        <v>54.5</v>
      </c>
      <c r="G56" s="60">
        <v>451.75</v>
      </c>
      <c r="H56" s="60">
        <v>74.400000000000006</v>
      </c>
      <c r="I56" s="60">
        <v>9.4</v>
      </c>
      <c r="J56" s="60">
        <v>209.25</v>
      </c>
      <c r="K56" s="60">
        <v>273.86500000000001</v>
      </c>
      <c r="L56" s="60">
        <v>323.8</v>
      </c>
      <c r="M56" s="60">
        <v>2.65</v>
      </c>
      <c r="N56" s="60">
        <v>3.15</v>
      </c>
      <c r="O56" s="60">
        <v>473.7</v>
      </c>
      <c r="P56" s="60">
        <v>0</v>
      </c>
      <c r="Q56" s="60">
        <v>479</v>
      </c>
      <c r="R56" s="60">
        <v>485.95</v>
      </c>
      <c r="S56" s="60">
        <v>306.8</v>
      </c>
      <c r="T56" s="60">
        <v>74.5</v>
      </c>
      <c r="U56" s="60">
        <v>100.8</v>
      </c>
      <c r="V56" s="60">
        <v>479.75</v>
      </c>
      <c r="W56" s="60">
        <v>388.1</v>
      </c>
      <c r="X56" s="60">
        <v>443.5</v>
      </c>
      <c r="Y56" s="60">
        <v>442.95</v>
      </c>
      <c r="Z56" s="60">
        <v>29.8</v>
      </c>
      <c r="AA56" s="60">
        <v>102.7</v>
      </c>
      <c r="AB56" s="60">
        <v>357.2</v>
      </c>
      <c r="AC56" s="60">
        <v>0</v>
      </c>
      <c r="AD56" s="60">
        <v>0</v>
      </c>
      <c r="AE56" s="60">
        <v>33.200000000000003</v>
      </c>
      <c r="AF56" s="60">
        <v>500.48</v>
      </c>
      <c r="AG56" s="60">
        <v>118.5</v>
      </c>
      <c r="AH56" s="60">
        <v>173.9</v>
      </c>
      <c r="AI56" s="60">
        <v>504.5</v>
      </c>
      <c r="AJ56" s="60">
        <v>168.9</v>
      </c>
      <c r="AK56" s="60">
        <v>489.6</v>
      </c>
      <c r="AL56" s="60">
        <v>489.6</v>
      </c>
      <c r="AM56" s="60">
        <v>482.4</v>
      </c>
      <c r="AN56" s="60">
        <v>0</v>
      </c>
      <c r="AO56" s="60">
        <v>485.55</v>
      </c>
      <c r="AP56" s="60">
        <v>3.45</v>
      </c>
      <c r="AQ56" s="60">
        <v>1.45</v>
      </c>
      <c r="AR56" s="60">
        <v>79.400000000000006</v>
      </c>
      <c r="AS56" s="60">
        <v>444.9</v>
      </c>
      <c r="AT56" s="60">
        <v>0</v>
      </c>
      <c r="AU56" s="60">
        <v>1360.05</v>
      </c>
      <c r="AV56" s="60">
        <v>985.75</v>
      </c>
      <c r="AW56" s="60">
        <v>0</v>
      </c>
      <c r="AX56" s="60">
        <v>1.35</v>
      </c>
      <c r="AY56" s="60">
        <v>88.7</v>
      </c>
      <c r="AZ56" s="60">
        <v>128.44999999999999</v>
      </c>
      <c r="BA56" s="60">
        <v>0</v>
      </c>
      <c r="BB56" s="60">
        <v>89.55</v>
      </c>
      <c r="BC56" s="60">
        <v>132.1</v>
      </c>
      <c r="BD56" s="60">
        <v>238.35</v>
      </c>
      <c r="BE56" s="60">
        <v>434.4</v>
      </c>
      <c r="BF56" s="60">
        <v>387.25</v>
      </c>
      <c r="BG56" s="60">
        <v>2.7</v>
      </c>
      <c r="BH56" s="60">
        <v>447.9</v>
      </c>
      <c r="BI56" s="60">
        <v>563.6</v>
      </c>
      <c r="BJ56" s="60">
        <v>0</v>
      </c>
      <c r="BK56" s="60">
        <v>114.4</v>
      </c>
      <c r="BL56" s="60">
        <v>65.349999999999994</v>
      </c>
      <c r="BM56" s="60">
        <v>229.25</v>
      </c>
      <c r="BN56" s="60">
        <v>62.8</v>
      </c>
      <c r="BO56" s="60">
        <v>26.25</v>
      </c>
      <c r="BP56" s="60">
        <v>34.65</v>
      </c>
      <c r="BQ56" s="60">
        <v>28.35</v>
      </c>
      <c r="BR56" s="60">
        <v>83.6</v>
      </c>
      <c r="BS56" s="60">
        <v>33.85</v>
      </c>
      <c r="BT56" s="60">
        <v>480.3</v>
      </c>
      <c r="BU56" s="60">
        <v>210.8</v>
      </c>
      <c r="BV56" s="60">
        <v>121.95</v>
      </c>
      <c r="BW56" s="60">
        <v>395.1</v>
      </c>
      <c r="BX56" s="60">
        <v>16532.105</v>
      </c>
    </row>
    <row r="57" spans="1:7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25">
      <c r="A70" s="1"/>
      <c r="B70" s="1"/>
      <c r="C70" s="1"/>
      <c r="D70" s="1"/>
      <c r="E70" s="1"/>
      <c r="F70" s="1"/>
      <c r="G70" s="1"/>
      <c r="H70" s="1"/>
      <c r="I70" s="1"/>
      <c r="J70" s="1"/>
      <c r="K70" s="1"/>
      <c r="L70" s="1" t="s">
        <v>560</v>
      </c>
      <c r="M70" s="1">
        <v>931.625</v>
      </c>
      <c r="N70" s="1">
        <v>5.6352472960944775</v>
      </c>
      <c r="O70" s="1" t="s">
        <v>1085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25">
      <c r="A71" s="1"/>
      <c r="B71" s="1"/>
      <c r="C71" s="1"/>
      <c r="D71" s="1"/>
      <c r="E71" s="1"/>
      <c r="F71" s="1"/>
      <c r="G71" s="1"/>
      <c r="H71" s="1"/>
      <c r="I71" s="1"/>
      <c r="J71" s="1"/>
      <c r="K71" s="1"/>
      <c r="L71" s="1" t="s">
        <v>562</v>
      </c>
      <c r="M71" s="1">
        <v>2144.5300000000002</v>
      </c>
      <c r="N71" s="1">
        <v>12.971911320427736</v>
      </c>
      <c r="O71" s="1" t="s">
        <v>1086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25">
      <c r="A72" s="1"/>
      <c r="B72" s="1"/>
      <c r="C72" s="1"/>
      <c r="D72" s="1"/>
      <c r="E72" s="1"/>
      <c r="F72" s="1"/>
      <c r="G72" s="1"/>
      <c r="H72" s="1"/>
      <c r="I72" s="1"/>
      <c r="J72" s="1"/>
      <c r="K72" s="1"/>
      <c r="L72" s="1" t="s">
        <v>561</v>
      </c>
      <c r="M72" s="1">
        <v>4680.3500000000004</v>
      </c>
      <c r="N72" s="1">
        <v>28.310671871488839</v>
      </c>
      <c r="O72" s="1" t="s">
        <v>1087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25">
      <c r="A73" s="1"/>
      <c r="B73" s="1"/>
      <c r="C73" s="1"/>
      <c r="D73" s="1"/>
      <c r="E73" s="1"/>
      <c r="F73" s="1"/>
      <c r="G73" s="1"/>
      <c r="H73" s="1"/>
      <c r="I73" s="1"/>
      <c r="J73" s="1"/>
      <c r="K73" s="1"/>
      <c r="L73" s="1" t="s">
        <v>559</v>
      </c>
      <c r="M73" s="1">
        <v>8775.6</v>
      </c>
      <c r="N73" s="1">
        <v>53.082169511988944</v>
      </c>
      <c r="O73" s="1" t="s">
        <v>1088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3:G3"/>
    <mergeCell ref="C6"/>
    <mergeCell ref="D6"/>
    <mergeCell ref="E6"/>
    <mergeCell ref="F6"/>
    <mergeCell ref="G6"/>
    <mergeCell ref="H6"/>
    <mergeCell ref="I6"/>
    <mergeCell ref="J6"/>
    <mergeCell ref="K6"/>
    <mergeCell ref="L6"/>
    <mergeCell ref="M6"/>
    <mergeCell ref="N6"/>
    <mergeCell ref="O6:S6"/>
    <mergeCell ref="T6"/>
    <mergeCell ref="U6"/>
    <mergeCell ref="V6"/>
    <mergeCell ref="W6"/>
    <mergeCell ref="X6"/>
    <mergeCell ref="Y6"/>
    <mergeCell ref="Z6:AA6"/>
    <mergeCell ref="AB6"/>
    <mergeCell ref="AC6:AD6"/>
    <mergeCell ref="AE6:AH6"/>
    <mergeCell ref="AI6:AJ6"/>
    <mergeCell ref="AK6:AN6"/>
    <mergeCell ref="AU6"/>
    <mergeCell ref="AV6:AW6"/>
    <mergeCell ref="AX6"/>
    <mergeCell ref="AY6"/>
    <mergeCell ref="AO6"/>
    <mergeCell ref="AP6"/>
    <mergeCell ref="AQ6"/>
    <mergeCell ref="AR6"/>
    <mergeCell ref="AS6"/>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81" t="s">
        <v>0</v>
      </c>
      <c r="C3" s="182"/>
      <c r="D3" s="182"/>
      <c r="E3" s="182"/>
      <c r="F3" s="182"/>
      <c r="G3" s="182"/>
      <c r="H3" s="1"/>
      <c r="I3" s="1"/>
      <c r="J3" s="1"/>
    </row>
    <row r="4" spans="1:10" ht="0" hidden="1" customHeight="1" x14ac:dyDescent="0.25">
      <c r="A4" s="1"/>
      <c r="B4" s="1"/>
      <c r="C4" s="1"/>
      <c r="D4" s="1"/>
      <c r="E4" s="1"/>
      <c r="F4" s="1"/>
      <c r="G4" s="1"/>
      <c r="H4" s="1"/>
      <c r="I4" s="1"/>
      <c r="J4" s="1"/>
    </row>
    <row r="5" spans="1:10" ht="20.25" x14ac:dyDescent="0.3">
      <c r="A5" s="1"/>
      <c r="B5" s="197" t="s">
        <v>1089</v>
      </c>
      <c r="C5" s="197"/>
      <c r="D5" s="197"/>
      <c r="E5" s="197"/>
      <c r="F5" s="197"/>
      <c r="G5" s="197"/>
      <c r="H5" s="197"/>
      <c r="I5" s="197"/>
      <c r="J5" s="197"/>
    </row>
    <row r="6" spans="1:10" ht="43.9" customHeight="1" x14ac:dyDescent="0.25">
      <c r="A6" s="1"/>
      <c r="B6" s="196" t="s">
        <v>553</v>
      </c>
      <c r="C6" s="196" t="s">
        <v>158</v>
      </c>
      <c r="D6" s="196" t="s">
        <v>610</v>
      </c>
      <c r="E6" s="196" t="s">
        <v>169</v>
      </c>
      <c r="F6" s="196" t="s">
        <v>611</v>
      </c>
      <c r="G6" s="196" t="s">
        <v>608</v>
      </c>
      <c r="H6" s="196" t="s">
        <v>612</v>
      </c>
      <c r="I6" s="196" t="s">
        <v>609</v>
      </c>
      <c r="J6" s="52" t="s">
        <v>1090</v>
      </c>
    </row>
    <row r="7" spans="1:10" x14ac:dyDescent="0.25">
      <c r="A7" s="1"/>
      <c r="B7" s="196"/>
      <c r="C7" s="52" t="s">
        <v>1012</v>
      </c>
      <c r="D7" s="52" t="s">
        <v>1013</v>
      </c>
      <c r="E7" s="52" t="s">
        <v>1014</v>
      </c>
      <c r="F7" s="52" t="s">
        <v>1015</v>
      </c>
      <c r="G7" s="52" t="s">
        <v>1017</v>
      </c>
      <c r="H7" s="52" t="s">
        <v>1018</v>
      </c>
      <c r="I7" s="52" t="s">
        <v>1091</v>
      </c>
      <c r="J7" s="52" t="s">
        <v>777</v>
      </c>
    </row>
    <row r="8" spans="1:10" x14ac:dyDescent="0.25">
      <c r="A8" s="1"/>
      <c r="B8" s="38" t="s">
        <v>1064</v>
      </c>
      <c r="C8" s="53"/>
      <c r="D8" s="53">
        <v>4.9000000000000004</v>
      </c>
      <c r="E8" s="53">
        <v>6.02</v>
      </c>
      <c r="F8" s="53">
        <v>7</v>
      </c>
      <c r="G8" s="53">
        <v>9.4</v>
      </c>
      <c r="H8" s="53">
        <v>22.37</v>
      </c>
      <c r="I8" s="53">
        <v>61.7</v>
      </c>
      <c r="J8" s="54">
        <v>111.39</v>
      </c>
    </row>
    <row r="9" spans="1:10" x14ac:dyDescent="0.25">
      <c r="A9" s="1"/>
      <c r="B9" s="42" t="s">
        <v>1065</v>
      </c>
      <c r="C9" s="55"/>
      <c r="D9" s="55">
        <v>5.0999999999999996</v>
      </c>
      <c r="E9" s="55">
        <v>6.06</v>
      </c>
      <c r="F9" s="55">
        <v>6.9</v>
      </c>
      <c r="G9" s="55">
        <v>9</v>
      </c>
      <c r="H9" s="55">
        <v>20.82</v>
      </c>
      <c r="I9" s="55">
        <v>61.7</v>
      </c>
      <c r="J9" s="56">
        <v>109.58</v>
      </c>
    </row>
    <row r="10" spans="1:10" x14ac:dyDescent="0.25">
      <c r="A10" s="1"/>
      <c r="B10" s="42" t="s">
        <v>1066</v>
      </c>
      <c r="C10" s="55"/>
      <c r="D10" s="55">
        <v>5</v>
      </c>
      <c r="E10" s="55">
        <v>6.44</v>
      </c>
      <c r="F10" s="55">
        <v>7</v>
      </c>
      <c r="G10" s="55">
        <v>9.1999999999999993</v>
      </c>
      <c r="H10" s="55">
        <v>20.13</v>
      </c>
      <c r="I10" s="55">
        <v>61.2</v>
      </c>
      <c r="J10" s="56">
        <v>108.97</v>
      </c>
    </row>
    <row r="11" spans="1:10" x14ac:dyDescent="0.25">
      <c r="A11" s="1"/>
      <c r="B11" s="42" t="s">
        <v>1067</v>
      </c>
      <c r="C11" s="55"/>
      <c r="D11" s="55">
        <v>4.2</v>
      </c>
      <c r="E11" s="55">
        <v>5.68</v>
      </c>
      <c r="F11" s="55">
        <v>7</v>
      </c>
      <c r="G11" s="55">
        <v>8.8000000000000007</v>
      </c>
      <c r="H11" s="55">
        <v>22.27</v>
      </c>
      <c r="I11" s="55">
        <v>61.4</v>
      </c>
      <c r="J11" s="56">
        <v>109.35</v>
      </c>
    </row>
    <row r="12" spans="1:10" x14ac:dyDescent="0.25">
      <c r="A12" s="1"/>
      <c r="B12" s="42" t="s">
        <v>1068</v>
      </c>
      <c r="C12" s="55"/>
      <c r="D12" s="55">
        <v>5</v>
      </c>
      <c r="E12" s="55">
        <v>6.66</v>
      </c>
      <c r="F12" s="55">
        <v>7</v>
      </c>
      <c r="G12" s="55">
        <v>9.3000000000000007</v>
      </c>
      <c r="H12" s="55">
        <v>21.86</v>
      </c>
      <c r="I12" s="55">
        <v>61.1</v>
      </c>
      <c r="J12" s="56">
        <v>110.92</v>
      </c>
    </row>
    <row r="13" spans="1:10" x14ac:dyDescent="0.25">
      <c r="A13" s="1"/>
      <c r="B13" s="42" t="s">
        <v>1069</v>
      </c>
      <c r="C13" s="55"/>
      <c r="D13" s="55">
        <v>5.0999999999999996</v>
      </c>
      <c r="E13" s="55">
        <v>6.82</v>
      </c>
      <c r="F13" s="55">
        <v>6.9</v>
      </c>
      <c r="G13" s="55">
        <v>8.8000000000000007</v>
      </c>
      <c r="H13" s="55">
        <v>21.34</v>
      </c>
      <c r="I13" s="55">
        <v>61.3</v>
      </c>
      <c r="J13" s="56">
        <v>110.26</v>
      </c>
    </row>
    <row r="14" spans="1:10" x14ac:dyDescent="0.25">
      <c r="A14" s="1"/>
      <c r="B14" s="42" t="s">
        <v>1070</v>
      </c>
      <c r="C14" s="55"/>
      <c r="D14" s="55">
        <v>5.0999999999999996</v>
      </c>
      <c r="E14" s="55">
        <v>7.51</v>
      </c>
      <c r="F14" s="55">
        <v>7</v>
      </c>
      <c r="G14" s="55">
        <v>9.3000000000000007</v>
      </c>
      <c r="H14" s="55">
        <v>21.14</v>
      </c>
      <c r="I14" s="55">
        <v>61.5</v>
      </c>
      <c r="J14" s="56">
        <v>111.55</v>
      </c>
    </row>
    <row r="15" spans="1:10" x14ac:dyDescent="0.25">
      <c r="A15" s="1"/>
      <c r="B15" s="44" t="s">
        <v>1071</v>
      </c>
      <c r="C15" s="57"/>
      <c r="D15" s="57">
        <v>5.0999999999999996</v>
      </c>
      <c r="E15" s="57">
        <v>6.42</v>
      </c>
      <c r="F15" s="57">
        <v>7</v>
      </c>
      <c r="G15" s="57">
        <v>9.4</v>
      </c>
      <c r="H15" s="57">
        <v>20.8</v>
      </c>
      <c r="I15" s="57">
        <v>62</v>
      </c>
      <c r="J15" s="58">
        <v>110.72</v>
      </c>
    </row>
    <row r="16" spans="1:10" x14ac:dyDescent="0.25">
      <c r="A16" s="1"/>
      <c r="B16" s="38" t="s">
        <v>1072</v>
      </c>
      <c r="C16" s="53"/>
      <c r="D16" s="53">
        <v>4.4000000000000004</v>
      </c>
      <c r="E16" s="53">
        <v>6.29</v>
      </c>
      <c r="F16" s="53">
        <v>6.9</v>
      </c>
      <c r="G16" s="53">
        <v>9</v>
      </c>
      <c r="H16" s="53">
        <v>20.58</v>
      </c>
      <c r="I16" s="53">
        <v>61.5</v>
      </c>
      <c r="J16" s="54">
        <v>108.67</v>
      </c>
    </row>
    <row r="17" spans="1:10" x14ac:dyDescent="0.25">
      <c r="A17" s="1"/>
      <c r="B17" s="42" t="s">
        <v>1073</v>
      </c>
      <c r="C17" s="55"/>
      <c r="D17" s="55">
        <v>4.9000000000000004</v>
      </c>
      <c r="E17" s="55">
        <v>6.33</v>
      </c>
      <c r="F17" s="55">
        <v>7</v>
      </c>
      <c r="G17" s="55">
        <v>8.6999999999999993</v>
      </c>
      <c r="H17" s="55">
        <v>21.48</v>
      </c>
      <c r="I17" s="55">
        <v>61.5</v>
      </c>
      <c r="J17" s="56">
        <v>109.91</v>
      </c>
    </row>
    <row r="18" spans="1:10" x14ac:dyDescent="0.25">
      <c r="A18" s="1"/>
      <c r="B18" s="42" t="s">
        <v>1074</v>
      </c>
      <c r="C18" s="55"/>
      <c r="D18" s="55">
        <v>5.0999999999999996</v>
      </c>
      <c r="E18" s="55">
        <v>6.27</v>
      </c>
      <c r="F18" s="55">
        <v>7</v>
      </c>
      <c r="G18" s="55">
        <v>9</v>
      </c>
      <c r="H18" s="55">
        <v>22.08</v>
      </c>
      <c r="I18" s="55">
        <v>61.7</v>
      </c>
      <c r="J18" s="56">
        <v>111.15</v>
      </c>
    </row>
    <row r="19" spans="1:10" x14ac:dyDescent="0.25">
      <c r="A19" s="1"/>
      <c r="B19" s="42" t="s">
        <v>1075</v>
      </c>
      <c r="C19" s="55"/>
      <c r="D19" s="55">
        <v>4.5999999999999996</v>
      </c>
      <c r="E19" s="55">
        <v>6</v>
      </c>
      <c r="F19" s="55">
        <v>6.9</v>
      </c>
      <c r="G19" s="55">
        <v>9</v>
      </c>
      <c r="H19" s="55">
        <v>21.91</v>
      </c>
      <c r="I19" s="55">
        <v>62.3</v>
      </c>
      <c r="J19" s="56">
        <v>110.71</v>
      </c>
    </row>
    <row r="20" spans="1:10" x14ac:dyDescent="0.25">
      <c r="A20" s="1"/>
      <c r="B20" s="42" t="s">
        <v>1076</v>
      </c>
      <c r="C20" s="55"/>
      <c r="D20" s="55">
        <v>5.0999999999999996</v>
      </c>
      <c r="E20" s="55">
        <v>5.67</v>
      </c>
      <c r="F20" s="55">
        <v>6.8</v>
      </c>
      <c r="G20" s="55">
        <v>9.1</v>
      </c>
      <c r="H20" s="55">
        <v>14.81</v>
      </c>
      <c r="I20" s="55">
        <v>61.8</v>
      </c>
      <c r="J20" s="56">
        <v>103.28</v>
      </c>
    </row>
    <row r="21" spans="1:10" x14ac:dyDescent="0.25">
      <c r="A21" s="1"/>
      <c r="B21" s="42" t="s">
        <v>1077</v>
      </c>
      <c r="C21" s="55"/>
      <c r="D21" s="55">
        <v>4.7</v>
      </c>
      <c r="E21" s="55">
        <v>6.28</v>
      </c>
      <c r="F21" s="55">
        <v>6.2</v>
      </c>
      <c r="G21" s="55">
        <v>9.1</v>
      </c>
      <c r="H21" s="55">
        <v>10.77</v>
      </c>
      <c r="I21" s="55">
        <v>62</v>
      </c>
      <c r="J21" s="56">
        <v>99.05</v>
      </c>
    </row>
    <row r="22" spans="1:10" x14ac:dyDescent="0.25">
      <c r="A22" s="1"/>
      <c r="B22" s="42" t="s">
        <v>1078</v>
      </c>
      <c r="C22" s="55"/>
      <c r="D22" s="55">
        <v>5.0999999999999996</v>
      </c>
      <c r="E22" s="55">
        <v>5.94</v>
      </c>
      <c r="F22" s="55">
        <v>6.2</v>
      </c>
      <c r="G22" s="55">
        <v>7.2</v>
      </c>
      <c r="H22" s="55">
        <v>11.43</v>
      </c>
      <c r="I22" s="55">
        <v>61.5</v>
      </c>
      <c r="J22" s="56">
        <v>97.37</v>
      </c>
    </row>
    <row r="23" spans="1:10" x14ac:dyDescent="0.25">
      <c r="A23" s="1"/>
      <c r="B23" s="44" t="s">
        <v>1079</v>
      </c>
      <c r="C23" s="57"/>
      <c r="D23" s="57">
        <v>5.0999999999999996</v>
      </c>
      <c r="E23" s="57">
        <v>5.2</v>
      </c>
      <c r="F23" s="57">
        <v>6.2</v>
      </c>
      <c r="G23" s="57">
        <v>5.0999999999999996</v>
      </c>
      <c r="H23" s="57">
        <v>11.48</v>
      </c>
      <c r="I23" s="57">
        <v>61.5</v>
      </c>
      <c r="J23" s="58">
        <v>94.58</v>
      </c>
    </row>
    <row r="24" spans="1:10" x14ac:dyDescent="0.25">
      <c r="A24" s="1"/>
      <c r="B24" s="38" t="s">
        <v>1080</v>
      </c>
      <c r="C24" s="53"/>
      <c r="D24" s="53">
        <v>5.0999999999999996</v>
      </c>
      <c r="E24" s="53">
        <v>5.25</v>
      </c>
      <c r="F24" s="53"/>
      <c r="G24" s="53">
        <v>5.0999999999999996</v>
      </c>
      <c r="H24" s="53">
        <v>10.97</v>
      </c>
      <c r="I24" s="53">
        <v>62.1</v>
      </c>
      <c r="J24" s="54">
        <v>88.52</v>
      </c>
    </row>
    <row r="25" spans="1:10" x14ac:dyDescent="0.25">
      <c r="A25" s="1"/>
      <c r="B25" s="42" t="s">
        <v>1081</v>
      </c>
      <c r="C25" s="55"/>
      <c r="D25" s="55">
        <v>5.0999999999999996</v>
      </c>
      <c r="E25" s="55">
        <v>5.45</v>
      </c>
      <c r="F25" s="55"/>
      <c r="G25" s="55">
        <v>5.3</v>
      </c>
      <c r="H25" s="55">
        <v>11.38</v>
      </c>
      <c r="I25" s="55">
        <v>61.7</v>
      </c>
      <c r="J25" s="56">
        <v>88.93</v>
      </c>
    </row>
    <row r="26" spans="1:10" x14ac:dyDescent="0.25">
      <c r="A26" s="1"/>
      <c r="B26" s="42" t="s">
        <v>1082</v>
      </c>
      <c r="C26" s="55"/>
      <c r="D26" s="55">
        <v>5.0999999999999996</v>
      </c>
      <c r="E26" s="55">
        <v>4.95</v>
      </c>
      <c r="F26" s="55"/>
      <c r="G26" s="55">
        <v>5</v>
      </c>
      <c r="H26" s="55">
        <v>11.42</v>
      </c>
      <c r="I26" s="55">
        <v>61.9</v>
      </c>
      <c r="J26" s="56">
        <v>88.37</v>
      </c>
    </row>
    <row r="27" spans="1:10" x14ac:dyDescent="0.25">
      <c r="A27" s="1"/>
      <c r="B27" s="42" t="s">
        <v>805</v>
      </c>
      <c r="C27" s="55"/>
      <c r="D27" s="55">
        <v>5.0999999999999996</v>
      </c>
      <c r="E27" s="55">
        <v>4.88</v>
      </c>
      <c r="F27" s="55"/>
      <c r="G27" s="55">
        <v>7</v>
      </c>
      <c r="H27" s="55">
        <v>11.5</v>
      </c>
      <c r="I27" s="55">
        <v>61.7</v>
      </c>
      <c r="J27" s="56">
        <v>90.18</v>
      </c>
    </row>
    <row r="28" spans="1:10" x14ac:dyDescent="0.25">
      <c r="A28" s="1"/>
      <c r="B28" s="42" t="s">
        <v>806</v>
      </c>
      <c r="C28" s="55"/>
      <c r="D28" s="55">
        <v>5.0999999999999996</v>
      </c>
      <c r="E28" s="55">
        <v>4.9800000000000004</v>
      </c>
      <c r="F28" s="55"/>
      <c r="G28" s="55">
        <v>8.6</v>
      </c>
      <c r="H28" s="55">
        <v>11.45</v>
      </c>
      <c r="I28" s="55">
        <v>60.1</v>
      </c>
      <c r="J28" s="56">
        <v>90.23</v>
      </c>
    </row>
    <row r="29" spans="1:10" x14ac:dyDescent="0.25">
      <c r="A29" s="1"/>
      <c r="B29" s="42" t="s">
        <v>807</v>
      </c>
      <c r="C29" s="55"/>
      <c r="D29" s="55">
        <v>5.0999999999999996</v>
      </c>
      <c r="E29" s="55">
        <v>4.91</v>
      </c>
      <c r="F29" s="55"/>
      <c r="G29" s="55">
        <v>9.3000000000000007</v>
      </c>
      <c r="H29" s="55">
        <v>11.42</v>
      </c>
      <c r="I29" s="55">
        <v>60.5</v>
      </c>
      <c r="J29" s="56">
        <v>91.23</v>
      </c>
    </row>
    <row r="30" spans="1:10" x14ac:dyDescent="0.25">
      <c r="A30" s="1"/>
      <c r="B30" s="42" t="s">
        <v>808</v>
      </c>
      <c r="C30" s="55"/>
      <c r="D30" s="55">
        <v>5.0999999999999996</v>
      </c>
      <c r="E30" s="55">
        <v>5.09</v>
      </c>
      <c r="F30" s="55"/>
      <c r="G30" s="55">
        <v>9.3000000000000007</v>
      </c>
      <c r="H30" s="55">
        <v>11.46</v>
      </c>
      <c r="I30" s="55">
        <v>60.3</v>
      </c>
      <c r="J30" s="56">
        <v>91.25</v>
      </c>
    </row>
    <row r="31" spans="1:10" x14ac:dyDescent="0.25">
      <c r="A31" s="1"/>
      <c r="B31" s="44" t="s">
        <v>809</v>
      </c>
      <c r="C31" s="57"/>
      <c r="D31" s="57">
        <v>5.0999999999999996</v>
      </c>
      <c r="E31" s="57">
        <v>4.88</v>
      </c>
      <c r="F31" s="57"/>
      <c r="G31" s="57">
        <v>9.6</v>
      </c>
      <c r="H31" s="57">
        <v>11.34</v>
      </c>
      <c r="I31" s="57">
        <v>59.8</v>
      </c>
      <c r="J31" s="58">
        <v>90.72</v>
      </c>
    </row>
    <row r="32" spans="1:10" x14ac:dyDescent="0.25">
      <c r="A32" s="1"/>
      <c r="B32" s="38" t="s">
        <v>810</v>
      </c>
      <c r="C32" s="53"/>
      <c r="D32" s="53">
        <v>5.0999999999999996</v>
      </c>
      <c r="E32" s="53">
        <v>4.7699999999999996</v>
      </c>
      <c r="F32" s="53"/>
      <c r="G32" s="53">
        <v>9.4</v>
      </c>
      <c r="H32" s="53">
        <v>11.36</v>
      </c>
      <c r="I32" s="53">
        <v>60.1</v>
      </c>
      <c r="J32" s="54">
        <v>90.73</v>
      </c>
    </row>
    <row r="33" spans="1:10" x14ac:dyDescent="0.25">
      <c r="A33" s="1"/>
      <c r="B33" s="42" t="s">
        <v>811</v>
      </c>
      <c r="C33" s="55"/>
      <c r="D33" s="55">
        <v>5.0999999999999996</v>
      </c>
      <c r="E33" s="55">
        <v>4.88</v>
      </c>
      <c r="F33" s="55"/>
      <c r="G33" s="55">
        <v>9.3000000000000007</v>
      </c>
      <c r="H33" s="55">
        <v>11.26</v>
      </c>
      <c r="I33" s="55">
        <v>60</v>
      </c>
      <c r="J33" s="56">
        <v>90.54</v>
      </c>
    </row>
    <row r="34" spans="1:10" x14ac:dyDescent="0.25">
      <c r="A34" s="1"/>
      <c r="B34" s="42" t="s">
        <v>812</v>
      </c>
      <c r="C34" s="55"/>
      <c r="D34" s="55">
        <v>5</v>
      </c>
      <c r="E34" s="55">
        <v>4.87</v>
      </c>
      <c r="F34" s="55"/>
      <c r="G34" s="55">
        <v>9.5</v>
      </c>
      <c r="H34" s="55">
        <v>10.75</v>
      </c>
      <c r="I34" s="55">
        <v>60.3</v>
      </c>
      <c r="J34" s="56">
        <v>90.42</v>
      </c>
    </row>
    <row r="35" spans="1:10" x14ac:dyDescent="0.25">
      <c r="A35" s="1"/>
      <c r="B35" s="42" t="s">
        <v>813</v>
      </c>
      <c r="C35" s="55"/>
      <c r="D35" s="55">
        <v>5</v>
      </c>
      <c r="E35" s="55">
        <v>4.8</v>
      </c>
      <c r="F35" s="55"/>
      <c r="G35" s="55">
        <v>9.3000000000000007</v>
      </c>
      <c r="H35" s="55">
        <v>11.24</v>
      </c>
      <c r="I35" s="55">
        <v>59.2</v>
      </c>
      <c r="J35" s="56">
        <v>89.54</v>
      </c>
    </row>
    <row r="36" spans="1:10" x14ac:dyDescent="0.25">
      <c r="A36" s="1"/>
      <c r="B36" s="42" t="s">
        <v>814</v>
      </c>
      <c r="C36" s="55"/>
      <c r="D36" s="55">
        <v>5</v>
      </c>
      <c r="E36" s="55">
        <v>4.91</v>
      </c>
      <c r="F36" s="55"/>
      <c r="G36" s="55">
        <v>9.3000000000000007</v>
      </c>
      <c r="H36" s="55">
        <v>11.41</v>
      </c>
      <c r="I36" s="55">
        <v>59.3</v>
      </c>
      <c r="J36" s="56">
        <v>89.92</v>
      </c>
    </row>
    <row r="37" spans="1:10" x14ac:dyDescent="0.25">
      <c r="A37" s="1"/>
      <c r="B37" s="42" t="s">
        <v>815</v>
      </c>
      <c r="C37" s="55"/>
      <c r="D37" s="55">
        <v>5</v>
      </c>
      <c r="E37" s="55">
        <v>5.31</v>
      </c>
      <c r="F37" s="55"/>
      <c r="G37" s="55">
        <v>8.6999999999999993</v>
      </c>
      <c r="H37" s="55"/>
      <c r="I37" s="55">
        <v>60</v>
      </c>
      <c r="J37" s="56">
        <v>79.010000000000005</v>
      </c>
    </row>
    <row r="38" spans="1:10" x14ac:dyDescent="0.25">
      <c r="A38" s="1"/>
      <c r="B38" s="42" t="s">
        <v>816</v>
      </c>
      <c r="C38" s="55"/>
      <c r="D38" s="55">
        <v>5</v>
      </c>
      <c r="E38" s="55">
        <v>5.25</v>
      </c>
      <c r="F38" s="55"/>
      <c r="G38" s="55">
        <v>8.9</v>
      </c>
      <c r="H38" s="55"/>
      <c r="I38" s="55">
        <v>60.5</v>
      </c>
      <c r="J38" s="56">
        <v>79.650000000000006</v>
      </c>
    </row>
    <row r="39" spans="1:10" x14ac:dyDescent="0.25">
      <c r="A39" s="1"/>
      <c r="B39" s="44" t="s">
        <v>817</v>
      </c>
      <c r="C39" s="57"/>
      <c r="D39" s="57">
        <v>5</v>
      </c>
      <c r="E39" s="57">
        <v>5.17</v>
      </c>
      <c r="F39" s="57"/>
      <c r="G39" s="57">
        <v>9.1999999999999993</v>
      </c>
      <c r="H39" s="57"/>
      <c r="I39" s="57">
        <v>60.3</v>
      </c>
      <c r="J39" s="58">
        <v>79.67</v>
      </c>
    </row>
    <row r="40" spans="1:10" x14ac:dyDescent="0.25">
      <c r="A40" s="1"/>
      <c r="B40" s="38" t="s">
        <v>818</v>
      </c>
      <c r="C40" s="53"/>
      <c r="D40" s="53">
        <v>4.2</v>
      </c>
      <c r="E40" s="53">
        <v>4.8499999999999996</v>
      </c>
      <c r="F40" s="53"/>
      <c r="G40" s="53">
        <v>9.1999999999999993</v>
      </c>
      <c r="H40" s="53"/>
      <c r="I40" s="53">
        <v>60.1</v>
      </c>
      <c r="J40" s="54">
        <v>78.349999999999994</v>
      </c>
    </row>
    <row r="41" spans="1:10" x14ac:dyDescent="0.25">
      <c r="A41" s="1"/>
      <c r="B41" s="42" t="s">
        <v>819</v>
      </c>
      <c r="C41" s="55"/>
      <c r="D41" s="55">
        <v>3.8</v>
      </c>
      <c r="E41" s="55">
        <v>4.5</v>
      </c>
      <c r="F41" s="55"/>
      <c r="G41" s="55">
        <v>9.1999999999999993</v>
      </c>
      <c r="H41" s="55"/>
      <c r="I41" s="55">
        <v>60.2</v>
      </c>
      <c r="J41" s="56">
        <v>77.7</v>
      </c>
    </row>
    <row r="42" spans="1:10" x14ac:dyDescent="0.25">
      <c r="A42" s="1"/>
      <c r="B42" s="42" t="s">
        <v>820</v>
      </c>
      <c r="C42" s="55"/>
      <c r="D42" s="55">
        <v>4.2</v>
      </c>
      <c r="E42" s="55">
        <v>4.38</v>
      </c>
      <c r="F42" s="55"/>
      <c r="G42" s="55">
        <v>8.9</v>
      </c>
      <c r="H42" s="55"/>
      <c r="I42" s="55">
        <v>60.5</v>
      </c>
      <c r="J42" s="56">
        <v>77.98</v>
      </c>
    </row>
    <row r="43" spans="1:10" x14ac:dyDescent="0.25">
      <c r="A43" s="1"/>
      <c r="B43" s="42" t="s">
        <v>821</v>
      </c>
      <c r="C43" s="55"/>
      <c r="D43" s="55">
        <v>4.2</v>
      </c>
      <c r="E43" s="55">
        <v>4.46</v>
      </c>
      <c r="F43" s="55"/>
      <c r="G43" s="55">
        <v>8.8000000000000007</v>
      </c>
      <c r="H43" s="55"/>
      <c r="I43" s="55">
        <v>60.6</v>
      </c>
      <c r="J43" s="56">
        <v>78.06</v>
      </c>
    </row>
    <row r="44" spans="1:10" x14ac:dyDescent="0.25">
      <c r="A44" s="1"/>
      <c r="B44" s="42" t="s">
        <v>822</v>
      </c>
      <c r="C44" s="55"/>
      <c r="D44" s="55">
        <v>4.7</v>
      </c>
      <c r="E44" s="55">
        <v>4.66</v>
      </c>
      <c r="F44" s="55"/>
      <c r="G44" s="55">
        <v>9.4</v>
      </c>
      <c r="H44" s="55"/>
      <c r="I44" s="55">
        <v>61.5</v>
      </c>
      <c r="J44" s="56">
        <v>80.260000000000005</v>
      </c>
    </row>
    <row r="45" spans="1:10" x14ac:dyDescent="0.25">
      <c r="A45" s="1"/>
      <c r="B45" s="42" t="s">
        <v>823</v>
      </c>
      <c r="C45" s="55"/>
      <c r="D45" s="55">
        <v>5</v>
      </c>
      <c r="E45" s="55">
        <v>4.7</v>
      </c>
      <c r="F45" s="55"/>
      <c r="G45" s="55">
        <v>9.3000000000000007</v>
      </c>
      <c r="H45" s="55">
        <v>2.89</v>
      </c>
      <c r="I45" s="55">
        <v>61</v>
      </c>
      <c r="J45" s="56">
        <v>82.89</v>
      </c>
    </row>
    <row r="46" spans="1:10" x14ac:dyDescent="0.25">
      <c r="A46" s="1"/>
      <c r="B46" s="42" t="s">
        <v>824</v>
      </c>
      <c r="C46" s="55"/>
      <c r="D46" s="55">
        <v>5.0999999999999996</v>
      </c>
      <c r="E46" s="55">
        <v>4.5999999999999996</v>
      </c>
      <c r="F46" s="55"/>
      <c r="G46" s="55">
        <v>9.3000000000000007</v>
      </c>
      <c r="H46" s="55">
        <v>4.09</v>
      </c>
      <c r="I46" s="55">
        <v>62.3</v>
      </c>
      <c r="J46" s="56">
        <v>85.39</v>
      </c>
    </row>
    <row r="47" spans="1:10" x14ac:dyDescent="0.25">
      <c r="A47" s="1"/>
      <c r="B47" s="44" t="s">
        <v>825</v>
      </c>
      <c r="C47" s="57"/>
      <c r="D47" s="57">
        <v>5.0999999999999996</v>
      </c>
      <c r="E47" s="57">
        <v>4.83</v>
      </c>
      <c r="F47" s="57"/>
      <c r="G47" s="57">
        <v>8.8000000000000007</v>
      </c>
      <c r="H47" s="57">
        <v>3.51</v>
      </c>
      <c r="I47" s="57">
        <v>61.4</v>
      </c>
      <c r="J47" s="58">
        <v>83.64</v>
      </c>
    </row>
    <row r="48" spans="1:10" x14ac:dyDescent="0.25">
      <c r="A48" s="1"/>
      <c r="B48" s="38" t="s">
        <v>826</v>
      </c>
      <c r="C48" s="53"/>
      <c r="D48" s="53">
        <v>4.9000000000000004</v>
      </c>
      <c r="E48" s="53">
        <v>5.31</v>
      </c>
      <c r="F48" s="53"/>
      <c r="G48" s="53">
        <v>9.5</v>
      </c>
      <c r="H48" s="53">
        <v>6.51</v>
      </c>
      <c r="I48" s="53">
        <v>61.6</v>
      </c>
      <c r="J48" s="54">
        <v>87.82</v>
      </c>
    </row>
    <row r="49" spans="1:10" x14ac:dyDescent="0.25">
      <c r="A49" s="1"/>
      <c r="B49" s="42" t="s">
        <v>827</v>
      </c>
      <c r="C49" s="55"/>
      <c r="D49" s="55">
        <v>4.2</v>
      </c>
      <c r="E49" s="55">
        <v>5.21</v>
      </c>
      <c r="F49" s="55"/>
      <c r="G49" s="55">
        <v>8.5</v>
      </c>
      <c r="H49" s="55">
        <v>5.47</v>
      </c>
      <c r="I49" s="55">
        <v>60.8</v>
      </c>
      <c r="J49" s="56">
        <v>84.18</v>
      </c>
    </row>
    <row r="50" spans="1:10" x14ac:dyDescent="0.25">
      <c r="A50" s="1"/>
      <c r="B50" s="42" t="s">
        <v>828</v>
      </c>
      <c r="C50" s="55"/>
      <c r="D50" s="55">
        <v>5</v>
      </c>
      <c r="E50" s="55">
        <v>5.47</v>
      </c>
      <c r="F50" s="55"/>
      <c r="G50" s="55">
        <v>9.5</v>
      </c>
      <c r="H50" s="55">
        <v>4.88</v>
      </c>
      <c r="I50" s="55">
        <v>61.1</v>
      </c>
      <c r="J50" s="56">
        <v>85.95</v>
      </c>
    </row>
    <row r="51" spans="1:10" x14ac:dyDescent="0.25">
      <c r="A51" s="1"/>
      <c r="B51" s="42" t="s">
        <v>829</v>
      </c>
      <c r="C51" s="55"/>
      <c r="D51" s="55">
        <v>5</v>
      </c>
      <c r="E51" s="55">
        <v>5.67</v>
      </c>
      <c r="F51" s="55"/>
      <c r="G51" s="55">
        <v>9.6</v>
      </c>
      <c r="H51" s="55">
        <v>9.9499999999999993</v>
      </c>
      <c r="I51" s="55">
        <v>60.8</v>
      </c>
      <c r="J51" s="56">
        <v>91.02</v>
      </c>
    </row>
    <row r="52" spans="1:10" x14ac:dyDescent="0.25">
      <c r="A52" s="1"/>
      <c r="B52" s="42" t="s">
        <v>830</v>
      </c>
      <c r="C52" s="55"/>
      <c r="D52" s="55">
        <v>5.0999999999999996</v>
      </c>
      <c r="E52" s="55">
        <v>5.69</v>
      </c>
      <c r="F52" s="55"/>
      <c r="G52" s="55">
        <v>8.5</v>
      </c>
      <c r="H52" s="55">
        <v>9.92</v>
      </c>
      <c r="I52" s="55">
        <v>61.3</v>
      </c>
      <c r="J52" s="56">
        <v>90.51</v>
      </c>
    </row>
    <row r="53" spans="1:10" x14ac:dyDescent="0.25">
      <c r="A53" s="1"/>
      <c r="B53" s="42" t="s">
        <v>831</v>
      </c>
      <c r="C53" s="55"/>
      <c r="D53" s="55">
        <v>4.2</v>
      </c>
      <c r="E53" s="55">
        <v>5.45</v>
      </c>
      <c r="F53" s="55"/>
      <c r="G53" s="55">
        <v>9.4</v>
      </c>
      <c r="H53" s="55">
        <v>13.06</v>
      </c>
      <c r="I53" s="55">
        <v>61.6</v>
      </c>
      <c r="J53" s="56">
        <v>93.71</v>
      </c>
    </row>
    <row r="54" spans="1:10" x14ac:dyDescent="0.25">
      <c r="A54" s="1"/>
      <c r="B54" s="42" t="s">
        <v>832</v>
      </c>
      <c r="C54" s="55"/>
      <c r="D54" s="55">
        <v>5</v>
      </c>
      <c r="E54" s="55"/>
      <c r="F54" s="55"/>
      <c r="G54" s="55">
        <v>9.1</v>
      </c>
      <c r="H54" s="55">
        <v>17.89</v>
      </c>
      <c r="I54" s="55">
        <v>61.1</v>
      </c>
      <c r="J54" s="56">
        <v>93.09</v>
      </c>
    </row>
    <row r="55" spans="1:10" x14ac:dyDescent="0.25">
      <c r="A55" s="1"/>
      <c r="B55" s="44" t="s">
        <v>1083</v>
      </c>
      <c r="C55" s="57"/>
      <c r="D55" s="57">
        <v>5</v>
      </c>
      <c r="E55" s="57"/>
      <c r="F55" s="57"/>
      <c r="G55" s="57">
        <v>9.3000000000000007</v>
      </c>
      <c r="H55" s="57">
        <v>17.329999999999998</v>
      </c>
      <c r="I55" s="57">
        <v>61.2</v>
      </c>
      <c r="J55" s="58">
        <v>92.83</v>
      </c>
    </row>
    <row r="56" spans="1:10" ht="15.75" x14ac:dyDescent="0.25">
      <c r="A56" s="1"/>
      <c r="B56" s="59" t="s">
        <v>1084</v>
      </c>
      <c r="C56" s="60">
        <v>0</v>
      </c>
      <c r="D56" s="60">
        <v>117.1</v>
      </c>
      <c r="E56" s="60">
        <v>124.86</v>
      </c>
      <c r="F56" s="60">
        <v>54.5</v>
      </c>
      <c r="G56" s="60">
        <v>209.25</v>
      </c>
      <c r="H56" s="60">
        <v>273.86500000000001</v>
      </c>
      <c r="I56" s="60">
        <v>1465.3</v>
      </c>
      <c r="J56" s="60">
        <v>2244.875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5546875" defaultRowHeight="15" x14ac:dyDescent="0.25"/>
  <cols>
    <col min="1" max="1" width="2" customWidth="1"/>
    <col min="2" max="2" width="55" customWidth="1"/>
    <col min="3" max="4" width="35" customWidth="1"/>
    <col min="5" max="5" width="30" customWidth="1"/>
    <col min="6" max="7" width="13" customWidth="1"/>
    <col min="8" max="8"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81" t="s">
        <v>1092</v>
      </c>
      <c r="C3" s="182"/>
      <c r="D3" s="182"/>
      <c r="E3" s="182"/>
      <c r="F3" s="182"/>
      <c r="G3" s="182"/>
      <c r="H3" s="1"/>
      <c r="I3" s="1"/>
      <c r="J3" s="1"/>
    </row>
    <row r="4" spans="1:10" ht="0" hidden="1" customHeight="1" x14ac:dyDescent="0.25">
      <c r="A4" s="1"/>
      <c r="B4" s="1"/>
      <c r="C4" s="1"/>
      <c r="D4" s="1"/>
      <c r="E4" s="1"/>
      <c r="F4" s="1"/>
      <c r="G4" s="1"/>
      <c r="H4" s="1"/>
      <c r="I4" s="1"/>
      <c r="J4" s="1"/>
    </row>
    <row r="5" spans="1:10" ht="18" x14ac:dyDescent="0.25">
      <c r="A5" s="1"/>
      <c r="B5" s="2" t="s">
        <v>1093</v>
      </c>
      <c r="C5" s="1"/>
      <c r="D5" s="1"/>
      <c r="E5" s="1"/>
      <c r="F5" s="1"/>
      <c r="G5" s="1"/>
      <c r="H5" s="1"/>
      <c r="I5" s="1"/>
      <c r="J5" s="1"/>
    </row>
    <row r="6" spans="1:10" ht="22.9" customHeight="1" x14ac:dyDescent="0.25">
      <c r="A6" s="1"/>
      <c r="B6" s="189" t="s">
        <v>3</v>
      </c>
      <c r="C6" s="189" t="s">
        <v>41</v>
      </c>
      <c r="D6" s="189" t="s">
        <v>1094</v>
      </c>
      <c r="E6" s="189" t="s">
        <v>1095</v>
      </c>
      <c r="F6" s="198" t="s">
        <v>1096</v>
      </c>
      <c r="G6" s="198"/>
      <c r="H6" s="198"/>
      <c r="I6" s="1"/>
      <c r="J6" s="1"/>
    </row>
    <row r="7" spans="1:10" ht="22.9" customHeight="1" x14ac:dyDescent="0.25">
      <c r="A7" s="1"/>
      <c r="B7" s="189"/>
      <c r="C7" s="189"/>
      <c r="D7" s="189"/>
      <c r="E7" s="189"/>
      <c r="F7" s="61">
        <v>1</v>
      </c>
      <c r="G7" s="61">
        <v>2</v>
      </c>
      <c r="H7" s="61" t="s">
        <v>939</v>
      </c>
      <c r="I7" s="1"/>
      <c r="J7" s="1"/>
    </row>
    <row r="8" spans="1:10" x14ac:dyDescent="0.25">
      <c r="A8" s="1"/>
      <c r="B8" s="62" t="s">
        <v>158</v>
      </c>
      <c r="C8" s="62" t="s">
        <v>1012</v>
      </c>
      <c r="D8" s="62" t="s">
        <v>160</v>
      </c>
      <c r="E8" s="63" t="s">
        <v>560</v>
      </c>
      <c r="F8" s="64">
        <v>92.9</v>
      </c>
      <c r="G8" s="64"/>
      <c r="H8" s="64">
        <v>92.9</v>
      </c>
      <c r="I8" s="1"/>
      <c r="J8" s="1"/>
    </row>
    <row r="9" spans="1:10" x14ac:dyDescent="0.25">
      <c r="A9" s="1"/>
      <c r="B9" s="62" t="s">
        <v>610</v>
      </c>
      <c r="C9" s="62" t="s">
        <v>1097</v>
      </c>
      <c r="D9" s="62" t="s">
        <v>278</v>
      </c>
      <c r="E9" s="63" t="s">
        <v>560</v>
      </c>
      <c r="F9" s="64">
        <v>110.05</v>
      </c>
      <c r="G9" s="64">
        <v>117.1</v>
      </c>
      <c r="H9" s="64">
        <v>227.15</v>
      </c>
      <c r="I9" s="1"/>
      <c r="J9" s="1"/>
    </row>
    <row r="10" spans="1:10" x14ac:dyDescent="0.25">
      <c r="A10" s="1"/>
      <c r="B10" s="62" t="s">
        <v>169</v>
      </c>
      <c r="C10" s="62" t="s">
        <v>1098</v>
      </c>
      <c r="D10" s="62" t="s">
        <v>41</v>
      </c>
      <c r="E10" s="63" t="s">
        <v>560</v>
      </c>
      <c r="F10" s="64">
        <v>192</v>
      </c>
      <c r="G10" s="64">
        <v>124.86</v>
      </c>
      <c r="H10" s="64">
        <v>316.86</v>
      </c>
      <c r="I10" s="1"/>
      <c r="J10" s="1"/>
    </row>
    <row r="11" spans="1:10" x14ac:dyDescent="0.25">
      <c r="A11" s="1"/>
      <c r="B11" s="62" t="s">
        <v>611</v>
      </c>
      <c r="C11" s="62" t="s">
        <v>1015</v>
      </c>
      <c r="D11" s="62" t="s">
        <v>41</v>
      </c>
      <c r="E11" s="63" t="s">
        <v>560</v>
      </c>
      <c r="F11" s="64">
        <v>217.05</v>
      </c>
      <c r="G11" s="64">
        <v>54.5</v>
      </c>
      <c r="H11" s="64">
        <v>271.55</v>
      </c>
      <c r="I11" s="1"/>
      <c r="J11" s="1"/>
    </row>
    <row r="12" spans="1:10" x14ac:dyDescent="0.25">
      <c r="A12" s="1"/>
      <c r="B12" s="62" t="s">
        <v>595</v>
      </c>
      <c r="C12" s="62" t="s">
        <v>942</v>
      </c>
      <c r="D12" s="62" t="s">
        <v>41</v>
      </c>
      <c r="E12" s="63" t="s">
        <v>559</v>
      </c>
      <c r="F12" s="64">
        <v>358.3</v>
      </c>
      <c r="G12" s="64">
        <v>451.75</v>
      </c>
      <c r="H12" s="64">
        <v>810.05</v>
      </c>
      <c r="I12" s="1"/>
      <c r="J12" s="1"/>
    </row>
    <row r="13" spans="1:10" x14ac:dyDescent="0.25">
      <c r="A13" s="1"/>
      <c r="B13" s="62" t="s">
        <v>596</v>
      </c>
      <c r="C13" s="62" t="s">
        <v>944</v>
      </c>
      <c r="D13" s="62" t="s">
        <v>41</v>
      </c>
      <c r="E13" s="63" t="s">
        <v>559</v>
      </c>
      <c r="F13" s="64">
        <v>73.55</v>
      </c>
      <c r="G13" s="64">
        <v>74.400000000000006</v>
      </c>
      <c r="H13" s="64">
        <v>147.94999999999999</v>
      </c>
      <c r="I13" s="1"/>
      <c r="J13" s="1"/>
    </row>
    <row r="14" spans="1:10" x14ac:dyDescent="0.25">
      <c r="A14" s="1"/>
      <c r="B14" s="62" t="s">
        <v>597</v>
      </c>
      <c r="C14" s="62" t="s">
        <v>945</v>
      </c>
      <c r="D14" s="62" t="s">
        <v>41</v>
      </c>
      <c r="E14" s="63" t="s">
        <v>559</v>
      </c>
      <c r="F14" s="64">
        <v>9.6</v>
      </c>
      <c r="G14" s="64">
        <v>9.4</v>
      </c>
      <c r="H14" s="64">
        <v>19</v>
      </c>
      <c r="I14" s="1"/>
      <c r="J14" s="1"/>
    </row>
    <row r="15" spans="1:10" x14ac:dyDescent="0.25">
      <c r="A15" s="1"/>
      <c r="B15" s="62" t="s">
        <v>608</v>
      </c>
      <c r="C15" s="62" t="s">
        <v>1017</v>
      </c>
      <c r="D15" s="62" t="s">
        <v>41</v>
      </c>
      <c r="E15" s="63" t="s">
        <v>560</v>
      </c>
      <c r="F15" s="64">
        <v>218.2</v>
      </c>
      <c r="G15" s="64">
        <v>209.25</v>
      </c>
      <c r="H15" s="64">
        <v>427.45</v>
      </c>
      <c r="I15" s="1"/>
      <c r="J15" s="1"/>
    </row>
    <row r="16" spans="1:10" x14ac:dyDescent="0.25">
      <c r="A16" s="1"/>
      <c r="B16" s="62" t="s">
        <v>612</v>
      </c>
      <c r="C16" s="62" t="s">
        <v>1018</v>
      </c>
      <c r="D16" s="62" t="s">
        <v>477</v>
      </c>
      <c r="E16" s="63" t="s">
        <v>560</v>
      </c>
      <c r="F16" s="64">
        <v>500.25</v>
      </c>
      <c r="G16" s="64">
        <v>273.86500000000001</v>
      </c>
      <c r="H16" s="64">
        <v>774.11500000000001</v>
      </c>
      <c r="I16" s="1"/>
      <c r="J16" s="1"/>
    </row>
    <row r="17" spans="1:10" x14ac:dyDescent="0.25">
      <c r="A17" s="1"/>
      <c r="B17" s="62" t="s">
        <v>578</v>
      </c>
      <c r="C17" s="62" t="s">
        <v>946</v>
      </c>
      <c r="D17" s="62" t="s">
        <v>41</v>
      </c>
      <c r="E17" s="63" t="s">
        <v>559</v>
      </c>
      <c r="F17" s="64">
        <v>480.2</v>
      </c>
      <c r="G17" s="64">
        <v>323.8</v>
      </c>
      <c r="H17" s="64">
        <v>804</v>
      </c>
      <c r="I17" s="1"/>
      <c r="J17" s="1"/>
    </row>
    <row r="18" spans="1:10" x14ac:dyDescent="0.25">
      <c r="A18" s="1"/>
      <c r="B18" s="62" t="s">
        <v>38</v>
      </c>
      <c r="C18" s="62" t="s">
        <v>39</v>
      </c>
      <c r="D18" s="62" t="s">
        <v>41</v>
      </c>
      <c r="E18" s="63" t="s">
        <v>559</v>
      </c>
      <c r="F18" s="64">
        <v>3920.15</v>
      </c>
      <c r="G18" s="64">
        <v>4860.55</v>
      </c>
      <c r="H18" s="64">
        <v>8780.7000000000007</v>
      </c>
      <c r="I18" s="1"/>
      <c r="J18" s="1"/>
    </row>
    <row r="19" spans="1:10" x14ac:dyDescent="0.25">
      <c r="A19" s="1"/>
      <c r="B19" s="62" t="s">
        <v>571</v>
      </c>
      <c r="C19" s="62" t="s">
        <v>947</v>
      </c>
      <c r="D19" s="62" t="s">
        <v>41</v>
      </c>
      <c r="E19" s="63" t="s">
        <v>559</v>
      </c>
      <c r="F19" s="64">
        <v>451.2</v>
      </c>
      <c r="G19" s="64">
        <v>443.15</v>
      </c>
      <c r="H19" s="64">
        <v>894.35</v>
      </c>
      <c r="I19" s="1"/>
      <c r="J19" s="1"/>
    </row>
    <row r="20" spans="1:10" x14ac:dyDescent="0.25">
      <c r="A20" s="1"/>
      <c r="B20" s="62" t="s">
        <v>573</v>
      </c>
      <c r="C20" s="62" t="s">
        <v>1099</v>
      </c>
      <c r="D20" s="62" t="s">
        <v>41</v>
      </c>
      <c r="E20" s="63" t="s">
        <v>559</v>
      </c>
      <c r="F20" s="64"/>
      <c r="G20" s="64"/>
      <c r="H20" s="64">
        <v>0</v>
      </c>
      <c r="I20" s="1"/>
      <c r="J20" s="1"/>
    </row>
    <row r="21" spans="1:10" x14ac:dyDescent="0.25">
      <c r="A21" s="1"/>
      <c r="B21" s="62" t="s">
        <v>573</v>
      </c>
      <c r="C21" s="62" t="s">
        <v>1100</v>
      </c>
      <c r="D21" s="62" t="s">
        <v>41</v>
      </c>
      <c r="E21" s="63" t="s">
        <v>559</v>
      </c>
      <c r="F21" s="64"/>
      <c r="G21" s="64"/>
      <c r="H21" s="64">
        <v>0</v>
      </c>
      <c r="I21" s="1"/>
      <c r="J21" s="1"/>
    </row>
    <row r="22" spans="1:10" x14ac:dyDescent="0.25">
      <c r="A22" s="1"/>
      <c r="B22" s="62" t="s">
        <v>569</v>
      </c>
      <c r="C22" s="62" t="s">
        <v>948</v>
      </c>
      <c r="D22" s="62" t="s">
        <v>41</v>
      </c>
      <c r="E22" s="63" t="s">
        <v>559</v>
      </c>
      <c r="F22" s="64">
        <v>3261.4</v>
      </c>
      <c r="G22" s="64">
        <v>3502.8</v>
      </c>
      <c r="H22" s="64">
        <v>6764.2</v>
      </c>
      <c r="I22" s="1"/>
      <c r="J22" s="1"/>
    </row>
    <row r="23" spans="1:10" x14ac:dyDescent="0.25">
      <c r="A23" s="1"/>
      <c r="B23" s="62" t="s">
        <v>569</v>
      </c>
      <c r="C23" s="62" t="s">
        <v>949</v>
      </c>
      <c r="D23" s="62" t="s">
        <v>41</v>
      </c>
      <c r="E23" s="63" t="s">
        <v>559</v>
      </c>
      <c r="F23" s="64">
        <v>1012.15</v>
      </c>
      <c r="G23" s="64">
        <v>1008.65</v>
      </c>
      <c r="H23" s="64">
        <v>2020.8</v>
      </c>
      <c r="I23" s="1"/>
      <c r="J23" s="1"/>
    </row>
    <row r="24" spans="1:10" x14ac:dyDescent="0.25">
      <c r="A24" s="1"/>
      <c r="B24" s="62" t="s">
        <v>598</v>
      </c>
      <c r="C24" s="62" t="s">
        <v>1101</v>
      </c>
      <c r="D24" s="62" t="s">
        <v>41</v>
      </c>
      <c r="E24" s="63" t="s">
        <v>561</v>
      </c>
      <c r="F24" s="64">
        <v>2.5499999999999998</v>
      </c>
      <c r="G24" s="64">
        <v>2.65</v>
      </c>
      <c r="H24" s="64">
        <v>5.2</v>
      </c>
      <c r="I24" s="1"/>
      <c r="J24" s="1"/>
    </row>
    <row r="25" spans="1:10" x14ac:dyDescent="0.25">
      <c r="A25" s="1"/>
      <c r="B25" s="62" t="s">
        <v>579</v>
      </c>
      <c r="C25" s="62" t="s">
        <v>1102</v>
      </c>
      <c r="D25" s="62" t="s">
        <v>41</v>
      </c>
      <c r="E25" s="63" t="s">
        <v>561</v>
      </c>
      <c r="F25" s="64">
        <v>4.5999999999999996</v>
      </c>
      <c r="G25" s="64">
        <v>3.15</v>
      </c>
      <c r="H25" s="64">
        <v>7.75</v>
      </c>
      <c r="I25" s="1"/>
      <c r="J25" s="1"/>
    </row>
    <row r="26" spans="1:10" x14ac:dyDescent="0.25">
      <c r="A26" s="1"/>
      <c r="B26" s="62" t="s">
        <v>43</v>
      </c>
      <c r="C26" s="62" t="s">
        <v>950</v>
      </c>
      <c r="D26" s="62" t="s">
        <v>41</v>
      </c>
      <c r="E26" s="63" t="s">
        <v>559</v>
      </c>
      <c r="F26" s="64">
        <v>15.6</v>
      </c>
      <c r="G26" s="64">
        <v>90.55</v>
      </c>
      <c r="H26" s="64">
        <v>106.15</v>
      </c>
      <c r="I26" s="1"/>
      <c r="J26" s="1"/>
    </row>
    <row r="27" spans="1:10" x14ac:dyDescent="0.25">
      <c r="A27" s="1"/>
      <c r="B27" s="62" t="s">
        <v>43</v>
      </c>
      <c r="C27" s="62" t="s">
        <v>44</v>
      </c>
      <c r="D27" s="62" t="s">
        <v>41</v>
      </c>
      <c r="E27" s="63" t="s">
        <v>559</v>
      </c>
      <c r="F27" s="64"/>
      <c r="G27" s="64"/>
      <c r="H27" s="64">
        <v>0</v>
      </c>
      <c r="I27" s="1"/>
      <c r="J27" s="1"/>
    </row>
    <row r="28" spans="1:10" x14ac:dyDescent="0.25">
      <c r="A28" s="1"/>
      <c r="B28" s="62" t="s">
        <v>43</v>
      </c>
      <c r="C28" s="62" t="s">
        <v>951</v>
      </c>
      <c r="D28" s="62" t="s">
        <v>41</v>
      </c>
      <c r="E28" s="63" t="s">
        <v>559</v>
      </c>
      <c r="F28" s="64">
        <v>3416.55</v>
      </c>
      <c r="G28" s="64">
        <v>3417.7</v>
      </c>
      <c r="H28" s="64">
        <v>6834.25</v>
      </c>
      <c r="I28" s="1"/>
      <c r="J28" s="1"/>
    </row>
    <row r="29" spans="1:10" x14ac:dyDescent="0.25">
      <c r="A29" s="1"/>
      <c r="B29" s="62" t="s">
        <v>43</v>
      </c>
      <c r="C29" s="62" t="s">
        <v>1103</v>
      </c>
      <c r="D29" s="62" t="s">
        <v>41</v>
      </c>
      <c r="E29" s="63" t="s">
        <v>559</v>
      </c>
      <c r="F29" s="64"/>
      <c r="G29" s="64"/>
      <c r="H29" s="64">
        <v>0</v>
      </c>
      <c r="I29" s="1"/>
      <c r="J29" s="1"/>
    </row>
    <row r="30" spans="1:10" x14ac:dyDescent="0.25">
      <c r="A30" s="1"/>
      <c r="B30" s="62" t="s">
        <v>43</v>
      </c>
      <c r="C30" s="62" t="s">
        <v>1104</v>
      </c>
      <c r="D30" s="62" t="s">
        <v>41</v>
      </c>
      <c r="E30" s="63" t="s">
        <v>560</v>
      </c>
      <c r="F30" s="64"/>
      <c r="G30" s="64"/>
      <c r="H30" s="64">
        <v>0</v>
      </c>
      <c r="I30" s="1"/>
      <c r="J30" s="1"/>
    </row>
    <row r="31" spans="1:10" x14ac:dyDescent="0.25">
      <c r="A31" s="1"/>
      <c r="B31" s="62" t="s">
        <v>43</v>
      </c>
      <c r="C31" s="62" t="s">
        <v>1104</v>
      </c>
      <c r="D31" s="62" t="s">
        <v>224</v>
      </c>
      <c r="E31" s="63" t="s">
        <v>560</v>
      </c>
      <c r="F31" s="64"/>
      <c r="G31" s="64">
        <v>11.15</v>
      </c>
      <c r="H31" s="64">
        <v>11.15</v>
      </c>
      <c r="I31" s="1"/>
      <c r="J31" s="1"/>
    </row>
    <row r="32" spans="1:10" x14ac:dyDescent="0.25">
      <c r="A32" s="1"/>
      <c r="B32" s="62" t="s">
        <v>43</v>
      </c>
      <c r="C32" s="62" t="s">
        <v>1105</v>
      </c>
      <c r="D32" s="62" t="s">
        <v>41</v>
      </c>
      <c r="E32" s="63" t="s">
        <v>560</v>
      </c>
      <c r="F32" s="64"/>
      <c r="G32" s="64"/>
      <c r="H32" s="64">
        <v>0</v>
      </c>
      <c r="I32" s="1"/>
      <c r="J32" s="1"/>
    </row>
    <row r="33" spans="1:10" x14ac:dyDescent="0.25">
      <c r="A33" s="1"/>
      <c r="B33" s="62" t="s">
        <v>599</v>
      </c>
      <c r="C33" s="62" t="s">
        <v>952</v>
      </c>
      <c r="D33" s="62" t="s">
        <v>1106</v>
      </c>
      <c r="E33" s="63" t="s">
        <v>559</v>
      </c>
      <c r="F33" s="64">
        <v>475.1</v>
      </c>
      <c r="G33" s="64">
        <v>473.7</v>
      </c>
      <c r="H33" s="64">
        <v>948.8</v>
      </c>
      <c r="I33" s="1"/>
      <c r="J33" s="1"/>
    </row>
    <row r="34" spans="1:10" x14ac:dyDescent="0.25">
      <c r="A34" s="1"/>
      <c r="B34" s="62" t="s">
        <v>599</v>
      </c>
      <c r="C34" s="62" t="s">
        <v>953</v>
      </c>
      <c r="D34" s="62" t="s">
        <v>41</v>
      </c>
      <c r="E34" s="63" t="s">
        <v>559</v>
      </c>
      <c r="F34" s="64">
        <v>481.7</v>
      </c>
      <c r="G34" s="64">
        <v>479</v>
      </c>
      <c r="H34" s="64">
        <v>960.7</v>
      </c>
      <c r="I34" s="1"/>
      <c r="J34" s="1"/>
    </row>
    <row r="35" spans="1:10" x14ac:dyDescent="0.25">
      <c r="A35" s="1"/>
      <c r="B35" s="62" t="s">
        <v>599</v>
      </c>
      <c r="C35" s="62" t="s">
        <v>954</v>
      </c>
      <c r="D35" s="62" t="s">
        <v>41</v>
      </c>
      <c r="E35" s="63" t="s">
        <v>559</v>
      </c>
      <c r="F35" s="64">
        <v>486.05</v>
      </c>
      <c r="G35" s="64">
        <v>485.95</v>
      </c>
      <c r="H35" s="64">
        <v>972</v>
      </c>
      <c r="I35" s="1"/>
      <c r="J35" s="1"/>
    </row>
    <row r="36" spans="1:10" x14ac:dyDescent="0.25">
      <c r="A36" s="1"/>
      <c r="B36" s="62" t="s">
        <v>599</v>
      </c>
      <c r="C36" s="62" t="s">
        <v>955</v>
      </c>
      <c r="D36" s="62" t="s">
        <v>1106</v>
      </c>
      <c r="E36" s="63" t="s">
        <v>559</v>
      </c>
      <c r="F36" s="64">
        <v>310.05</v>
      </c>
      <c r="G36" s="64">
        <v>306.8</v>
      </c>
      <c r="H36" s="64">
        <v>616.85</v>
      </c>
      <c r="I36" s="1"/>
      <c r="J36" s="1"/>
    </row>
    <row r="37" spans="1:10" x14ac:dyDescent="0.25">
      <c r="A37" s="1"/>
      <c r="B37" s="62" t="s">
        <v>564</v>
      </c>
      <c r="C37" s="62" t="s">
        <v>956</v>
      </c>
      <c r="D37" s="62" t="s">
        <v>41</v>
      </c>
      <c r="E37" s="63" t="s">
        <v>559</v>
      </c>
      <c r="F37" s="64">
        <v>3900</v>
      </c>
      <c r="G37" s="64">
        <v>3964.95</v>
      </c>
      <c r="H37" s="64">
        <v>7864.95</v>
      </c>
      <c r="I37" s="1"/>
      <c r="J37" s="1"/>
    </row>
    <row r="38" spans="1:10" x14ac:dyDescent="0.25">
      <c r="A38" s="1"/>
      <c r="B38" s="62" t="s">
        <v>235</v>
      </c>
      <c r="C38" s="62" t="s">
        <v>957</v>
      </c>
      <c r="D38" s="62" t="s">
        <v>41</v>
      </c>
      <c r="E38" s="63" t="s">
        <v>559</v>
      </c>
      <c r="F38" s="64">
        <v>193.15</v>
      </c>
      <c r="G38" s="64">
        <v>193.75</v>
      </c>
      <c r="H38" s="64">
        <v>386.9</v>
      </c>
      <c r="I38" s="1"/>
      <c r="J38" s="1"/>
    </row>
    <row r="39" spans="1:10" x14ac:dyDescent="0.25">
      <c r="A39" s="1"/>
      <c r="B39" s="62" t="s">
        <v>235</v>
      </c>
      <c r="C39" s="62" t="s">
        <v>958</v>
      </c>
      <c r="D39" s="62" t="s">
        <v>41</v>
      </c>
      <c r="E39" s="63" t="s">
        <v>559</v>
      </c>
      <c r="F39" s="64">
        <v>128.65</v>
      </c>
      <c r="G39" s="64">
        <v>131.75</v>
      </c>
      <c r="H39" s="64">
        <v>260.39999999999998</v>
      </c>
      <c r="I39" s="1"/>
      <c r="J39" s="1"/>
    </row>
    <row r="40" spans="1:10" x14ac:dyDescent="0.25">
      <c r="A40" s="1"/>
      <c r="B40" s="62" t="s">
        <v>235</v>
      </c>
      <c r="C40" s="62" t="s">
        <v>1107</v>
      </c>
      <c r="D40" s="62" t="s">
        <v>1108</v>
      </c>
      <c r="E40" s="63" t="s">
        <v>560</v>
      </c>
      <c r="F40" s="64">
        <v>100.3</v>
      </c>
      <c r="G40" s="64">
        <v>270.85000000000002</v>
      </c>
      <c r="H40" s="64">
        <v>371.15</v>
      </c>
      <c r="I40" s="1"/>
      <c r="J40" s="1"/>
    </row>
    <row r="41" spans="1:10" x14ac:dyDescent="0.25">
      <c r="A41" s="1"/>
      <c r="B41" s="62" t="s">
        <v>594</v>
      </c>
      <c r="C41" s="62" t="s">
        <v>959</v>
      </c>
      <c r="D41" s="62" t="s">
        <v>41</v>
      </c>
      <c r="E41" s="63" t="s">
        <v>559</v>
      </c>
      <c r="F41" s="64">
        <v>79.849999999999994</v>
      </c>
      <c r="G41" s="64">
        <v>74.5</v>
      </c>
      <c r="H41" s="64">
        <v>154.35</v>
      </c>
      <c r="I41" s="1"/>
      <c r="J41" s="1"/>
    </row>
    <row r="42" spans="1:10" x14ac:dyDescent="0.25">
      <c r="A42" s="1"/>
      <c r="B42" s="62" t="s">
        <v>50</v>
      </c>
      <c r="C42" s="62" t="s">
        <v>51</v>
      </c>
      <c r="D42" s="62" t="s">
        <v>41</v>
      </c>
      <c r="E42" s="63" t="s">
        <v>559</v>
      </c>
      <c r="F42" s="64">
        <v>15110.1</v>
      </c>
      <c r="G42" s="64">
        <v>15251.95</v>
      </c>
      <c r="H42" s="64">
        <v>30362.05</v>
      </c>
      <c r="I42" s="1"/>
      <c r="J42" s="1"/>
    </row>
    <row r="43" spans="1:10" x14ac:dyDescent="0.25">
      <c r="A43" s="1"/>
      <c r="B43" s="62" t="s">
        <v>50</v>
      </c>
      <c r="C43" s="62" t="s">
        <v>960</v>
      </c>
      <c r="D43" s="62" t="s">
        <v>41</v>
      </c>
      <c r="E43" s="63" t="s">
        <v>559</v>
      </c>
      <c r="F43" s="64">
        <v>5096.3500000000004</v>
      </c>
      <c r="G43" s="64">
        <v>5132.8</v>
      </c>
      <c r="H43" s="64">
        <v>10229.15</v>
      </c>
      <c r="I43" s="1"/>
      <c r="J43" s="1"/>
    </row>
    <row r="44" spans="1:10" x14ac:dyDescent="0.25">
      <c r="A44" s="1"/>
      <c r="B44" s="62" t="s">
        <v>50</v>
      </c>
      <c r="C44" s="62" t="s">
        <v>1109</v>
      </c>
      <c r="D44" s="62" t="s">
        <v>1110</v>
      </c>
      <c r="E44" s="63" t="s">
        <v>560</v>
      </c>
      <c r="F44" s="64"/>
      <c r="G44" s="64"/>
      <c r="H44" s="64">
        <v>0</v>
      </c>
      <c r="I44" s="1"/>
      <c r="J44" s="1"/>
    </row>
    <row r="45" spans="1:10" x14ac:dyDescent="0.25">
      <c r="A45" s="1"/>
      <c r="B45" s="62" t="s">
        <v>50</v>
      </c>
      <c r="C45" s="62" t="s">
        <v>1109</v>
      </c>
      <c r="D45" s="62" t="s">
        <v>1111</v>
      </c>
      <c r="E45" s="63" t="s">
        <v>560</v>
      </c>
      <c r="F45" s="64"/>
      <c r="G45" s="64"/>
      <c r="H45" s="64">
        <v>0</v>
      </c>
      <c r="I45" s="1"/>
      <c r="J45" s="1"/>
    </row>
    <row r="46" spans="1:10" ht="28.5" x14ac:dyDescent="0.25">
      <c r="A46" s="1"/>
      <c r="B46" s="62" t="s">
        <v>585</v>
      </c>
      <c r="C46" s="62" t="s">
        <v>961</v>
      </c>
      <c r="D46" s="62" t="s">
        <v>41</v>
      </c>
      <c r="E46" s="63" t="s">
        <v>559</v>
      </c>
      <c r="F46" s="64">
        <v>112.5</v>
      </c>
      <c r="G46" s="64">
        <v>100.8</v>
      </c>
      <c r="H46" s="64">
        <v>213.3</v>
      </c>
      <c r="I46" s="1"/>
      <c r="J46" s="1"/>
    </row>
    <row r="47" spans="1:10" ht="28.5" x14ac:dyDescent="0.25">
      <c r="A47" s="1"/>
      <c r="B47" s="62" t="s">
        <v>600</v>
      </c>
      <c r="C47" s="62" t="s">
        <v>962</v>
      </c>
      <c r="D47" s="62" t="s">
        <v>41</v>
      </c>
      <c r="E47" s="63" t="s">
        <v>559</v>
      </c>
      <c r="F47" s="64">
        <v>479.85</v>
      </c>
      <c r="G47" s="64">
        <v>479.75</v>
      </c>
      <c r="H47" s="64">
        <v>959.6</v>
      </c>
      <c r="I47" s="1"/>
      <c r="J47" s="1"/>
    </row>
    <row r="48" spans="1:10" ht="28.5" x14ac:dyDescent="0.25">
      <c r="A48" s="1"/>
      <c r="B48" s="62" t="s">
        <v>586</v>
      </c>
      <c r="C48" s="62" t="s">
        <v>963</v>
      </c>
      <c r="D48" s="62" t="s">
        <v>41</v>
      </c>
      <c r="E48" s="63" t="s">
        <v>559</v>
      </c>
      <c r="F48" s="64">
        <v>387.05</v>
      </c>
      <c r="G48" s="64">
        <v>388.1</v>
      </c>
      <c r="H48" s="64">
        <v>775.15</v>
      </c>
      <c r="I48" s="1"/>
      <c r="J48" s="1"/>
    </row>
    <row r="49" spans="1:10" x14ac:dyDescent="0.25">
      <c r="A49" s="1"/>
      <c r="B49" s="62" t="s">
        <v>567</v>
      </c>
      <c r="C49" s="62" t="s">
        <v>964</v>
      </c>
      <c r="D49" s="62" t="s">
        <v>41</v>
      </c>
      <c r="E49" s="63" t="s">
        <v>559</v>
      </c>
      <c r="F49" s="64">
        <v>9464.9</v>
      </c>
      <c r="G49" s="64">
        <v>10349.549999999999</v>
      </c>
      <c r="H49" s="64">
        <v>19814.45</v>
      </c>
      <c r="I49" s="1"/>
      <c r="J49" s="1"/>
    </row>
    <row r="50" spans="1:10" x14ac:dyDescent="0.25">
      <c r="A50" s="1"/>
      <c r="B50" s="62" t="s">
        <v>567</v>
      </c>
      <c r="C50" s="62" t="s">
        <v>965</v>
      </c>
      <c r="D50" s="62" t="s">
        <v>41</v>
      </c>
      <c r="E50" s="63" t="s">
        <v>559</v>
      </c>
      <c r="F50" s="64">
        <v>156</v>
      </c>
      <c r="G50" s="64">
        <v>156</v>
      </c>
      <c r="H50" s="64">
        <v>312</v>
      </c>
      <c r="I50" s="1"/>
      <c r="J50" s="1"/>
    </row>
    <row r="51" spans="1:10" x14ac:dyDescent="0.25">
      <c r="A51" s="1"/>
      <c r="B51" s="62" t="s">
        <v>966</v>
      </c>
      <c r="C51" s="62" t="s">
        <v>967</v>
      </c>
      <c r="D51" s="62" t="s">
        <v>41</v>
      </c>
      <c r="E51" s="63" t="s">
        <v>559</v>
      </c>
      <c r="F51" s="64">
        <v>1009.8</v>
      </c>
      <c r="G51" s="64">
        <v>1357.1</v>
      </c>
      <c r="H51" s="64">
        <v>2366.9</v>
      </c>
      <c r="I51" s="1"/>
      <c r="J51" s="1"/>
    </row>
    <row r="52" spans="1:10" x14ac:dyDescent="0.25">
      <c r="A52" s="1"/>
      <c r="B52" s="62" t="s">
        <v>587</v>
      </c>
      <c r="C52" s="62" t="s">
        <v>968</v>
      </c>
      <c r="D52" s="62" t="s">
        <v>41</v>
      </c>
      <c r="E52" s="63" t="s">
        <v>559</v>
      </c>
      <c r="F52" s="64">
        <v>479.2</v>
      </c>
      <c r="G52" s="64">
        <v>443.5</v>
      </c>
      <c r="H52" s="64">
        <v>922.7</v>
      </c>
      <c r="I52" s="1"/>
      <c r="J52" s="1"/>
    </row>
    <row r="53" spans="1:10" x14ac:dyDescent="0.25">
      <c r="A53" s="1"/>
      <c r="B53" s="62" t="s">
        <v>588</v>
      </c>
      <c r="C53" s="62" t="s">
        <v>969</v>
      </c>
      <c r="D53" s="62" t="s">
        <v>41</v>
      </c>
      <c r="E53" s="63" t="s">
        <v>559</v>
      </c>
      <c r="F53" s="64">
        <v>445.15</v>
      </c>
      <c r="G53" s="64">
        <v>442.95</v>
      </c>
      <c r="H53" s="64">
        <v>888.1</v>
      </c>
      <c r="I53" s="1"/>
      <c r="J53" s="1"/>
    </row>
    <row r="54" spans="1:10" x14ac:dyDescent="0.25">
      <c r="A54" s="1"/>
      <c r="B54" s="62" t="s">
        <v>53</v>
      </c>
      <c r="C54" s="62" t="s">
        <v>1112</v>
      </c>
      <c r="D54" s="62" t="s">
        <v>261</v>
      </c>
      <c r="E54" s="63" t="s">
        <v>560</v>
      </c>
      <c r="F54" s="64">
        <v>528.25</v>
      </c>
      <c r="G54" s="64">
        <v>146.85</v>
      </c>
      <c r="H54" s="64">
        <v>675.1</v>
      </c>
      <c r="I54" s="1"/>
      <c r="J54" s="1"/>
    </row>
    <row r="55" spans="1:10" x14ac:dyDescent="0.25">
      <c r="A55" s="1"/>
      <c r="B55" s="62" t="s">
        <v>53</v>
      </c>
      <c r="C55" s="62" t="s">
        <v>1113</v>
      </c>
      <c r="D55" s="62" t="s">
        <v>58</v>
      </c>
      <c r="E55" s="63" t="s">
        <v>560</v>
      </c>
      <c r="F55" s="64"/>
      <c r="G55" s="64">
        <v>456.25</v>
      </c>
      <c r="H55" s="64">
        <v>456.25</v>
      </c>
      <c r="I55" s="1"/>
      <c r="J55" s="1"/>
    </row>
    <row r="56" spans="1:10" ht="28.5" x14ac:dyDescent="0.25">
      <c r="A56" s="1"/>
      <c r="B56" s="62" t="s">
        <v>53</v>
      </c>
      <c r="C56" s="62" t="s">
        <v>1114</v>
      </c>
      <c r="D56" s="62" t="s">
        <v>1115</v>
      </c>
      <c r="E56" s="63" t="s">
        <v>560</v>
      </c>
      <c r="F56" s="64"/>
      <c r="G56" s="64"/>
      <c r="H56" s="64">
        <v>0</v>
      </c>
      <c r="I56" s="1"/>
      <c r="J56" s="1"/>
    </row>
    <row r="57" spans="1:10" x14ac:dyDescent="0.25">
      <c r="A57" s="1"/>
      <c r="B57" s="62" t="s">
        <v>601</v>
      </c>
      <c r="C57" s="62" t="s">
        <v>1023</v>
      </c>
      <c r="D57" s="62" t="s">
        <v>41</v>
      </c>
      <c r="E57" s="63" t="s">
        <v>562</v>
      </c>
      <c r="F57" s="64">
        <v>185.6</v>
      </c>
      <c r="G57" s="64">
        <v>29.8</v>
      </c>
      <c r="H57" s="64">
        <v>215.4</v>
      </c>
      <c r="I57" s="1"/>
      <c r="J57" s="1"/>
    </row>
    <row r="58" spans="1:10" x14ac:dyDescent="0.25">
      <c r="A58" s="1"/>
      <c r="B58" s="62" t="s">
        <v>601</v>
      </c>
      <c r="C58" s="62" t="s">
        <v>1024</v>
      </c>
      <c r="D58" s="62" t="s">
        <v>41</v>
      </c>
      <c r="E58" s="63" t="s">
        <v>562</v>
      </c>
      <c r="F58" s="64">
        <v>120.85</v>
      </c>
      <c r="G58" s="64">
        <v>102.7</v>
      </c>
      <c r="H58" s="64">
        <v>223.55</v>
      </c>
      <c r="I58" s="1"/>
      <c r="J58" s="1"/>
    </row>
    <row r="59" spans="1:10" x14ac:dyDescent="0.25">
      <c r="A59" s="1"/>
      <c r="B59" s="62" t="s">
        <v>263</v>
      </c>
      <c r="C59" s="62" t="s">
        <v>1116</v>
      </c>
      <c r="D59" s="62" t="s">
        <v>41</v>
      </c>
      <c r="E59" s="63" t="s">
        <v>562</v>
      </c>
      <c r="F59" s="64">
        <v>872.2</v>
      </c>
      <c r="G59" s="64">
        <v>357.2</v>
      </c>
      <c r="H59" s="64">
        <v>1229.4000000000001</v>
      </c>
      <c r="I59" s="1"/>
      <c r="J59" s="1"/>
    </row>
    <row r="60" spans="1:10" x14ac:dyDescent="0.25">
      <c r="A60" s="1"/>
      <c r="B60" s="62" t="s">
        <v>60</v>
      </c>
      <c r="C60" s="62" t="s">
        <v>1029</v>
      </c>
      <c r="D60" s="62" t="s">
        <v>1117</v>
      </c>
      <c r="E60" s="63" t="s">
        <v>562</v>
      </c>
      <c r="F60" s="64">
        <v>372.47</v>
      </c>
      <c r="G60" s="64">
        <v>182.8</v>
      </c>
      <c r="H60" s="64">
        <v>555.27</v>
      </c>
      <c r="I60" s="1"/>
      <c r="J60" s="1"/>
    </row>
    <row r="61" spans="1:10" x14ac:dyDescent="0.25">
      <c r="A61" s="1"/>
      <c r="B61" s="62" t="s">
        <v>60</v>
      </c>
      <c r="C61" s="62" t="s">
        <v>1029</v>
      </c>
      <c r="D61" s="62" t="s">
        <v>1118</v>
      </c>
      <c r="E61" s="63" t="s">
        <v>562</v>
      </c>
      <c r="F61" s="64">
        <v>651.41999999999996</v>
      </c>
      <c r="G61" s="64">
        <v>317.68</v>
      </c>
      <c r="H61" s="64">
        <v>969.1</v>
      </c>
      <c r="I61" s="1"/>
      <c r="J61" s="1"/>
    </row>
    <row r="62" spans="1:10" x14ac:dyDescent="0.25">
      <c r="A62" s="1"/>
      <c r="B62" s="62" t="s">
        <v>60</v>
      </c>
      <c r="C62" s="62" t="s">
        <v>1119</v>
      </c>
      <c r="D62" s="62" t="s">
        <v>1120</v>
      </c>
      <c r="E62" s="63" t="s">
        <v>562</v>
      </c>
      <c r="F62" s="64">
        <v>37.72</v>
      </c>
      <c r="G62" s="64">
        <v>20.85</v>
      </c>
      <c r="H62" s="64">
        <v>58.57</v>
      </c>
      <c r="I62" s="1"/>
      <c r="J62" s="1"/>
    </row>
    <row r="63" spans="1:10" x14ac:dyDescent="0.25">
      <c r="A63" s="1"/>
      <c r="B63" s="62" t="s">
        <v>60</v>
      </c>
      <c r="C63" s="62" t="s">
        <v>1119</v>
      </c>
      <c r="D63" s="62" t="s">
        <v>1121</v>
      </c>
      <c r="E63" s="63" t="s">
        <v>562</v>
      </c>
      <c r="F63" s="64">
        <v>35.659999999999997</v>
      </c>
      <c r="G63" s="64">
        <v>12.35</v>
      </c>
      <c r="H63" s="64">
        <v>48.01</v>
      </c>
      <c r="I63" s="1"/>
      <c r="J63" s="1"/>
    </row>
    <row r="64" spans="1:10" x14ac:dyDescent="0.25">
      <c r="A64" s="1"/>
      <c r="B64" s="62" t="s">
        <v>60</v>
      </c>
      <c r="C64" s="62" t="s">
        <v>1122</v>
      </c>
      <c r="D64" s="62" t="s">
        <v>41</v>
      </c>
      <c r="E64" s="63" t="s">
        <v>559</v>
      </c>
      <c r="F64" s="64">
        <v>160.5</v>
      </c>
      <c r="G64" s="64"/>
      <c r="H64" s="64">
        <v>160.5</v>
      </c>
      <c r="I64" s="1"/>
      <c r="J64" s="1"/>
    </row>
    <row r="65" spans="1:10" x14ac:dyDescent="0.25">
      <c r="A65" s="1"/>
      <c r="B65" s="62" t="s">
        <v>60</v>
      </c>
      <c r="C65" s="62" t="s">
        <v>970</v>
      </c>
      <c r="D65" s="62" t="s">
        <v>41</v>
      </c>
      <c r="E65" s="63" t="s">
        <v>559</v>
      </c>
      <c r="F65" s="64">
        <v>2509.0500000000002</v>
      </c>
      <c r="G65" s="64">
        <v>3075.25</v>
      </c>
      <c r="H65" s="64">
        <v>5584.3</v>
      </c>
      <c r="I65" s="1"/>
      <c r="J65" s="1"/>
    </row>
    <row r="66" spans="1:10" x14ac:dyDescent="0.25">
      <c r="A66" s="1"/>
      <c r="B66" s="62" t="s">
        <v>60</v>
      </c>
      <c r="C66" s="62" t="s">
        <v>1123</v>
      </c>
      <c r="D66" s="62" t="s">
        <v>41</v>
      </c>
      <c r="E66" s="63" t="s">
        <v>561</v>
      </c>
      <c r="F66" s="64">
        <v>275.3</v>
      </c>
      <c r="G66" s="64">
        <v>173.9</v>
      </c>
      <c r="H66" s="64">
        <v>449.2</v>
      </c>
      <c r="I66" s="1"/>
      <c r="J66" s="1"/>
    </row>
    <row r="67" spans="1:10" x14ac:dyDescent="0.25">
      <c r="A67" s="1"/>
      <c r="B67" s="62" t="s">
        <v>60</v>
      </c>
      <c r="C67" s="62" t="s">
        <v>1030</v>
      </c>
      <c r="D67" s="62" t="s">
        <v>41</v>
      </c>
      <c r="E67" s="63" t="s">
        <v>561</v>
      </c>
      <c r="F67" s="64">
        <v>169.75</v>
      </c>
      <c r="G67" s="64">
        <v>118.5</v>
      </c>
      <c r="H67" s="64">
        <v>288.25</v>
      </c>
      <c r="I67" s="1"/>
      <c r="J67" s="1"/>
    </row>
    <row r="68" spans="1:10" x14ac:dyDescent="0.25">
      <c r="A68" s="1"/>
      <c r="B68" s="62" t="s">
        <v>60</v>
      </c>
      <c r="C68" s="62" t="s">
        <v>65</v>
      </c>
      <c r="D68" s="62" t="s">
        <v>276</v>
      </c>
      <c r="E68" s="63" t="s">
        <v>560</v>
      </c>
      <c r="F68" s="64"/>
      <c r="G68" s="64"/>
      <c r="H68" s="64">
        <v>0</v>
      </c>
      <c r="I68" s="1"/>
      <c r="J68" s="1"/>
    </row>
    <row r="69" spans="1:10" x14ac:dyDescent="0.25">
      <c r="A69" s="1"/>
      <c r="B69" s="62" t="s">
        <v>60</v>
      </c>
      <c r="C69" s="62" t="s">
        <v>65</v>
      </c>
      <c r="D69" s="62" t="s">
        <v>1124</v>
      </c>
      <c r="E69" s="63" t="s">
        <v>560</v>
      </c>
      <c r="F69" s="64">
        <v>688.65</v>
      </c>
      <c r="G69" s="64">
        <v>2238.5</v>
      </c>
      <c r="H69" s="64">
        <v>2927.15</v>
      </c>
      <c r="I69" s="1"/>
      <c r="J69" s="1"/>
    </row>
    <row r="70" spans="1:10" x14ac:dyDescent="0.25">
      <c r="A70" s="1"/>
      <c r="B70" s="62" t="s">
        <v>60</v>
      </c>
      <c r="C70" s="62" t="s">
        <v>65</v>
      </c>
      <c r="D70" s="62" t="s">
        <v>1125</v>
      </c>
      <c r="E70" s="63" t="s">
        <v>560</v>
      </c>
      <c r="F70" s="64">
        <v>1749.05</v>
      </c>
      <c r="G70" s="64">
        <v>2707.15</v>
      </c>
      <c r="H70" s="64">
        <v>4456.2</v>
      </c>
      <c r="I70" s="1"/>
      <c r="J70" s="1"/>
    </row>
    <row r="71" spans="1:10" x14ac:dyDescent="0.25">
      <c r="A71" s="1"/>
      <c r="B71" s="62" t="s">
        <v>60</v>
      </c>
      <c r="C71" s="62" t="s">
        <v>65</v>
      </c>
      <c r="D71" s="62" t="s">
        <v>278</v>
      </c>
      <c r="E71" s="63" t="s">
        <v>560</v>
      </c>
      <c r="F71" s="64"/>
      <c r="G71" s="64"/>
      <c r="H71" s="64">
        <v>0</v>
      </c>
      <c r="I71" s="1"/>
      <c r="J71" s="1"/>
    </row>
    <row r="72" spans="1:10" x14ac:dyDescent="0.25">
      <c r="A72" s="1"/>
      <c r="B72" s="62" t="s">
        <v>60</v>
      </c>
      <c r="C72" s="62" t="s">
        <v>68</v>
      </c>
      <c r="D72" s="62" t="s">
        <v>1126</v>
      </c>
      <c r="E72" s="63" t="s">
        <v>560</v>
      </c>
      <c r="F72" s="64">
        <v>1342.6</v>
      </c>
      <c r="G72" s="64">
        <v>1401.6</v>
      </c>
      <c r="H72" s="64">
        <v>2744.2</v>
      </c>
      <c r="I72" s="1"/>
      <c r="J72" s="1"/>
    </row>
    <row r="73" spans="1:10" x14ac:dyDescent="0.25">
      <c r="A73" s="1"/>
      <c r="B73" s="62" t="s">
        <v>60</v>
      </c>
      <c r="C73" s="62" t="s">
        <v>68</v>
      </c>
      <c r="D73" s="62" t="s">
        <v>1127</v>
      </c>
      <c r="E73" s="63" t="s">
        <v>560</v>
      </c>
      <c r="F73" s="64">
        <v>764.75</v>
      </c>
      <c r="G73" s="64">
        <v>772.15</v>
      </c>
      <c r="H73" s="64">
        <v>1536.9</v>
      </c>
      <c r="I73" s="1"/>
      <c r="J73" s="1"/>
    </row>
    <row r="74" spans="1:10" x14ac:dyDescent="0.25">
      <c r="A74" s="1"/>
      <c r="B74" s="62" t="s">
        <v>60</v>
      </c>
      <c r="C74" s="62" t="s">
        <v>1128</v>
      </c>
      <c r="D74" s="62" t="s">
        <v>1126</v>
      </c>
      <c r="E74" s="63" t="s">
        <v>560</v>
      </c>
      <c r="F74" s="64"/>
      <c r="G74" s="64"/>
      <c r="H74" s="64">
        <v>0</v>
      </c>
      <c r="I74" s="1"/>
      <c r="J74" s="1"/>
    </row>
    <row r="75" spans="1:10" x14ac:dyDescent="0.25">
      <c r="A75" s="1"/>
      <c r="B75" s="62" t="s">
        <v>60</v>
      </c>
      <c r="C75" s="62" t="s">
        <v>1128</v>
      </c>
      <c r="D75" s="62" t="s">
        <v>1129</v>
      </c>
      <c r="E75" s="63" t="s">
        <v>560</v>
      </c>
      <c r="F75" s="64"/>
      <c r="G75" s="64"/>
      <c r="H75" s="64">
        <v>0</v>
      </c>
      <c r="I75" s="1"/>
      <c r="J75" s="1"/>
    </row>
    <row r="76" spans="1:10" x14ac:dyDescent="0.25">
      <c r="A76" s="1"/>
      <c r="B76" s="62" t="s">
        <v>60</v>
      </c>
      <c r="C76" s="62" t="s">
        <v>1128</v>
      </c>
      <c r="D76" s="62" t="s">
        <v>1130</v>
      </c>
      <c r="E76" s="63" t="s">
        <v>560</v>
      </c>
      <c r="F76" s="64"/>
      <c r="G76" s="64"/>
      <c r="H76" s="64">
        <v>0</v>
      </c>
      <c r="I76" s="1"/>
      <c r="J76" s="1"/>
    </row>
    <row r="77" spans="1:10" x14ac:dyDescent="0.25">
      <c r="A77" s="1"/>
      <c r="B77" s="62" t="s">
        <v>60</v>
      </c>
      <c r="C77" s="62" t="s">
        <v>1131</v>
      </c>
      <c r="D77" s="62" t="s">
        <v>1132</v>
      </c>
      <c r="E77" s="63" t="s">
        <v>560</v>
      </c>
      <c r="F77" s="64"/>
      <c r="G77" s="64"/>
      <c r="H77" s="64">
        <v>0</v>
      </c>
      <c r="I77" s="1"/>
      <c r="J77" s="1"/>
    </row>
    <row r="78" spans="1:10" x14ac:dyDescent="0.25">
      <c r="A78" s="1"/>
      <c r="B78" s="62" t="s">
        <v>60</v>
      </c>
      <c r="C78" s="62" t="s">
        <v>1131</v>
      </c>
      <c r="D78" s="62" t="s">
        <v>1133</v>
      </c>
      <c r="E78" s="63" t="s">
        <v>560</v>
      </c>
      <c r="F78" s="64"/>
      <c r="G78" s="64"/>
      <c r="H78" s="64">
        <v>0</v>
      </c>
      <c r="I78" s="1"/>
      <c r="J78" s="1"/>
    </row>
    <row r="79" spans="1:10" x14ac:dyDescent="0.25">
      <c r="A79" s="1"/>
      <c r="B79" s="62" t="s">
        <v>60</v>
      </c>
      <c r="C79" s="62" t="s">
        <v>1131</v>
      </c>
      <c r="D79" s="62" t="s">
        <v>1125</v>
      </c>
      <c r="E79" s="63" t="s">
        <v>560</v>
      </c>
      <c r="F79" s="64"/>
      <c r="G79" s="64"/>
      <c r="H79" s="64">
        <v>0</v>
      </c>
      <c r="I79" s="1"/>
      <c r="J79" s="1"/>
    </row>
    <row r="80" spans="1:10" x14ac:dyDescent="0.25">
      <c r="A80" s="1"/>
      <c r="B80" s="62" t="s">
        <v>69</v>
      </c>
      <c r="C80" s="62" t="s">
        <v>70</v>
      </c>
      <c r="D80" s="62" t="s">
        <v>298</v>
      </c>
      <c r="E80" s="63" t="s">
        <v>560</v>
      </c>
      <c r="F80" s="64">
        <v>3824.55</v>
      </c>
      <c r="G80" s="64">
        <v>1322.6</v>
      </c>
      <c r="H80" s="64">
        <v>5147.1499999999996</v>
      </c>
      <c r="I80" s="1"/>
      <c r="J80" s="1"/>
    </row>
    <row r="81" spans="1:10" x14ac:dyDescent="0.25">
      <c r="A81" s="1"/>
      <c r="B81" s="62" t="s">
        <v>69</v>
      </c>
      <c r="C81" s="62" t="s">
        <v>70</v>
      </c>
      <c r="D81" s="62" t="s">
        <v>293</v>
      </c>
      <c r="E81" s="63" t="s">
        <v>560</v>
      </c>
      <c r="F81" s="64">
        <v>3832.7</v>
      </c>
      <c r="G81" s="64">
        <v>1262</v>
      </c>
      <c r="H81" s="64">
        <v>5094.7</v>
      </c>
      <c r="I81" s="1"/>
      <c r="J81" s="1"/>
    </row>
    <row r="82" spans="1:10" x14ac:dyDescent="0.25">
      <c r="A82" s="1"/>
      <c r="B82" s="62" t="s">
        <v>69</v>
      </c>
      <c r="C82" s="62" t="s">
        <v>70</v>
      </c>
      <c r="D82" s="62" t="s">
        <v>296</v>
      </c>
      <c r="E82" s="63" t="s">
        <v>560</v>
      </c>
      <c r="F82" s="64">
        <v>4132.7</v>
      </c>
      <c r="G82" s="64">
        <v>1449.3</v>
      </c>
      <c r="H82" s="64">
        <v>5582</v>
      </c>
      <c r="I82" s="1"/>
      <c r="J82" s="1"/>
    </row>
    <row r="83" spans="1:10" x14ac:dyDescent="0.25">
      <c r="A83" s="1"/>
      <c r="B83" s="62" t="s">
        <v>602</v>
      </c>
      <c r="C83" s="62" t="s">
        <v>971</v>
      </c>
      <c r="D83" s="62" t="s">
        <v>41</v>
      </c>
      <c r="E83" s="63" t="s">
        <v>559</v>
      </c>
      <c r="F83" s="64">
        <v>503.2</v>
      </c>
      <c r="G83" s="64">
        <v>504.5</v>
      </c>
      <c r="H83" s="64">
        <v>1007.7</v>
      </c>
      <c r="I83" s="1"/>
      <c r="J83" s="1"/>
    </row>
    <row r="84" spans="1:10" x14ac:dyDescent="0.25">
      <c r="A84" s="1"/>
      <c r="B84" s="62" t="s">
        <v>602</v>
      </c>
      <c r="C84" s="62" t="s">
        <v>972</v>
      </c>
      <c r="D84" s="62" t="s">
        <v>41</v>
      </c>
      <c r="E84" s="63" t="s">
        <v>559</v>
      </c>
      <c r="F84" s="64">
        <v>186.7</v>
      </c>
      <c r="G84" s="64">
        <v>168.9</v>
      </c>
      <c r="H84" s="64">
        <v>355.6</v>
      </c>
      <c r="I84" s="1"/>
      <c r="J84" s="1"/>
    </row>
    <row r="85" spans="1:10" x14ac:dyDescent="0.25">
      <c r="A85" s="1"/>
      <c r="B85" s="62" t="s">
        <v>603</v>
      </c>
      <c r="C85" s="62" t="s">
        <v>973</v>
      </c>
      <c r="D85" s="62" t="s">
        <v>41</v>
      </c>
      <c r="E85" s="63" t="s">
        <v>559</v>
      </c>
      <c r="F85" s="64">
        <v>489.6</v>
      </c>
      <c r="G85" s="64">
        <v>489.6</v>
      </c>
      <c r="H85" s="64">
        <v>979.2</v>
      </c>
      <c r="I85" s="1"/>
      <c r="J85" s="1"/>
    </row>
    <row r="86" spans="1:10" x14ac:dyDescent="0.25">
      <c r="A86" s="1"/>
      <c r="B86" s="62" t="s">
        <v>603</v>
      </c>
      <c r="C86" s="62" t="s">
        <v>974</v>
      </c>
      <c r="D86" s="62" t="s">
        <v>41</v>
      </c>
      <c r="E86" s="63" t="s">
        <v>559</v>
      </c>
      <c r="F86" s="64">
        <v>489.6</v>
      </c>
      <c r="G86" s="64">
        <v>489.6</v>
      </c>
      <c r="H86" s="64">
        <v>979.2</v>
      </c>
      <c r="I86" s="1"/>
      <c r="J86" s="1"/>
    </row>
    <row r="87" spans="1:10" x14ac:dyDescent="0.25">
      <c r="A87" s="1"/>
      <c r="B87" s="62" t="s">
        <v>603</v>
      </c>
      <c r="C87" s="62" t="s">
        <v>975</v>
      </c>
      <c r="D87" s="62" t="s">
        <v>41</v>
      </c>
      <c r="E87" s="63" t="s">
        <v>559</v>
      </c>
      <c r="F87" s="64">
        <v>482.4</v>
      </c>
      <c r="G87" s="64">
        <v>482.4</v>
      </c>
      <c r="H87" s="64">
        <v>964.8</v>
      </c>
      <c r="I87" s="1"/>
      <c r="J87" s="1"/>
    </row>
    <row r="88" spans="1:10" x14ac:dyDescent="0.25">
      <c r="A88" s="1"/>
      <c r="B88" s="62" t="s">
        <v>603</v>
      </c>
      <c r="C88" s="62" t="s">
        <v>1035</v>
      </c>
      <c r="D88" s="62" t="s">
        <v>41</v>
      </c>
      <c r="E88" s="63" t="s">
        <v>559</v>
      </c>
      <c r="F88" s="64"/>
      <c r="G88" s="64"/>
      <c r="H88" s="64">
        <v>0</v>
      </c>
      <c r="I88" s="1"/>
      <c r="J88" s="1"/>
    </row>
    <row r="89" spans="1:10" x14ac:dyDescent="0.25">
      <c r="A89" s="1"/>
      <c r="B89" s="62" t="s">
        <v>609</v>
      </c>
      <c r="C89" s="62" t="s">
        <v>1134</v>
      </c>
      <c r="D89" s="62" t="s">
        <v>1135</v>
      </c>
      <c r="E89" s="63" t="s">
        <v>560</v>
      </c>
      <c r="F89" s="64">
        <v>643.70000000000005</v>
      </c>
      <c r="G89" s="64">
        <v>650.4</v>
      </c>
      <c r="H89" s="64">
        <v>1294.0999999999999</v>
      </c>
      <c r="I89" s="1"/>
      <c r="J89" s="1"/>
    </row>
    <row r="90" spans="1:10" x14ac:dyDescent="0.25">
      <c r="A90" s="1"/>
      <c r="B90" s="62" t="s">
        <v>609</v>
      </c>
      <c r="C90" s="62" t="s">
        <v>1134</v>
      </c>
      <c r="D90" s="62" t="s">
        <v>1136</v>
      </c>
      <c r="E90" s="63" t="s">
        <v>560</v>
      </c>
      <c r="F90" s="64">
        <v>798.05</v>
      </c>
      <c r="G90" s="64">
        <v>814.9</v>
      </c>
      <c r="H90" s="64">
        <v>1612.95</v>
      </c>
      <c r="I90" s="1"/>
      <c r="J90" s="1"/>
    </row>
    <row r="91" spans="1:10" x14ac:dyDescent="0.25">
      <c r="A91" s="1"/>
      <c r="B91" s="62" t="s">
        <v>580</v>
      </c>
      <c r="C91" s="62" t="s">
        <v>1137</v>
      </c>
      <c r="D91" s="62" t="s">
        <v>1137</v>
      </c>
      <c r="E91" s="63" t="s">
        <v>561</v>
      </c>
      <c r="F91" s="64">
        <v>697.55</v>
      </c>
      <c r="G91" s="64">
        <v>485.55</v>
      </c>
      <c r="H91" s="64">
        <v>1183.0999999999999</v>
      </c>
      <c r="I91" s="1"/>
      <c r="J91" s="1"/>
    </row>
    <row r="92" spans="1:10" x14ac:dyDescent="0.25">
      <c r="A92" s="1"/>
      <c r="B92" s="62" t="s">
        <v>304</v>
      </c>
      <c r="C92" s="62" t="s">
        <v>1037</v>
      </c>
      <c r="D92" s="62" t="s">
        <v>41</v>
      </c>
      <c r="E92" s="63" t="s">
        <v>562</v>
      </c>
      <c r="F92" s="64">
        <v>33.9</v>
      </c>
      <c r="G92" s="64">
        <v>3.45</v>
      </c>
      <c r="H92" s="64">
        <v>37.35</v>
      </c>
      <c r="I92" s="1"/>
      <c r="J92" s="1"/>
    </row>
    <row r="93" spans="1:10" x14ac:dyDescent="0.25">
      <c r="A93" s="1"/>
      <c r="B93" s="62" t="s">
        <v>581</v>
      </c>
      <c r="C93" s="62" t="s">
        <v>1038</v>
      </c>
      <c r="D93" s="62" t="s">
        <v>41</v>
      </c>
      <c r="E93" s="63" t="s">
        <v>562</v>
      </c>
      <c r="F93" s="64">
        <v>20.149999999999999</v>
      </c>
      <c r="G93" s="64">
        <v>1.45</v>
      </c>
      <c r="H93" s="64">
        <v>21.6</v>
      </c>
      <c r="I93" s="1"/>
      <c r="J93" s="1"/>
    </row>
    <row r="94" spans="1:10" x14ac:dyDescent="0.25">
      <c r="A94" s="1"/>
      <c r="B94" s="62" t="s">
        <v>589</v>
      </c>
      <c r="C94" s="62" t="s">
        <v>976</v>
      </c>
      <c r="D94" s="62" t="s">
        <v>1106</v>
      </c>
      <c r="E94" s="63" t="s">
        <v>559</v>
      </c>
      <c r="F94" s="64">
        <v>80.099999999999994</v>
      </c>
      <c r="G94" s="64">
        <v>79.400000000000006</v>
      </c>
      <c r="H94" s="64">
        <v>159.5</v>
      </c>
      <c r="I94" s="1"/>
      <c r="J94" s="1"/>
    </row>
    <row r="95" spans="1:10" x14ac:dyDescent="0.25">
      <c r="A95" s="1"/>
      <c r="B95" s="62" t="s">
        <v>570</v>
      </c>
      <c r="C95" s="62" t="s">
        <v>977</v>
      </c>
      <c r="D95" s="62" t="s">
        <v>41</v>
      </c>
      <c r="E95" s="63" t="s">
        <v>559</v>
      </c>
      <c r="F95" s="64">
        <v>442.35</v>
      </c>
      <c r="G95" s="64">
        <v>441.85</v>
      </c>
      <c r="H95" s="64">
        <v>884.2</v>
      </c>
      <c r="I95" s="1"/>
      <c r="J95" s="1"/>
    </row>
    <row r="96" spans="1:10" x14ac:dyDescent="0.25">
      <c r="A96" s="1"/>
      <c r="B96" s="62" t="s">
        <v>590</v>
      </c>
      <c r="C96" s="62" t="s">
        <v>978</v>
      </c>
      <c r="D96" s="62" t="s">
        <v>41</v>
      </c>
      <c r="E96" s="63" t="s">
        <v>559</v>
      </c>
      <c r="F96" s="64">
        <v>444.15</v>
      </c>
      <c r="G96" s="64">
        <v>444.9</v>
      </c>
      <c r="H96" s="64">
        <v>889.05</v>
      </c>
      <c r="I96" s="1"/>
      <c r="J96" s="1"/>
    </row>
    <row r="97" spans="1:10" x14ac:dyDescent="0.25">
      <c r="A97" s="1"/>
      <c r="B97" s="62" t="s">
        <v>563</v>
      </c>
      <c r="C97" s="62" t="s">
        <v>979</v>
      </c>
      <c r="D97" s="62" t="s">
        <v>41</v>
      </c>
      <c r="E97" s="63" t="s">
        <v>559</v>
      </c>
      <c r="F97" s="64">
        <v>4870.1000000000004</v>
      </c>
      <c r="G97" s="64">
        <v>4860.1499999999996</v>
      </c>
      <c r="H97" s="64">
        <v>9730.25</v>
      </c>
      <c r="I97" s="1"/>
      <c r="J97" s="1"/>
    </row>
    <row r="98" spans="1:10" x14ac:dyDescent="0.25">
      <c r="A98" s="1"/>
      <c r="B98" s="62" t="s">
        <v>575</v>
      </c>
      <c r="C98" s="62" t="s">
        <v>1138</v>
      </c>
      <c r="D98" s="62" t="s">
        <v>41</v>
      </c>
      <c r="E98" s="63" t="s">
        <v>560</v>
      </c>
      <c r="F98" s="64">
        <v>116.15</v>
      </c>
      <c r="G98" s="64"/>
      <c r="H98" s="64">
        <v>116.15</v>
      </c>
      <c r="I98" s="1"/>
      <c r="J98" s="1"/>
    </row>
    <row r="99" spans="1:10" x14ac:dyDescent="0.25">
      <c r="A99" s="1"/>
      <c r="B99" s="62" t="s">
        <v>575</v>
      </c>
      <c r="C99" s="62" t="s">
        <v>1139</v>
      </c>
      <c r="D99" s="62" t="s">
        <v>41</v>
      </c>
      <c r="E99" s="63" t="s">
        <v>560</v>
      </c>
      <c r="F99" s="64"/>
      <c r="G99" s="64"/>
      <c r="H99" s="64">
        <v>0</v>
      </c>
      <c r="I99" s="1"/>
      <c r="J99" s="1"/>
    </row>
    <row r="100" spans="1:10" x14ac:dyDescent="0.25">
      <c r="A100" s="1"/>
      <c r="B100" s="62" t="s">
        <v>572</v>
      </c>
      <c r="C100" s="62" t="s">
        <v>980</v>
      </c>
      <c r="D100" s="62" t="s">
        <v>41</v>
      </c>
      <c r="E100" s="63" t="s">
        <v>559</v>
      </c>
      <c r="F100" s="64">
        <v>2121.8000000000002</v>
      </c>
      <c r="G100" s="64">
        <v>2171.6</v>
      </c>
      <c r="H100" s="64">
        <v>4293.3999999999996</v>
      </c>
      <c r="I100" s="1"/>
      <c r="J100" s="1"/>
    </row>
    <row r="101" spans="1:10" x14ac:dyDescent="0.25">
      <c r="A101" s="1"/>
      <c r="B101" s="62" t="s">
        <v>576</v>
      </c>
      <c r="C101" s="62" t="s">
        <v>981</v>
      </c>
      <c r="D101" s="62" t="s">
        <v>41</v>
      </c>
      <c r="E101" s="63" t="s">
        <v>559</v>
      </c>
      <c r="F101" s="64">
        <v>55.2</v>
      </c>
      <c r="G101" s="64">
        <v>55.2</v>
      </c>
      <c r="H101" s="64">
        <v>110.4</v>
      </c>
      <c r="I101" s="1"/>
      <c r="J101" s="1"/>
    </row>
    <row r="102" spans="1:10" x14ac:dyDescent="0.25">
      <c r="A102" s="1"/>
      <c r="B102" s="62" t="s">
        <v>604</v>
      </c>
      <c r="C102" s="62" t="s">
        <v>1140</v>
      </c>
      <c r="D102" s="62" t="s">
        <v>41</v>
      </c>
      <c r="E102" s="63" t="s">
        <v>561</v>
      </c>
      <c r="F102" s="64">
        <v>2235.75</v>
      </c>
      <c r="G102" s="64">
        <v>1360.05</v>
      </c>
      <c r="H102" s="64">
        <v>3595.8</v>
      </c>
      <c r="I102" s="1"/>
      <c r="J102" s="1"/>
    </row>
    <row r="103" spans="1:10" x14ac:dyDescent="0.25">
      <c r="A103" s="1"/>
      <c r="B103" s="62" t="s">
        <v>72</v>
      </c>
      <c r="C103" s="62" t="s">
        <v>73</v>
      </c>
      <c r="D103" s="62" t="s">
        <v>41</v>
      </c>
      <c r="E103" s="63" t="s">
        <v>559</v>
      </c>
      <c r="F103" s="64">
        <v>12999.15</v>
      </c>
      <c r="G103" s="64">
        <v>13385.9</v>
      </c>
      <c r="H103" s="64">
        <v>26385.05</v>
      </c>
      <c r="I103" s="1"/>
      <c r="J103" s="1"/>
    </row>
    <row r="104" spans="1:10" x14ac:dyDescent="0.25">
      <c r="A104" s="1"/>
      <c r="B104" s="62" t="s">
        <v>72</v>
      </c>
      <c r="C104" s="62" t="s">
        <v>1141</v>
      </c>
      <c r="D104" s="62" t="s">
        <v>41</v>
      </c>
      <c r="E104" s="63" t="s">
        <v>561</v>
      </c>
      <c r="F104" s="64">
        <v>1347.3</v>
      </c>
      <c r="G104" s="64">
        <v>985.75</v>
      </c>
      <c r="H104" s="64">
        <v>2333.0500000000002</v>
      </c>
      <c r="I104" s="1"/>
      <c r="J104" s="1"/>
    </row>
    <row r="105" spans="1:10" x14ac:dyDescent="0.25">
      <c r="A105" s="1"/>
      <c r="B105" s="62" t="s">
        <v>72</v>
      </c>
      <c r="C105" s="62" t="s">
        <v>82</v>
      </c>
      <c r="D105" s="62" t="s">
        <v>276</v>
      </c>
      <c r="E105" s="63" t="s">
        <v>560</v>
      </c>
      <c r="F105" s="64">
        <v>1058.55</v>
      </c>
      <c r="G105" s="64">
        <v>3619.35</v>
      </c>
      <c r="H105" s="64">
        <v>4677.8999999999996</v>
      </c>
      <c r="I105" s="1"/>
      <c r="J105" s="1"/>
    </row>
    <row r="106" spans="1:10" x14ac:dyDescent="0.25">
      <c r="A106" s="1"/>
      <c r="B106" s="62" t="s">
        <v>72</v>
      </c>
      <c r="C106" s="62" t="s">
        <v>82</v>
      </c>
      <c r="D106" s="62" t="s">
        <v>1124</v>
      </c>
      <c r="E106" s="63" t="s">
        <v>560</v>
      </c>
      <c r="F106" s="64">
        <v>1068.5</v>
      </c>
      <c r="G106" s="64">
        <v>3375</v>
      </c>
      <c r="H106" s="64">
        <v>4443.5</v>
      </c>
      <c r="I106" s="1"/>
      <c r="J106" s="1"/>
    </row>
    <row r="107" spans="1:10" x14ac:dyDescent="0.25">
      <c r="A107" s="1"/>
      <c r="B107" s="62" t="s">
        <v>72</v>
      </c>
      <c r="C107" s="62" t="s">
        <v>82</v>
      </c>
      <c r="D107" s="62" t="s">
        <v>1125</v>
      </c>
      <c r="E107" s="63" t="s">
        <v>560</v>
      </c>
      <c r="F107" s="64">
        <v>1651.8</v>
      </c>
      <c r="G107" s="64">
        <v>3536.95</v>
      </c>
      <c r="H107" s="64">
        <v>5188.75</v>
      </c>
      <c r="I107" s="1"/>
      <c r="J107" s="1"/>
    </row>
    <row r="108" spans="1:10" x14ac:dyDescent="0.25">
      <c r="A108" s="1"/>
      <c r="B108" s="62" t="s">
        <v>72</v>
      </c>
      <c r="C108" s="62" t="s">
        <v>82</v>
      </c>
      <c r="D108" s="62" t="s">
        <v>278</v>
      </c>
      <c r="E108" s="63" t="s">
        <v>560</v>
      </c>
      <c r="F108" s="64">
        <v>223.85</v>
      </c>
      <c r="G108" s="64">
        <v>5464.95</v>
      </c>
      <c r="H108" s="64">
        <v>5688.8</v>
      </c>
      <c r="I108" s="1"/>
      <c r="J108" s="1"/>
    </row>
    <row r="109" spans="1:10" x14ac:dyDescent="0.25">
      <c r="A109" s="1"/>
      <c r="B109" s="62" t="s">
        <v>72</v>
      </c>
      <c r="C109" s="62" t="s">
        <v>85</v>
      </c>
      <c r="D109" s="62" t="s">
        <v>1132</v>
      </c>
      <c r="E109" s="63" t="s">
        <v>560</v>
      </c>
      <c r="F109" s="64">
        <v>3932.2</v>
      </c>
      <c r="G109" s="64">
        <v>4195.6499999999996</v>
      </c>
      <c r="H109" s="64">
        <v>8127.85</v>
      </c>
      <c r="I109" s="1"/>
      <c r="J109" s="1"/>
    </row>
    <row r="110" spans="1:10" x14ac:dyDescent="0.25">
      <c r="A110" s="1"/>
      <c r="B110" s="62" t="s">
        <v>72</v>
      </c>
      <c r="C110" s="62" t="s">
        <v>85</v>
      </c>
      <c r="D110" s="62" t="s">
        <v>278</v>
      </c>
      <c r="E110" s="63" t="s">
        <v>560</v>
      </c>
      <c r="F110" s="64">
        <v>2188.5</v>
      </c>
      <c r="G110" s="64">
        <v>2301.9</v>
      </c>
      <c r="H110" s="64">
        <v>4490.3999999999996</v>
      </c>
      <c r="I110" s="1"/>
      <c r="J110" s="1"/>
    </row>
    <row r="111" spans="1:10" x14ac:dyDescent="0.25">
      <c r="A111" s="1"/>
      <c r="B111" s="62" t="s">
        <v>72</v>
      </c>
      <c r="C111" s="62" t="s">
        <v>982</v>
      </c>
      <c r="D111" s="62" t="s">
        <v>41</v>
      </c>
      <c r="E111" s="63" t="s">
        <v>559</v>
      </c>
      <c r="F111" s="64">
        <v>245.6</v>
      </c>
      <c r="G111" s="64">
        <v>245.55</v>
      </c>
      <c r="H111" s="64">
        <v>491.15</v>
      </c>
      <c r="I111" s="1"/>
      <c r="J111" s="1"/>
    </row>
    <row r="112" spans="1:10" x14ac:dyDescent="0.25">
      <c r="A112" s="1"/>
      <c r="B112" s="62" t="s">
        <v>582</v>
      </c>
      <c r="C112" s="62" t="s">
        <v>1142</v>
      </c>
      <c r="D112" s="62" t="s">
        <v>41</v>
      </c>
      <c r="E112" s="63" t="s">
        <v>561</v>
      </c>
      <c r="F112" s="64">
        <v>1.5</v>
      </c>
      <c r="G112" s="64">
        <v>1.35</v>
      </c>
      <c r="H112" s="64">
        <v>2.85</v>
      </c>
      <c r="I112" s="1"/>
      <c r="J112" s="1"/>
    </row>
    <row r="113" spans="1:10" x14ac:dyDescent="0.25">
      <c r="A113" s="1"/>
      <c r="B113" s="62" t="s">
        <v>568</v>
      </c>
      <c r="C113" s="62" t="s">
        <v>983</v>
      </c>
      <c r="D113" s="62" t="s">
        <v>41</v>
      </c>
      <c r="E113" s="63" t="s">
        <v>559</v>
      </c>
      <c r="F113" s="64">
        <v>1945.6</v>
      </c>
      <c r="G113" s="64">
        <v>1952.6</v>
      </c>
      <c r="H113" s="64">
        <v>3898.2</v>
      </c>
      <c r="I113" s="1"/>
      <c r="J113" s="1"/>
    </row>
    <row r="114" spans="1:10" x14ac:dyDescent="0.25">
      <c r="A114" s="1"/>
      <c r="B114" s="62" t="s">
        <v>584</v>
      </c>
      <c r="C114" s="62" t="s">
        <v>984</v>
      </c>
      <c r="D114" s="62" t="s">
        <v>41</v>
      </c>
      <c r="E114" s="63" t="s">
        <v>559</v>
      </c>
      <c r="F114" s="64">
        <v>88.5</v>
      </c>
      <c r="G114" s="64">
        <v>88.7</v>
      </c>
      <c r="H114" s="64">
        <v>177.2</v>
      </c>
      <c r="I114" s="1"/>
      <c r="J114" s="1"/>
    </row>
    <row r="115" spans="1:10" x14ac:dyDescent="0.25">
      <c r="A115" s="1"/>
      <c r="B115" s="62" t="s">
        <v>605</v>
      </c>
      <c r="C115" s="62" t="s">
        <v>1143</v>
      </c>
      <c r="D115" s="62" t="s">
        <v>41</v>
      </c>
      <c r="E115" s="63" t="s">
        <v>561</v>
      </c>
      <c r="F115" s="64">
        <v>137.80000000000001</v>
      </c>
      <c r="G115" s="64">
        <v>128.44999999999999</v>
      </c>
      <c r="H115" s="64">
        <v>266.25</v>
      </c>
      <c r="I115" s="1"/>
      <c r="J115" s="1"/>
    </row>
    <row r="116" spans="1:10" x14ac:dyDescent="0.25">
      <c r="A116" s="1"/>
      <c r="B116" s="62" t="s">
        <v>349</v>
      </c>
      <c r="C116" s="62" t="s">
        <v>1144</v>
      </c>
      <c r="D116" s="62" t="s">
        <v>41</v>
      </c>
      <c r="E116" s="63" t="s">
        <v>560</v>
      </c>
      <c r="F116" s="64"/>
      <c r="G116" s="64"/>
      <c r="H116" s="64">
        <v>0</v>
      </c>
      <c r="I116" s="1"/>
      <c r="J116" s="1"/>
    </row>
    <row r="117" spans="1:10" x14ac:dyDescent="0.25">
      <c r="A117" s="1"/>
      <c r="B117" s="62" t="s">
        <v>591</v>
      </c>
      <c r="C117" s="62" t="s">
        <v>1046</v>
      </c>
      <c r="D117" s="62" t="s">
        <v>41</v>
      </c>
      <c r="E117" s="63" t="s">
        <v>561</v>
      </c>
      <c r="F117" s="64">
        <v>139.9085</v>
      </c>
      <c r="G117" s="64">
        <v>89.55</v>
      </c>
      <c r="H117" s="64">
        <v>229.45849999999999</v>
      </c>
      <c r="I117" s="1"/>
      <c r="J117" s="1"/>
    </row>
    <row r="118" spans="1:10" x14ac:dyDescent="0.25">
      <c r="A118" s="1"/>
      <c r="B118" s="62" t="s">
        <v>88</v>
      </c>
      <c r="C118" s="62" t="s">
        <v>985</v>
      </c>
      <c r="D118" s="62" t="s">
        <v>41</v>
      </c>
      <c r="E118" s="63" t="s">
        <v>559</v>
      </c>
      <c r="F118" s="64">
        <v>132.4</v>
      </c>
      <c r="G118" s="64">
        <v>132.1</v>
      </c>
      <c r="H118" s="64">
        <v>264.5</v>
      </c>
      <c r="I118" s="1"/>
      <c r="J118" s="1"/>
    </row>
    <row r="119" spans="1:10" x14ac:dyDescent="0.25">
      <c r="A119" s="1"/>
      <c r="B119" s="62" t="s">
        <v>88</v>
      </c>
      <c r="C119" s="62" t="s">
        <v>986</v>
      </c>
      <c r="D119" s="62" t="s">
        <v>41</v>
      </c>
      <c r="E119" s="63" t="s">
        <v>559</v>
      </c>
      <c r="F119" s="64">
        <v>5777.3</v>
      </c>
      <c r="G119" s="64">
        <v>5677.8</v>
      </c>
      <c r="H119" s="64">
        <v>11455.1</v>
      </c>
      <c r="I119" s="1"/>
      <c r="J119" s="1"/>
    </row>
    <row r="120" spans="1:10" x14ac:dyDescent="0.25">
      <c r="A120" s="1"/>
      <c r="B120" s="62" t="s">
        <v>88</v>
      </c>
      <c r="C120" s="62" t="s">
        <v>110</v>
      </c>
      <c r="D120" s="62" t="s">
        <v>41</v>
      </c>
      <c r="E120" s="63" t="s">
        <v>559</v>
      </c>
      <c r="F120" s="64">
        <v>2167.0500000000002</v>
      </c>
      <c r="G120" s="64">
        <v>2162.8000000000002</v>
      </c>
      <c r="H120" s="64">
        <v>4329.8500000000004</v>
      </c>
      <c r="I120" s="1"/>
      <c r="J120" s="1"/>
    </row>
    <row r="121" spans="1:10" x14ac:dyDescent="0.25">
      <c r="A121" s="1"/>
      <c r="B121" s="62" t="s">
        <v>88</v>
      </c>
      <c r="C121" s="62" t="s">
        <v>987</v>
      </c>
      <c r="D121" s="62" t="s">
        <v>41</v>
      </c>
      <c r="E121" s="63" t="s">
        <v>559</v>
      </c>
      <c r="F121" s="64">
        <v>238.95</v>
      </c>
      <c r="G121" s="64">
        <v>238.35</v>
      </c>
      <c r="H121" s="64">
        <v>477.3</v>
      </c>
      <c r="I121" s="1"/>
      <c r="J121" s="1"/>
    </row>
    <row r="122" spans="1:10" x14ac:dyDescent="0.25">
      <c r="A122" s="1"/>
      <c r="B122" s="62" t="s">
        <v>112</v>
      </c>
      <c r="C122" s="62" t="s">
        <v>1049</v>
      </c>
      <c r="D122" s="62" t="s">
        <v>41</v>
      </c>
      <c r="E122" s="63" t="s">
        <v>562</v>
      </c>
      <c r="F122" s="64">
        <v>710.85</v>
      </c>
      <c r="G122" s="64">
        <v>434.4</v>
      </c>
      <c r="H122" s="64">
        <v>1145.25</v>
      </c>
      <c r="I122" s="1"/>
      <c r="J122" s="1"/>
    </row>
    <row r="123" spans="1:10" x14ac:dyDescent="0.25">
      <c r="A123" s="1"/>
      <c r="B123" s="62" t="s">
        <v>112</v>
      </c>
      <c r="C123" s="62" t="s">
        <v>1050</v>
      </c>
      <c r="D123" s="62" t="s">
        <v>41</v>
      </c>
      <c r="E123" s="63" t="s">
        <v>562</v>
      </c>
      <c r="F123" s="64">
        <v>675.7</v>
      </c>
      <c r="G123" s="64">
        <v>387.25</v>
      </c>
      <c r="H123" s="64">
        <v>1062.95</v>
      </c>
      <c r="I123" s="1"/>
      <c r="J123" s="1"/>
    </row>
    <row r="124" spans="1:10" x14ac:dyDescent="0.25">
      <c r="A124" s="1"/>
      <c r="B124" s="62" t="s">
        <v>112</v>
      </c>
      <c r="C124" s="62" t="s">
        <v>989</v>
      </c>
      <c r="D124" s="62" t="s">
        <v>41</v>
      </c>
      <c r="E124" s="63" t="s">
        <v>559</v>
      </c>
      <c r="F124" s="64">
        <v>1560.2</v>
      </c>
      <c r="G124" s="64">
        <v>1606.35</v>
      </c>
      <c r="H124" s="64">
        <v>3166.55</v>
      </c>
      <c r="I124" s="1"/>
      <c r="J124" s="1"/>
    </row>
    <row r="125" spans="1:10" x14ac:dyDescent="0.25">
      <c r="A125" s="1"/>
      <c r="B125" s="62" t="s">
        <v>112</v>
      </c>
      <c r="C125" s="62" t="s">
        <v>992</v>
      </c>
      <c r="D125" s="62" t="s">
        <v>1106</v>
      </c>
      <c r="E125" s="63" t="s">
        <v>559</v>
      </c>
      <c r="F125" s="64">
        <v>7.25</v>
      </c>
      <c r="G125" s="64">
        <v>2.7</v>
      </c>
      <c r="H125" s="64">
        <v>9.9499999999999993</v>
      </c>
      <c r="I125" s="1"/>
      <c r="J125" s="1"/>
    </row>
    <row r="126" spans="1:10" x14ac:dyDescent="0.25">
      <c r="A126" s="1"/>
      <c r="B126" s="62" t="s">
        <v>112</v>
      </c>
      <c r="C126" s="62" t="s">
        <v>993</v>
      </c>
      <c r="D126" s="62" t="s">
        <v>41</v>
      </c>
      <c r="E126" s="63" t="s">
        <v>559</v>
      </c>
      <c r="F126" s="64">
        <v>718.7</v>
      </c>
      <c r="G126" s="64">
        <v>297.55</v>
      </c>
      <c r="H126" s="64">
        <v>1016.25</v>
      </c>
      <c r="I126" s="1"/>
      <c r="J126" s="1"/>
    </row>
    <row r="127" spans="1:10" x14ac:dyDescent="0.25">
      <c r="A127" s="1"/>
      <c r="B127" s="62" t="s">
        <v>112</v>
      </c>
      <c r="C127" s="62" t="s">
        <v>113</v>
      </c>
      <c r="D127" s="62" t="s">
        <v>41</v>
      </c>
      <c r="E127" s="63" t="s">
        <v>559</v>
      </c>
      <c r="F127" s="64">
        <v>3553.8</v>
      </c>
      <c r="G127" s="64">
        <v>5189.6499999999996</v>
      </c>
      <c r="H127" s="64">
        <v>8743.4500000000007</v>
      </c>
      <c r="I127" s="1"/>
      <c r="J127" s="1"/>
    </row>
    <row r="128" spans="1:10" x14ac:dyDescent="0.25">
      <c r="A128" s="1"/>
      <c r="B128" s="62" t="s">
        <v>112</v>
      </c>
      <c r="C128" s="62" t="s">
        <v>994</v>
      </c>
      <c r="D128" s="62" t="s">
        <v>41</v>
      </c>
      <c r="E128" s="63" t="s">
        <v>559</v>
      </c>
      <c r="F128" s="64">
        <v>2684.4</v>
      </c>
      <c r="G128" s="64">
        <v>2783.2</v>
      </c>
      <c r="H128" s="64">
        <v>5467.6</v>
      </c>
      <c r="I128" s="1"/>
      <c r="J128" s="1"/>
    </row>
    <row r="129" spans="1:10" x14ac:dyDescent="0.25">
      <c r="A129" s="1"/>
      <c r="B129" s="62" t="s">
        <v>112</v>
      </c>
      <c r="C129" s="62" t="s">
        <v>995</v>
      </c>
      <c r="D129" s="62" t="s">
        <v>41</v>
      </c>
      <c r="E129" s="63" t="s">
        <v>559</v>
      </c>
      <c r="F129" s="64">
        <v>1521.05</v>
      </c>
      <c r="G129" s="64">
        <v>1534.5</v>
      </c>
      <c r="H129" s="64">
        <v>3055.55</v>
      </c>
      <c r="I129" s="1"/>
      <c r="J129" s="1"/>
    </row>
    <row r="130" spans="1:10" x14ac:dyDescent="0.25">
      <c r="A130" s="1"/>
      <c r="B130" s="62" t="s">
        <v>112</v>
      </c>
      <c r="C130" s="62" t="s">
        <v>1145</v>
      </c>
      <c r="D130" s="62" t="s">
        <v>1146</v>
      </c>
      <c r="E130" s="63" t="s">
        <v>561</v>
      </c>
      <c r="F130" s="64">
        <v>990.8</v>
      </c>
      <c r="G130" s="64">
        <v>447.9</v>
      </c>
      <c r="H130" s="64">
        <v>1438.7</v>
      </c>
      <c r="I130" s="1"/>
      <c r="J130" s="1"/>
    </row>
    <row r="131" spans="1:10" x14ac:dyDescent="0.25">
      <c r="A131" s="1"/>
      <c r="B131" s="62" t="s">
        <v>112</v>
      </c>
      <c r="C131" s="62" t="s">
        <v>1052</v>
      </c>
      <c r="D131" s="62" t="s">
        <v>41</v>
      </c>
      <c r="E131" s="63" t="s">
        <v>561</v>
      </c>
      <c r="F131" s="64">
        <v>1323</v>
      </c>
      <c r="G131" s="64">
        <v>563.6</v>
      </c>
      <c r="H131" s="64">
        <v>1886.6</v>
      </c>
      <c r="I131" s="1"/>
      <c r="J131" s="1"/>
    </row>
    <row r="132" spans="1:10" x14ac:dyDescent="0.25">
      <c r="A132" s="1"/>
      <c r="B132" s="62" t="s">
        <v>112</v>
      </c>
      <c r="C132" s="62" t="s">
        <v>1147</v>
      </c>
      <c r="D132" s="62" t="s">
        <v>119</v>
      </c>
      <c r="E132" s="63" t="s">
        <v>560</v>
      </c>
      <c r="F132" s="64"/>
      <c r="G132" s="64"/>
      <c r="H132" s="64">
        <v>0</v>
      </c>
      <c r="I132" s="1"/>
      <c r="J132" s="1"/>
    </row>
    <row r="133" spans="1:10" x14ac:dyDescent="0.25">
      <c r="A133" s="1"/>
      <c r="B133" s="62" t="s">
        <v>112</v>
      </c>
      <c r="C133" s="62" t="s">
        <v>1147</v>
      </c>
      <c r="D133" s="62" t="s">
        <v>1148</v>
      </c>
      <c r="E133" s="63" t="s">
        <v>560</v>
      </c>
      <c r="F133" s="64">
        <v>200.5</v>
      </c>
      <c r="G133" s="64"/>
      <c r="H133" s="64">
        <v>200.5</v>
      </c>
      <c r="I133" s="1"/>
      <c r="J133" s="1"/>
    </row>
    <row r="134" spans="1:10" x14ac:dyDescent="0.25">
      <c r="A134" s="1"/>
      <c r="B134" s="62" t="s">
        <v>112</v>
      </c>
      <c r="C134" s="62" t="s">
        <v>1147</v>
      </c>
      <c r="D134" s="62" t="s">
        <v>1149</v>
      </c>
      <c r="E134" s="63" t="s">
        <v>560</v>
      </c>
      <c r="F134" s="64">
        <v>198.65</v>
      </c>
      <c r="G134" s="64"/>
      <c r="H134" s="64">
        <v>198.65</v>
      </c>
      <c r="I134" s="1"/>
      <c r="J134" s="1"/>
    </row>
    <row r="135" spans="1:10" x14ac:dyDescent="0.25">
      <c r="A135" s="1"/>
      <c r="B135" s="62" t="s">
        <v>112</v>
      </c>
      <c r="C135" s="62" t="s">
        <v>1150</v>
      </c>
      <c r="D135" s="62" t="s">
        <v>1151</v>
      </c>
      <c r="E135" s="63" t="s">
        <v>560</v>
      </c>
      <c r="F135" s="64"/>
      <c r="G135" s="64">
        <v>1898.85</v>
      </c>
      <c r="H135" s="64">
        <v>1898.85</v>
      </c>
      <c r="I135" s="1"/>
      <c r="J135" s="1"/>
    </row>
    <row r="136" spans="1:10" x14ac:dyDescent="0.25">
      <c r="A136" s="1"/>
      <c r="B136" s="62" t="s">
        <v>112</v>
      </c>
      <c r="C136" s="62" t="s">
        <v>122</v>
      </c>
      <c r="D136" s="62" t="s">
        <v>1125</v>
      </c>
      <c r="E136" s="63" t="s">
        <v>560</v>
      </c>
      <c r="F136" s="64">
        <v>2941.15</v>
      </c>
      <c r="G136" s="64">
        <v>3011.2</v>
      </c>
      <c r="H136" s="64">
        <v>5952.35</v>
      </c>
      <c r="I136" s="1"/>
      <c r="J136" s="1"/>
    </row>
    <row r="137" spans="1:10" x14ac:dyDescent="0.25">
      <c r="A137" s="1"/>
      <c r="B137" s="62" t="s">
        <v>112</v>
      </c>
      <c r="C137" s="62" t="s">
        <v>122</v>
      </c>
      <c r="D137" s="62" t="s">
        <v>58</v>
      </c>
      <c r="E137" s="63" t="s">
        <v>560</v>
      </c>
      <c r="F137" s="64">
        <v>2912.2</v>
      </c>
      <c r="G137" s="64">
        <v>3017.5</v>
      </c>
      <c r="H137" s="64">
        <v>5929.7</v>
      </c>
      <c r="I137" s="1"/>
      <c r="J137" s="1"/>
    </row>
    <row r="138" spans="1:10" x14ac:dyDescent="0.25">
      <c r="A138" s="1"/>
      <c r="B138" s="62" t="s">
        <v>112</v>
      </c>
      <c r="C138" s="62" t="s">
        <v>122</v>
      </c>
      <c r="D138" s="62" t="s">
        <v>1152</v>
      </c>
      <c r="E138" s="63" t="s">
        <v>560</v>
      </c>
      <c r="F138" s="64">
        <v>3290.85</v>
      </c>
      <c r="G138" s="64">
        <v>3497</v>
      </c>
      <c r="H138" s="64">
        <v>6787.85</v>
      </c>
      <c r="I138" s="1"/>
      <c r="J138" s="1"/>
    </row>
    <row r="139" spans="1:10" x14ac:dyDescent="0.25">
      <c r="A139" s="1"/>
      <c r="B139" s="62" t="s">
        <v>1153</v>
      </c>
      <c r="C139" s="62" t="s">
        <v>1154</v>
      </c>
      <c r="D139" s="62" t="s">
        <v>41</v>
      </c>
      <c r="E139" s="63" t="s">
        <v>561</v>
      </c>
      <c r="F139" s="64">
        <v>170.12100000000001</v>
      </c>
      <c r="G139" s="64">
        <v>114.4</v>
      </c>
      <c r="H139" s="64">
        <v>284.52100000000002</v>
      </c>
      <c r="I139" s="1"/>
      <c r="J139" s="1"/>
    </row>
    <row r="140" spans="1:10" x14ac:dyDescent="0.25">
      <c r="A140" s="1"/>
      <c r="B140" s="62" t="s">
        <v>372</v>
      </c>
      <c r="C140" s="62" t="s">
        <v>1055</v>
      </c>
      <c r="D140" s="62" t="s">
        <v>41</v>
      </c>
      <c r="E140" s="63" t="s">
        <v>562</v>
      </c>
      <c r="F140" s="64">
        <v>178.9</v>
      </c>
      <c r="G140" s="64">
        <v>65.349999999999994</v>
      </c>
      <c r="H140" s="64">
        <v>244.25</v>
      </c>
      <c r="I140" s="1"/>
      <c r="J140" s="1"/>
    </row>
    <row r="141" spans="1:10" x14ac:dyDescent="0.25">
      <c r="A141" s="1"/>
      <c r="B141" s="62" t="s">
        <v>380</v>
      </c>
      <c r="C141" s="62" t="s">
        <v>1155</v>
      </c>
      <c r="D141" s="62" t="s">
        <v>41</v>
      </c>
      <c r="E141" s="63" t="s">
        <v>562</v>
      </c>
      <c r="F141" s="64">
        <v>615.04999999999995</v>
      </c>
      <c r="G141" s="64">
        <v>229.25</v>
      </c>
      <c r="H141" s="64">
        <v>844.3</v>
      </c>
      <c r="I141" s="1"/>
      <c r="J141" s="1"/>
    </row>
    <row r="142" spans="1:10" x14ac:dyDescent="0.25">
      <c r="A142" s="1"/>
      <c r="B142" s="62" t="s">
        <v>392</v>
      </c>
      <c r="C142" s="62" t="s">
        <v>1057</v>
      </c>
      <c r="D142" s="62" t="s">
        <v>41</v>
      </c>
      <c r="E142" s="63" t="s">
        <v>560</v>
      </c>
      <c r="F142" s="64">
        <v>85.8</v>
      </c>
      <c r="G142" s="64">
        <v>62.8</v>
      </c>
      <c r="H142" s="64">
        <v>148.6</v>
      </c>
      <c r="I142" s="1"/>
      <c r="J142" s="1"/>
    </row>
    <row r="143" spans="1:10" x14ac:dyDescent="0.25">
      <c r="A143" s="1"/>
      <c r="B143" s="62" t="s">
        <v>392</v>
      </c>
      <c r="C143" s="62" t="s">
        <v>1156</v>
      </c>
      <c r="D143" s="62" t="s">
        <v>41</v>
      </c>
      <c r="E143" s="63" t="s">
        <v>560</v>
      </c>
      <c r="F143" s="64">
        <v>26.4</v>
      </c>
      <c r="G143" s="64">
        <v>26.25</v>
      </c>
      <c r="H143" s="64">
        <v>52.65</v>
      </c>
      <c r="I143" s="1"/>
      <c r="J143" s="1"/>
    </row>
    <row r="144" spans="1:10" x14ac:dyDescent="0.25">
      <c r="A144" s="1"/>
      <c r="B144" s="62" t="s">
        <v>392</v>
      </c>
      <c r="C144" s="62" t="s">
        <v>1157</v>
      </c>
      <c r="D144" s="62" t="s">
        <v>41</v>
      </c>
      <c r="E144" s="63" t="s">
        <v>560</v>
      </c>
      <c r="F144" s="64">
        <v>28.8</v>
      </c>
      <c r="G144" s="64">
        <v>28.35</v>
      </c>
      <c r="H144" s="64">
        <v>57.15</v>
      </c>
      <c r="I144" s="1"/>
      <c r="J144" s="1"/>
    </row>
    <row r="145" spans="1:10" x14ac:dyDescent="0.25">
      <c r="A145" s="1"/>
      <c r="B145" s="62" t="s">
        <v>392</v>
      </c>
      <c r="C145" s="62" t="s">
        <v>1158</v>
      </c>
      <c r="D145" s="62" t="s">
        <v>41</v>
      </c>
      <c r="E145" s="63" t="s">
        <v>560</v>
      </c>
      <c r="F145" s="64">
        <v>27.35</v>
      </c>
      <c r="G145" s="64">
        <v>34.65</v>
      </c>
      <c r="H145" s="64">
        <v>62</v>
      </c>
      <c r="I145" s="1"/>
      <c r="J145" s="1"/>
    </row>
    <row r="146" spans="1:10" ht="28.5" x14ac:dyDescent="0.25">
      <c r="A146" s="1"/>
      <c r="B146" s="62" t="s">
        <v>566</v>
      </c>
      <c r="C146" s="62" t="s">
        <v>1159</v>
      </c>
      <c r="D146" s="62" t="s">
        <v>1160</v>
      </c>
      <c r="E146" s="63" t="s">
        <v>560</v>
      </c>
      <c r="F146" s="64"/>
      <c r="G146" s="64"/>
      <c r="H146" s="64">
        <v>0</v>
      </c>
      <c r="I146" s="1"/>
      <c r="J146" s="1"/>
    </row>
    <row r="147" spans="1:10" ht="28.5" x14ac:dyDescent="0.25">
      <c r="A147" s="1"/>
      <c r="B147" s="62" t="s">
        <v>566</v>
      </c>
      <c r="C147" s="62" t="s">
        <v>1159</v>
      </c>
      <c r="D147" s="62" t="s">
        <v>1161</v>
      </c>
      <c r="E147" s="63" t="s">
        <v>560</v>
      </c>
      <c r="F147" s="64"/>
      <c r="G147" s="64"/>
      <c r="H147" s="64">
        <v>0</v>
      </c>
      <c r="I147" s="1"/>
      <c r="J147" s="1"/>
    </row>
    <row r="148" spans="1:10" x14ac:dyDescent="0.25">
      <c r="A148" s="1"/>
      <c r="B148" s="62" t="s">
        <v>606</v>
      </c>
      <c r="C148" s="62" t="s">
        <v>1060</v>
      </c>
      <c r="D148" s="62" t="s">
        <v>41</v>
      </c>
      <c r="E148" s="63" t="s">
        <v>561</v>
      </c>
      <c r="F148" s="64">
        <v>91.7</v>
      </c>
      <c r="G148" s="64">
        <v>83.6</v>
      </c>
      <c r="H148" s="64">
        <v>175.3</v>
      </c>
      <c r="I148" s="1"/>
      <c r="J148" s="1"/>
    </row>
    <row r="149" spans="1:10" x14ac:dyDescent="0.25">
      <c r="A149" s="1"/>
      <c r="B149" s="62" t="s">
        <v>127</v>
      </c>
      <c r="C149" s="62" t="s">
        <v>128</v>
      </c>
      <c r="D149" s="62" t="s">
        <v>1132</v>
      </c>
      <c r="E149" s="63" t="s">
        <v>560</v>
      </c>
      <c r="F149" s="64"/>
      <c r="G149" s="64"/>
      <c r="H149" s="64">
        <v>0</v>
      </c>
      <c r="I149" s="1"/>
      <c r="J149" s="1"/>
    </row>
    <row r="150" spans="1:10" x14ac:dyDescent="0.25">
      <c r="A150" s="1"/>
      <c r="B150" s="62" t="s">
        <v>127</v>
      </c>
      <c r="C150" s="62" t="s">
        <v>128</v>
      </c>
      <c r="D150" s="62" t="s">
        <v>1133</v>
      </c>
      <c r="E150" s="63" t="s">
        <v>560</v>
      </c>
      <c r="F150" s="64"/>
      <c r="G150" s="64"/>
      <c r="H150" s="64">
        <v>0</v>
      </c>
      <c r="I150" s="1"/>
      <c r="J150" s="1"/>
    </row>
    <row r="151" spans="1:10" x14ac:dyDescent="0.25">
      <c r="A151" s="1"/>
      <c r="B151" s="62" t="s">
        <v>127</v>
      </c>
      <c r="C151" s="62" t="s">
        <v>128</v>
      </c>
      <c r="D151" s="62" t="s">
        <v>1125</v>
      </c>
      <c r="E151" s="63" t="s">
        <v>560</v>
      </c>
      <c r="F151" s="64"/>
      <c r="G151" s="64"/>
      <c r="H151" s="64">
        <v>0</v>
      </c>
      <c r="I151" s="1"/>
      <c r="J151" s="1"/>
    </row>
    <row r="152" spans="1:10" x14ac:dyDescent="0.25">
      <c r="A152" s="1"/>
      <c r="B152" s="62" t="s">
        <v>127</v>
      </c>
      <c r="C152" s="62" t="s">
        <v>128</v>
      </c>
      <c r="D152" s="62" t="s">
        <v>58</v>
      </c>
      <c r="E152" s="63" t="s">
        <v>560</v>
      </c>
      <c r="F152" s="64"/>
      <c r="G152" s="64"/>
      <c r="H152" s="64">
        <v>0</v>
      </c>
      <c r="I152" s="1"/>
      <c r="J152" s="1"/>
    </row>
    <row r="153" spans="1:10" x14ac:dyDescent="0.25">
      <c r="A153" s="1"/>
      <c r="B153" s="62" t="s">
        <v>565</v>
      </c>
      <c r="C153" s="62" t="s">
        <v>996</v>
      </c>
      <c r="D153" s="62" t="s">
        <v>41</v>
      </c>
      <c r="E153" s="63" t="s">
        <v>559</v>
      </c>
      <c r="F153" s="64">
        <v>2448.9499999999998</v>
      </c>
      <c r="G153" s="64">
        <v>2545.0500000000002</v>
      </c>
      <c r="H153" s="64">
        <v>4994</v>
      </c>
      <c r="I153" s="1"/>
      <c r="J153" s="1"/>
    </row>
    <row r="154" spans="1:10" x14ac:dyDescent="0.25">
      <c r="A154" s="1"/>
      <c r="B154" s="62" t="s">
        <v>565</v>
      </c>
      <c r="C154" s="62" t="s">
        <v>997</v>
      </c>
      <c r="D154" s="62" t="s">
        <v>41</v>
      </c>
      <c r="E154" s="63" t="s">
        <v>559</v>
      </c>
      <c r="F154" s="64">
        <v>30.65</v>
      </c>
      <c r="G154" s="64">
        <v>33.85</v>
      </c>
      <c r="H154" s="64">
        <v>64.5</v>
      </c>
      <c r="I154" s="1"/>
      <c r="J154" s="1"/>
    </row>
    <row r="155" spans="1:10" x14ac:dyDescent="0.25">
      <c r="A155" s="1"/>
      <c r="B155" s="62" t="s">
        <v>475</v>
      </c>
      <c r="C155" s="62" t="s">
        <v>1162</v>
      </c>
      <c r="D155" s="62" t="s">
        <v>1163</v>
      </c>
      <c r="E155" s="63" t="s">
        <v>560</v>
      </c>
      <c r="F155" s="64"/>
      <c r="G155" s="64"/>
      <c r="H155" s="64">
        <v>0</v>
      </c>
      <c r="I155" s="1"/>
      <c r="J155" s="1"/>
    </row>
    <row r="156" spans="1:10" x14ac:dyDescent="0.25">
      <c r="A156" s="1"/>
      <c r="B156" s="62" t="s">
        <v>475</v>
      </c>
      <c r="C156" s="62" t="s">
        <v>1162</v>
      </c>
      <c r="D156" s="62" t="s">
        <v>1164</v>
      </c>
      <c r="E156" s="63" t="s">
        <v>560</v>
      </c>
      <c r="F156" s="64"/>
      <c r="G156" s="64"/>
      <c r="H156" s="64">
        <v>0</v>
      </c>
      <c r="I156" s="1"/>
      <c r="J156" s="1"/>
    </row>
    <row r="157" spans="1:10" x14ac:dyDescent="0.25">
      <c r="A157" s="1"/>
      <c r="B157" s="62" t="s">
        <v>475</v>
      </c>
      <c r="C157" s="62" t="s">
        <v>1162</v>
      </c>
      <c r="D157" s="62" t="s">
        <v>1165</v>
      </c>
      <c r="E157" s="63" t="s">
        <v>560</v>
      </c>
      <c r="F157" s="64"/>
      <c r="G157" s="64"/>
      <c r="H157" s="64">
        <v>0</v>
      </c>
      <c r="I157" s="1"/>
      <c r="J157" s="1"/>
    </row>
    <row r="158" spans="1:10" x14ac:dyDescent="0.25">
      <c r="A158" s="1"/>
      <c r="B158" s="62" t="s">
        <v>475</v>
      </c>
      <c r="C158" s="62" t="s">
        <v>1162</v>
      </c>
      <c r="D158" s="62" t="s">
        <v>477</v>
      </c>
      <c r="E158" s="63" t="s">
        <v>560</v>
      </c>
      <c r="F158" s="64"/>
      <c r="G158" s="64"/>
      <c r="H158" s="64">
        <v>0</v>
      </c>
      <c r="I158" s="1"/>
      <c r="J158" s="1"/>
    </row>
    <row r="159" spans="1:10" x14ac:dyDescent="0.25">
      <c r="A159" s="1"/>
      <c r="B159" s="62" t="s">
        <v>998</v>
      </c>
      <c r="C159" s="62" t="s">
        <v>999</v>
      </c>
      <c r="D159" s="62" t="s">
        <v>41</v>
      </c>
      <c r="E159" s="63" t="s">
        <v>559</v>
      </c>
      <c r="F159" s="64">
        <v>480</v>
      </c>
      <c r="G159" s="64">
        <v>480.3</v>
      </c>
      <c r="H159" s="64">
        <v>960.3</v>
      </c>
      <c r="I159" s="1"/>
      <c r="J159" s="1"/>
    </row>
    <row r="160" spans="1:10" x14ac:dyDescent="0.25">
      <c r="A160" s="1"/>
      <c r="B160" s="62" t="s">
        <v>998</v>
      </c>
      <c r="C160" s="62" t="s">
        <v>1000</v>
      </c>
      <c r="D160" s="62" t="s">
        <v>41</v>
      </c>
      <c r="E160" s="63" t="s">
        <v>559</v>
      </c>
      <c r="F160" s="64">
        <v>212.9</v>
      </c>
      <c r="G160" s="64">
        <v>210.8</v>
      </c>
      <c r="H160" s="64">
        <v>423.7</v>
      </c>
      <c r="I160" s="1"/>
      <c r="J160" s="1"/>
    </row>
    <row r="161" spans="1:10" x14ac:dyDescent="0.25">
      <c r="A161" s="1"/>
      <c r="B161" s="62" t="s">
        <v>130</v>
      </c>
      <c r="C161" s="62" t="s">
        <v>1001</v>
      </c>
      <c r="D161" s="62" t="s">
        <v>41</v>
      </c>
      <c r="E161" s="63" t="s">
        <v>559</v>
      </c>
      <c r="F161" s="64">
        <v>96</v>
      </c>
      <c r="G161" s="64">
        <v>96</v>
      </c>
      <c r="H161" s="64">
        <v>192</v>
      </c>
      <c r="I161" s="1"/>
      <c r="J161" s="1"/>
    </row>
    <row r="162" spans="1:10" x14ac:dyDescent="0.25">
      <c r="A162" s="1"/>
      <c r="B162" s="62" t="s">
        <v>130</v>
      </c>
      <c r="C162" s="62" t="s">
        <v>1002</v>
      </c>
      <c r="D162" s="62" t="s">
        <v>41</v>
      </c>
      <c r="E162" s="63" t="s">
        <v>559</v>
      </c>
      <c r="F162" s="64">
        <v>851.1</v>
      </c>
      <c r="G162" s="64">
        <v>374.75</v>
      </c>
      <c r="H162" s="64">
        <v>1225.8499999999999</v>
      </c>
      <c r="I162" s="1"/>
      <c r="J162" s="1"/>
    </row>
    <row r="163" spans="1:10" x14ac:dyDescent="0.25">
      <c r="A163" s="1"/>
      <c r="B163" s="62" t="s">
        <v>130</v>
      </c>
      <c r="C163" s="62" t="s">
        <v>131</v>
      </c>
      <c r="D163" s="62" t="s">
        <v>41</v>
      </c>
      <c r="E163" s="63" t="s">
        <v>559</v>
      </c>
      <c r="F163" s="64">
        <v>3847.35</v>
      </c>
      <c r="G163" s="64">
        <v>3998.3</v>
      </c>
      <c r="H163" s="64">
        <v>7845.65</v>
      </c>
      <c r="I163" s="1"/>
      <c r="J163" s="1"/>
    </row>
    <row r="164" spans="1:10" x14ac:dyDescent="0.25">
      <c r="A164" s="1"/>
      <c r="B164" s="62" t="s">
        <v>130</v>
      </c>
      <c r="C164" s="62" t="s">
        <v>133</v>
      </c>
      <c r="D164" s="62" t="s">
        <v>41</v>
      </c>
      <c r="E164" s="63" t="s">
        <v>559</v>
      </c>
      <c r="F164" s="64">
        <v>764.35</v>
      </c>
      <c r="G164" s="64">
        <v>524.15</v>
      </c>
      <c r="H164" s="64">
        <v>1288.5</v>
      </c>
      <c r="I164" s="1"/>
      <c r="J164" s="1"/>
    </row>
    <row r="165" spans="1:10" x14ac:dyDescent="0.25">
      <c r="A165" s="1"/>
      <c r="B165" s="62" t="s">
        <v>130</v>
      </c>
      <c r="C165" s="62" t="s">
        <v>1003</v>
      </c>
      <c r="D165" s="62" t="s">
        <v>41</v>
      </c>
      <c r="E165" s="63" t="s">
        <v>559</v>
      </c>
      <c r="F165" s="64">
        <v>857.1</v>
      </c>
      <c r="G165" s="64">
        <v>1022.1</v>
      </c>
      <c r="H165" s="64">
        <v>1879.2</v>
      </c>
      <c r="I165" s="1"/>
      <c r="J165" s="1"/>
    </row>
    <row r="166" spans="1:10" x14ac:dyDescent="0.25">
      <c r="A166" s="1"/>
      <c r="B166" s="62" t="s">
        <v>130</v>
      </c>
      <c r="C166" s="62" t="s">
        <v>1004</v>
      </c>
      <c r="D166" s="62" t="s">
        <v>41</v>
      </c>
      <c r="E166" s="63" t="s">
        <v>559</v>
      </c>
      <c r="F166" s="64">
        <v>1992.9</v>
      </c>
      <c r="G166" s="64">
        <v>2445.9</v>
      </c>
      <c r="H166" s="64">
        <v>4438.8</v>
      </c>
      <c r="I166" s="1"/>
      <c r="J166" s="1"/>
    </row>
    <row r="167" spans="1:10" x14ac:dyDescent="0.25">
      <c r="A167" s="1"/>
      <c r="B167" s="62" t="s">
        <v>1166</v>
      </c>
      <c r="C167" s="62" t="s">
        <v>1167</v>
      </c>
      <c r="D167" s="62" t="s">
        <v>41</v>
      </c>
      <c r="E167" s="63" t="s">
        <v>561</v>
      </c>
      <c r="F167" s="64">
        <v>148.85</v>
      </c>
      <c r="G167" s="64">
        <v>121.95</v>
      </c>
      <c r="H167" s="64">
        <v>270.8</v>
      </c>
      <c r="I167" s="1"/>
      <c r="J167" s="1"/>
    </row>
    <row r="168" spans="1:10" x14ac:dyDescent="0.25">
      <c r="A168" s="1"/>
      <c r="B168" s="62" t="s">
        <v>135</v>
      </c>
      <c r="C168" s="62" t="s">
        <v>1168</v>
      </c>
      <c r="D168" s="62" t="s">
        <v>1132</v>
      </c>
      <c r="E168" s="63" t="s">
        <v>560</v>
      </c>
      <c r="F168" s="64">
        <v>491.97</v>
      </c>
      <c r="G168" s="64">
        <v>3945.6</v>
      </c>
      <c r="H168" s="64">
        <v>4437.57</v>
      </c>
      <c r="I168" s="1"/>
      <c r="J168" s="1"/>
    </row>
    <row r="169" spans="1:10" x14ac:dyDescent="0.25">
      <c r="A169" s="1"/>
      <c r="B169" s="62" t="s">
        <v>135</v>
      </c>
      <c r="C169" s="62" t="s">
        <v>1168</v>
      </c>
      <c r="D169" s="62" t="s">
        <v>278</v>
      </c>
      <c r="E169" s="63" t="s">
        <v>560</v>
      </c>
      <c r="F169" s="64"/>
      <c r="G169" s="64">
        <v>1862.15</v>
      </c>
      <c r="H169" s="64">
        <v>1862.15</v>
      </c>
      <c r="I169" s="1"/>
      <c r="J169" s="1"/>
    </row>
    <row r="170" spans="1:10" x14ac:dyDescent="0.25">
      <c r="A170" s="1"/>
      <c r="B170" s="62" t="s">
        <v>141</v>
      </c>
      <c r="C170" s="62" t="s">
        <v>1169</v>
      </c>
      <c r="D170" s="62" t="s">
        <v>1132</v>
      </c>
      <c r="E170" s="63" t="s">
        <v>560</v>
      </c>
      <c r="F170" s="64"/>
      <c r="G170" s="64"/>
      <c r="H170" s="64">
        <v>0</v>
      </c>
      <c r="I170" s="1"/>
      <c r="J170" s="1"/>
    </row>
    <row r="171" spans="1:10" x14ac:dyDescent="0.25">
      <c r="A171" s="1"/>
      <c r="B171" s="62" t="s">
        <v>141</v>
      </c>
      <c r="C171" s="62" t="s">
        <v>1169</v>
      </c>
      <c r="D171" s="62" t="s">
        <v>1133</v>
      </c>
      <c r="E171" s="63" t="s">
        <v>560</v>
      </c>
      <c r="F171" s="64"/>
      <c r="G171" s="64">
        <v>845.95</v>
      </c>
      <c r="H171" s="64">
        <v>845.95</v>
      </c>
      <c r="I171" s="1"/>
      <c r="J171" s="1"/>
    </row>
    <row r="172" spans="1:10" x14ac:dyDescent="0.25">
      <c r="A172" s="1"/>
      <c r="B172" s="62" t="s">
        <v>577</v>
      </c>
      <c r="C172" s="62" t="s">
        <v>1005</v>
      </c>
      <c r="D172" s="62" t="s">
        <v>41</v>
      </c>
      <c r="E172" s="63" t="s">
        <v>559</v>
      </c>
      <c r="F172" s="64">
        <v>142.65</v>
      </c>
      <c r="G172" s="64">
        <v>25.5</v>
      </c>
      <c r="H172" s="64">
        <v>168.15</v>
      </c>
      <c r="I172" s="1"/>
      <c r="J172" s="1"/>
    </row>
    <row r="173" spans="1:10" x14ac:dyDescent="0.25">
      <c r="A173" s="1"/>
      <c r="B173" s="62" t="s">
        <v>577</v>
      </c>
      <c r="C173" s="62" t="s">
        <v>1006</v>
      </c>
      <c r="D173" s="62" t="s">
        <v>41</v>
      </c>
      <c r="E173" s="63" t="s">
        <v>559</v>
      </c>
      <c r="F173" s="64">
        <v>102.4</v>
      </c>
      <c r="G173" s="64">
        <v>105.5</v>
      </c>
      <c r="H173" s="64">
        <v>207.9</v>
      </c>
      <c r="I173" s="1"/>
      <c r="J173" s="1"/>
    </row>
    <row r="174" spans="1:10" x14ac:dyDescent="0.25">
      <c r="A174" s="1"/>
      <c r="B174" s="62" t="s">
        <v>583</v>
      </c>
      <c r="C174" s="62" t="s">
        <v>1007</v>
      </c>
      <c r="D174" s="62" t="s">
        <v>1007</v>
      </c>
      <c r="E174" s="63" t="s">
        <v>559</v>
      </c>
      <c r="F174" s="64">
        <v>446.9</v>
      </c>
      <c r="G174" s="64">
        <v>395.1</v>
      </c>
      <c r="H174" s="64">
        <v>842</v>
      </c>
      <c r="I174" s="1"/>
      <c r="J174" s="1"/>
    </row>
    <row r="175" spans="1:10" x14ac:dyDescent="0.25">
      <c r="A175" s="1"/>
      <c r="B175" s="199" t="s">
        <v>1170</v>
      </c>
      <c r="C175" s="199"/>
      <c r="D175" s="199"/>
      <c r="E175" s="199"/>
      <c r="F175" s="65">
        <v>162968.01949999999</v>
      </c>
      <c r="G175" s="65">
        <v>177046.30499999999</v>
      </c>
      <c r="H175" s="65">
        <v>340014.32449999999</v>
      </c>
      <c r="I175" s="1"/>
      <c r="J175" s="1"/>
    </row>
    <row r="176" spans="1:10" x14ac:dyDescent="0.25">
      <c r="A176" s="1"/>
      <c r="B176" s="1"/>
      <c r="C176" s="1"/>
      <c r="D176" s="1"/>
      <c r="E176" s="1"/>
      <c r="F176" s="1"/>
      <c r="G176" s="1"/>
      <c r="H176" s="1"/>
      <c r="I176" s="1"/>
      <c r="J176" s="1"/>
    </row>
    <row r="177" spans="1:10" x14ac:dyDescent="0.25">
      <c r="A177" s="1"/>
      <c r="B177" s="1"/>
      <c r="C177" s="1"/>
      <c r="D177" s="1"/>
      <c r="E177" s="1"/>
      <c r="F177" s="1"/>
      <c r="G177" s="1"/>
      <c r="H177" s="1"/>
      <c r="I177" s="1"/>
      <c r="J177" s="1"/>
    </row>
    <row r="178" spans="1:10" ht="18" x14ac:dyDescent="0.25">
      <c r="A178" s="1"/>
      <c r="B178" s="2" t="s">
        <v>1171</v>
      </c>
      <c r="C178" s="1"/>
      <c r="D178" s="1"/>
      <c r="E178" s="1"/>
      <c r="F178" s="1"/>
      <c r="G178" s="1"/>
      <c r="H178" s="1"/>
      <c r="I178" s="1"/>
      <c r="J178" s="1"/>
    </row>
    <row r="179" spans="1:10" ht="22.9" customHeight="1" x14ac:dyDescent="0.25">
      <c r="A179" s="1"/>
      <c r="B179" s="189" t="s">
        <v>3</v>
      </c>
      <c r="C179" s="189" t="s">
        <v>41</v>
      </c>
      <c r="D179" s="189" t="s">
        <v>1094</v>
      </c>
      <c r="E179" s="189" t="s">
        <v>1095</v>
      </c>
      <c r="F179" s="198" t="s">
        <v>1096</v>
      </c>
      <c r="G179" s="198"/>
      <c r="H179" s="198"/>
      <c r="I179" s="1"/>
      <c r="J179" s="1"/>
    </row>
    <row r="180" spans="1:10" ht="22.9" customHeight="1" x14ac:dyDescent="0.25">
      <c r="A180" s="1"/>
      <c r="B180" s="189"/>
      <c r="C180" s="189"/>
      <c r="D180" s="189"/>
      <c r="E180" s="189"/>
      <c r="F180" s="61">
        <v>1</v>
      </c>
      <c r="G180" s="61">
        <v>2</v>
      </c>
      <c r="H180" s="61" t="s">
        <v>939</v>
      </c>
      <c r="I180" s="1"/>
      <c r="J180" s="1"/>
    </row>
    <row r="181" spans="1:10" x14ac:dyDescent="0.25">
      <c r="A181" s="1"/>
      <c r="B181" s="62" t="s">
        <v>614</v>
      </c>
      <c r="C181" s="62" t="s">
        <v>1172</v>
      </c>
      <c r="D181" s="62" t="s">
        <v>1106</v>
      </c>
      <c r="E181" s="63" t="s">
        <v>559</v>
      </c>
      <c r="F181" s="64">
        <v>144</v>
      </c>
      <c r="G181" s="64">
        <v>144.202</v>
      </c>
      <c r="H181" s="64">
        <v>288.202</v>
      </c>
      <c r="I181" s="1"/>
      <c r="J181" s="1"/>
    </row>
    <row r="182" spans="1:10" x14ac:dyDescent="0.25">
      <c r="A182" s="1"/>
      <c r="B182" s="62" t="s">
        <v>14</v>
      </c>
      <c r="C182" s="62" t="s">
        <v>1173</v>
      </c>
      <c r="D182" s="62" t="s">
        <v>1106</v>
      </c>
      <c r="E182" s="63" t="s">
        <v>559</v>
      </c>
      <c r="F182" s="64">
        <v>190.0095</v>
      </c>
      <c r="G182" s="64">
        <v>190.0095</v>
      </c>
      <c r="H182" s="64">
        <v>380.01900000000001</v>
      </c>
      <c r="I182" s="1"/>
      <c r="J182" s="1"/>
    </row>
    <row r="183" spans="1:10" x14ac:dyDescent="0.25">
      <c r="A183" s="1"/>
      <c r="B183" s="62" t="s">
        <v>615</v>
      </c>
      <c r="C183" s="62" t="s">
        <v>1174</v>
      </c>
      <c r="D183" s="62" t="s">
        <v>41</v>
      </c>
      <c r="E183" s="63" t="s">
        <v>559</v>
      </c>
      <c r="F183" s="64">
        <v>230.95</v>
      </c>
      <c r="G183" s="64">
        <v>270.60000000000002</v>
      </c>
      <c r="H183" s="64">
        <v>501.55</v>
      </c>
      <c r="I183" s="1"/>
      <c r="J183" s="1"/>
    </row>
    <row r="184" spans="1:10" x14ac:dyDescent="0.25">
      <c r="A184" s="1"/>
      <c r="B184" s="62" t="s">
        <v>616</v>
      </c>
      <c r="C184" s="62" t="s">
        <v>1175</v>
      </c>
      <c r="D184" s="62" t="s">
        <v>41</v>
      </c>
      <c r="E184" s="63" t="s">
        <v>560</v>
      </c>
      <c r="F184" s="64">
        <v>602.38455499999998</v>
      </c>
      <c r="G184" s="64">
        <v>603.80145000000005</v>
      </c>
      <c r="H184" s="64">
        <v>1206.186005</v>
      </c>
      <c r="I184" s="1"/>
      <c r="J184" s="1"/>
    </row>
    <row r="185" spans="1:10" x14ac:dyDescent="0.25">
      <c r="A185" s="1"/>
      <c r="B185" s="62" t="s">
        <v>1176</v>
      </c>
      <c r="C185" s="62" t="s">
        <v>1177</v>
      </c>
      <c r="D185" s="62" t="s">
        <v>1177</v>
      </c>
      <c r="E185" s="63" t="s">
        <v>560</v>
      </c>
      <c r="F185" s="64">
        <v>450.83953000000002</v>
      </c>
      <c r="G185" s="64">
        <v>454.78723000000002</v>
      </c>
      <c r="H185" s="64">
        <v>905.62675999999999</v>
      </c>
      <c r="I185" s="1"/>
      <c r="J185" s="1"/>
    </row>
    <row r="186" spans="1:10" x14ac:dyDescent="0.25">
      <c r="A186" s="1"/>
      <c r="B186" s="62" t="s">
        <v>998</v>
      </c>
      <c r="C186" s="62" t="s">
        <v>1178</v>
      </c>
      <c r="D186" s="62" t="s">
        <v>41</v>
      </c>
      <c r="E186" s="63" t="s">
        <v>559</v>
      </c>
      <c r="F186" s="64">
        <v>275.10000000000002</v>
      </c>
      <c r="G186" s="64">
        <v>260.45</v>
      </c>
      <c r="H186" s="64">
        <v>535.54999999999995</v>
      </c>
      <c r="I186" s="1"/>
      <c r="J186" s="1"/>
    </row>
    <row r="187" spans="1:10" x14ac:dyDescent="0.25">
      <c r="A187" s="1"/>
      <c r="B187" s="62" t="s">
        <v>998</v>
      </c>
      <c r="C187" s="62" t="s">
        <v>1179</v>
      </c>
      <c r="D187" s="62" t="s">
        <v>41</v>
      </c>
      <c r="E187" s="63" t="s">
        <v>559</v>
      </c>
      <c r="F187" s="64">
        <v>380.5</v>
      </c>
      <c r="G187" s="64">
        <v>377.85</v>
      </c>
      <c r="H187" s="64">
        <v>758.35</v>
      </c>
      <c r="I187" s="1"/>
      <c r="J187" s="1"/>
    </row>
    <row r="188" spans="1:10" x14ac:dyDescent="0.25">
      <c r="A188" s="1"/>
      <c r="B188" s="62" t="s">
        <v>613</v>
      </c>
      <c r="C188" s="62" t="s">
        <v>1180</v>
      </c>
      <c r="D188" s="62" t="s">
        <v>1106</v>
      </c>
      <c r="E188" s="63" t="s">
        <v>559</v>
      </c>
      <c r="F188" s="64">
        <v>585.22202500000003</v>
      </c>
      <c r="G188" s="64">
        <v>587.52173500000004</v>
      </c>
      <c r="H188" s="64">
        <v>1172.7437600000001</v>
      </c>
      <c r="I188" s="1"/>
      <c r="J188" s="1"/>
    </row>
    <row r="189" spans="1:10" x14ac:dyDescent="0.25">
      <c r="A189" s="1"/>
      <c r="B189" s="199" t="s">
        <v>1181</v>
      </c>
      <c r="C189" s="199"/>
      <c r="D189" s="199"/>
      <c r="E189" s="199"/>
      <c r="F189" s="65">
        <v>2859.0056100000002</v>
      </c>
      <c r="G189" s="65">
        <v>2889.2219150000001</v>
      </c>
      <c r="H189" s="65">
        <v>5748.2275250000002</v>
      </c>
      <c r="I189" s="1"/>
      <c r="J189" s="1"/>
    </row>
    <row r="190" spans="1:10" x14ac:dyDescent="0.25">
      <c r="A190" s="1"/>
      <c r="B190" s="1"/>
      <c r="C190" s="1"/>
      <c r="D190" s="1"/>
      <c r="E190" s="1"/>
      <c r="F190" s="1"/>
      <c r="G190" s="1"/>
      <c r="H190" s="1"/>
      <c r="I190" s="1"/>
      <c r="J190" s="1"/>
    </row>
    <row r="191" spans="1:10" x14ac:dyDescent="0.25">
      <c r="A191" s="1"/>
      <c r="B191" s="1"/>
      <c r="C191" s="1"/>
      <c r="D191" s="1"/>
      <c r="E191" s="1"/>
      <c r="F191" s="1"/>
      <c r="G191" s="1"/>
      <c r="H191" s="1"/>
      <c r="I191" s="1"/>
      <c r="J191" s="1"/>
    </row>
    <row r="192" spans="1:10" x14ac:dyDescent="0.25">
      <c r="A192" s="1"/>
      <c r="B192" s="1"/>
      <c r="C192" s="1"/>
      <c r="D192" s="1"/>
      <c r="E192" s="1"/>
      <c r="F192" s="1"/>
      <c r="G192" s="1"/>
      <c r="H192" s="1"/>
      <c r="I192" s="1"/>
      <c r="J192" s="1"/>
    </row>
    <row r="193" spans="1:10" x14ac:dyDescent="0.25">
      <c r="A193" s="1"/>
      <c r="B193" s="1"/>
      <c r="C193" s="1"/>
      <c r="D193" s="1"/>
      <c r="E193" s="1"/>
      <c r="F193" s="1"/>
      <c r="G193" s="1"/>
      <c r="H193" s="1"/>
      <c r="I193" s="1"/>
      <c r="J193" s="1"/>
    </row>
    <row r="194" spans="1:10" x14ac:dyDescent="0.25">
      <c r="A194" s="1"/>
      <c r="B194" s="1"/>
      <c r="C194" s="1"/>
      <c r="D194" s="1"/>
      <c r="E194" s="1"/>
      <c r="F194" s="1"/>
      <c r="G194" s="1"/>
      <c r="H194" s="1"/>
      <c r="I194" s="66" t="s">
        <v>72</v>
      </c>
      <c r="J194" s="66">
        <v>61826.45</v>
      </c>
    </row>
    <row r="195" spans="1:10" x14ac:dyDescent="0.25">
      <c r="A195" s="1"/>
      <c r="B195" s="1"/>
      <c r="C195" s="1"/>
      <c r="D195" s="1"/>
      <c r="E195" s="1"/>
      <c r="F195" s="1"/>
      <c r="G195" s="1"/>
      <c r="H195" s="1"/>
      <c r="I195" s="66" t="s">
        <v>112</v>
      </c>
      <c r="J195" s="66">
        <v>47960.75</v>
      </c>
    </row>
    <row r="196" spans="1:10" x14ac:dyDescent="0.25">
      <c r="A196" s="1"/>
      <c r="B196" s="1"/>
      <c r="C196" s="1"/>
      <c r="D196" s="1"/>
      <c r="E196" s="1"/>
      <c r="F196" s="1"/>
      <c r="G196" s="1"/>
      <c r="H196" s="1"/>
      <c r="I196" s="66" t="s">
        <v>50</v>
      </c>
      <c r="J196" s="66">
        <v>40591.199999999997</v>
      </c>
    </row>
    <row r="197" spans="1:10" x14ac:dyDescent="0.25">
      <c r="A197" s="1"/>
      <c r="B197" s="1"/>
      <c r="C197" s="1"/>
      <c r="D197" s="1"/>
      <c r="E197" s="1"/>
      <c r="F197" s="1"/>
      <c r="G197" s="1"/>
      <c r="H197" s="1"/>
      <c r="I197" s="66" t="s">
        <v>567</v>
      </c>
      <c r="J197" s="66">
        <v>20126.45</v>
      </c>
    </row>
    <row r="198" spans="1:10" x14ac:dyDescent="0.25">
      <c r="A198" s="1"/>
      <c r="B198" s="1"/>
      <c r="C198" s="1"/>
      <c r="D198" s="1"/>
      <c r="E198" s="1"/>
      <c r="F198" s="1"/>
      <c r="G198" s="1"/>
      <c r="H198" s="1"/>
      <c r="I198" s="66" t="s">
        <v>60</v>
      </c>
      <c r="J198" s="66">
        <v>19777.650000000001</v>
      </c>
    </row>
    <row r="199" spans="1:10" x14ac:dyDescent="0.25">
      <c r="A199" s="1"/>
      <c r="B199" s="1"/>
      <c r="C199" s="1"/>
      <c r="D199" s="1"/>
      <c r="E199" s="1"/>
      <c r="F199" s="1"/>
      <c r="G199" s="1"/>
      <c r="H199" s="1"/>
      <c r="I199" s="66" t="s">
        <v>130</v>
      </c>
      <c r="J199" s="66">
        <v>16870</v>
      </c>
    </row>
    <row r="200" spans="1:10" x14ac:dyDescent="0.25">
      <c r="A200" s="1"/>
      <c r="B200" s="1"/>
      <c r="C200" s="1"/>
      <c r="D200" s="1"/>
      <c r="E200" s="1"/>
      <c r="F200" s="1"/>
      <c r="G200" s="1"/>
      <c r="H200" s="1"/>
      <c r="I200" s="66" t="s">
        <v>88</v>
      </c>
      <c r="J200" s="66">
        <v>16526.75</v>
      </c>
    </row>
    <row r="201" spans="1:10" x14ac:dyDescent="0.25">
      <c r="A201" s="1"/>
      <c r="B201" s="1"/>
      <c r="C201" s="1"/>
      <c r="D201" s="1"/>
      <c r="E201" s="1"/>
      <c r="F201" s="1"/>
      <c r="G201" s="1"/>
      <c r="H201" s="1"/>
      <c r="I201" s="66" t="s">
        <v>69</v>
      </c>
      <c r="J201" s="66">
        <v>15823.85</v>
      </c>
    </row>
    <row r="202" spans="1:10" x14ac:dyDescent="0.25">
      <c r="A202" s="1"/>
      <c r="B202" s="1"/>
      <c r="C202" s="1"/>
      <c r="D202" s="1"/>
      <c r="E202" s="1"/>
      <c r="F202" s="1"/>
      <c r="G202" s="1"/>
      <c r="H202" s="1"/>
      <c r="I202" s="66" t="s">
        <v>563</v>
      </c>
      <c r="J202" s="66">
        <v>9730.25</v>
      </c>
    </row>
    <row r="203" spans="1:10" x14ac:dyDescent="0.25">
      <c r="A203" s="1"/>
      <c r="B203" s="1"/>
      <c r="C203" s="1"/>
      <c r="D203" s="1"/>
      <c r="E203" s="1"/>
      <c r="F203" s="1"/>
      <c r="G203" s="1"/>
      <c r="H203" s="1"/>
      <c r="I203" s="66" t="s">
        <v>569</v>
      </c>
      <c r="J203" s="66">
        <v>8785</v>
      </c>
    </row>
    <row r="204" spans="1:10" x14ac:dyDescent="0.25">
      <c r="A204" s="1"/>
      <c r="B204" s="1"/>
      <c r="C204" s="1"/>
      <c r="D204" s="1"/>
      <c r="E204" s="1"/>
      <c r="F204" s="1"/>
      <c r="G204" s="1"/>
      <c r="H204" s="1"/>
      <c r="I204" s="66" t="s">
        <v>38</v>
      </c>
      <c r="J204" s="66">
        <v>8780.7000000000007</v>
      </c>
    </row>
    <row r="205" spans="1:10" x14ac:dyDescent="0.25">
      <c r="A205" s="1"/>
      <c r="B205" s="1"/>
      <c r="C205" s="1"/>
      <c r="D205" s="1"/>
      <c r="E205" s="1"/>
      <c r="F205" s="1"/>
      <c r="G205" s="1"/>
      <c r="H205" s="1"/>
      <c r="I205" s="66" t="s">
        <v>564</v>
      </c>
      <c r="J205" s="66">
        <v>7864.95</v>
      </c>
    </row>
    <row r="206" spans="1:10" x14ac:dyDescent="0.25">
      <c r="A206" s="1"/>
      <c r="B206" s="1"/>
      <c r="C206" s="1"/>
      <c r="D206" s="1"/>
      <c r="E206" s="1"/>
      <c r="F206" s="1"/>
      <c r="G206" s="1"/>
      <c r="H206" s="1"/>
      <c r="I206" s="66" t="s">
        <v>43</v>
      </c>
      <c r="J206" s="66">
        <v>6951.55</v>
      </c>
    </row>
    <row r="207" spans="1:10" x14ac:dyDescent="0.25">
      <c r="A207" s="1"/>
      <c r="B207" s="1"/>
      <c r="C207" s="1"/>
      <c r="D207" s="1"/>
      <c r="E207" s="1"/>
      <c r="F207" s="1"/>
      <c r="G207" s="1"/>
      <c r="H207" s="1"/>
      <c r="I207" s="66" t="s">
        <v>135</v>
      </c>
      <c r="J207" s="66">
        <v>6299.72</v>
      </c>
    </row>
    <row r="208" spans="1:10" x14ac:dyDescent="0.25">
      <c r="A208" s="1"/>
      <c r="B208" s="1"/>
      <c r="C208" s="1"/>
      <c r="D208" s="1"/>
      <c r="E208" s="1"/>
      <c r="F208" s="1"/>
      <c r="G208" s="1"/>
      <c r="H208" s="1"/>
      <c r="I208" s="66" t="s">
        <v>565</v>
      </c>
      <c r="J208" s="66">
        <v>5058.5</v>
      </c>
    </row>
    <row r="209" spans="1:10" x14ac:dyDescent="0.25">
      <c r="A209" s="1"/>
      <c r="B209" s="1"/>
      <c r="C209" s="1"/>
      <c r="D209" s="1"/>
      <c r="E209" s="1"/>
      <c r="F209" s="1"/>
      <c r="G209" s="1"/>
      <c r="H209" s="1"/>
      <c r="I209" s="66" t="s">
        <v>572</v>
      </c>
      <c r="J209" s="66">
        <v>4293.3999999999996</v>
      </c>
    </row>
    <row r="210" spans="1:10" x14ac:dyDescent="0.25">
      <c r="A210" s="1"/>
      <c r="B210" s="1"/>
      <c r="C210" s="1"/>
      <c r="D210" s="1"/>
      <c r="E210" s="1"/>
      <c r="F210" s="1"/>
      <c r="G210" s="1"/>
      <c r="H210" s="1"/>
      <c r="I210" s="66" t="s">
        <v>568</v>
      </c>
      <c r="J210" s="66">
        <v>3898.2</v>
      </c>
    </row>
    <row r="211" spans="1:10" x14ac:dyDescent="0.25">
      <c r="A211" s="1"/>
      <c r="B211" s="1"/>
      <c r="C211" s="1"/>
      <c r="D211" s="1"/>
      <c r="E211" s="1"/>
      <c r="F211" s="1"/>
      <c r="G211" s="1"/>
      <c r="H211" s="1"/>
      <c r="I211" s="66" t="s">
        <v>604</v>
      </c>
      <c r="J211" s="66">
        <v>3595.8</v>
      </c>
    </row>
    <row r="212" spans="1:10" x14ac:dyDescent="0.25">
      <c r="A212" s="1"/>
      <c r="B212" s="1"/>
      <c r="C212" s="1"/>
      <c r="D212" s="1"/>
      <c r="E212" s="1"/>
      <c r="F212" s="1"/>
      <c r="G212" s="1"/>
      <c r="H212" s="1"/>
      <c r="I212" s="66" t="s">
        <v>599</v>
      </c>
      <c r="J212" s="66">
        <v>3498.35</v>
      </c>
    </row>
    <row r="213" spans="1:10" x14ac:dyDescent="0.25">
      <c r="A213" s="1"/>
      <c r="B213" s="1"/>
      <c r="C213" s="1"/>
      <c r="D213" s="1"/>
      <c r="E213" s="1"/>
      <c r="F213" s="1"/>
      <c r="G213" s="1"/>
      <c r="H213" s="1"/>
      <c r="I213" s="66" t="s">
        <v>603</v>
      </c>
      <c r="J213" s="66">
        <v>2923.2</v>
      </c>
    </row>
    <row r="214" spans="1:10" x14ac:dyDescent="0.25">
      <c r="A214" s="1"/>
      <c r="B214" s="1"/>
      <c r="C214" s="1"/>
      <c r="D214" s="1"/>
      <c r="E214" s="1"/>
      <c r="F214" s="1"/>
      <c r="G214" s="1"/>
      <c r="H214" s="1"/>
      <c r="I214" s="66" t="s">
        <v>609</v>
      </c>
      <c r="J214" s="66">
        <v>2907.05</v>
      </c>
    </row>
    <row r="215" spans="1:10" x14ac:dyDescent="0.25">
      <c r="A215" s="1"/>
      <c r="B215" s="1"/>
      <c r="C215" s="1"/>
      <c r="D215" s="1"/>
      <c r="E215" s="1"/>
      <c r="F215" s="1"/>
      <c r="G215" s="1"/>
      <c r="H215" s="1"/>
      <c r="I215" s="66" t="s">
        <v>574</v>
      </c>
      <c r="J215" s="66">
        <v>2366.9</v>
      </c>
    </row>
    <row r="216" spans="1:10" x14ac:dyDescent="0.25">
      <c r="A216" s="1"/>
      <c r="B216" s="1"/>
      <c r="C216" s="1"/>
      <c r="D216" s="1"/>
      <c r="E216" s="1"/>
      <c r="F216" s="1"/>
      <c r="G216" s="1"/>
      <c r="H216" s="1"/>
      <c r="I216" s="66" t="s">
        <v>607</v>
      </c>
      <c r="J216" s="66">
        <v>1384</v>
      </c>
    </row>
    <row r="217" spans="1:10" x14ac:dyDescent="0.25">
      <c r="A217" s="1"/>
      <c r="B217" s="1"/>
      <c r="C217" s="1"/>
      <c r="D217" s="1"/>
      <c r="E217" s="1"/>
      <c r="F217" s="1"/>
      <c r="G217" s="1"/>
      <c r="H217" s="1"/>
      <c r="I217" s="66" t="s">
        <v>602</v>
      </c>
      <c r="J217" s="66">
        <v>1363.3</v>
      </c>
    </row>
    <row r="218" spans="1:10" x14ac:dyDescent="0.25">
      <c r="A218" s="1"/>
      <c r="B218" s="1"/>
      <c r="C218" s="1"/>
      <c r="D218" s="1"/>
      <c r="E218" s="1"/>
      <c r="F218" s="1"/>
      <c r="G218" s="1"/>
      <c r="H218" s="1"/>
      <c r="I218" s="66" t="s">
        <v>263</v>
      </c>
      <c r="J218" s="66">
        <v>1229.4000000000001</v>
      </c>
    </row>
    <row r="219" spans="1:10" x14ac:dyDescent="0.25">
      <c r="A219" s="1"/>
      <c r="B219" s="1"/>
      <c r="C219" s="1"/>
      <c r="D219" s="1"/>
      <c r="E219" s="1"/>
      <c r="F219" s="1"/>
      <c r="G219" s="1"/>
      <c r="H219" s="1"/>
      <c r="I219" s="66" t="s">
        <v>580</v>
      </c>
      <c r="J219" s="66">
        <v>1183.0999999999999</v>
      </c>
    </row>
    <row r="220" spans="1:10" x14ac:dyDescent="0.25">
      <c r="A220" s="1"/>
      <c r="B220" s="1"/>
      <c r="C220" s="1"/>
      <c r="D220" s="1"/>
      <c r="E220" s="1"/>
      <c r="F220" s="1"/>
      <c r="G220" s="1"/>
      <c r="H220" s="1"/>
      <c r="I220" s="66" t="s">
        <v>53</v>
      </c>
      <c r="J220" s="66">
        <v>1131.3499999999999</v>
      </c>
    </row>
    <row r="221" spans="1:10" x14ac:dyDescent="0.25">
      <c r="A221" s="1"/>
      <c r="B221" s="1"/>
      <c r="C221" s="1"/>
      <c r="D221" s="1"/>
      <c r="E221" s="1"/>
      <c r="F221" s="1"/>
      <c r="G221" s="1"/>
      <c r="H221" s="1"/>
      <c r="I221" s="66" t="s">
        <v>235</v>
      </c>
      <c r="J221" s="66">
        <v>1018.45</v>
      </c>
    </row>
    <row r="222" spans="1:10" x14ac:dyDescent="0.25">
      <c r="A222" s="1"/>
      <c r="B222" s="1"/>
      <c r="C222" s="1"/>
      <c r="D222" s="1"/>
      <c r="E222" s="1"/>
      <c r="F222" s="1"/>
      <c r="G222" s="1"/>
      <c r="H222" s="1"/>
      <c r="I222" s="66" t="s">
        <v>600</v>
      </c>
      <c r="J222" s="66">
        <v>959.6</v>
      </c>
    </row>
    <row r="223" spans="1:10" x14ac:dyDescent="0.25">
      <c r="A223" s="1"/>
      <c r="B223" s="1"/>
      <c r="C223" s="1"/>
      <c r="D223" s="1"/>
      <c r="E223" s="1"/>
      <c r="F223" s="1"/>
      <c r="G223" s="1"/>
      <c r="H223" s="1"/>
      <c r="I223" s="66" t="s">
        <v>587</v>
      </c>
      <c r="J223" s="66">
        <v>922.7</v>
      </c>
    </row>
    <row r="224" spans="1:10" x14ac:dyDescent="0.25">
      <c r="A224" s="1"/>
      <c r="B224" s="1"/>
      <c r="C224" s="1"/>
      <c r="D224" s="1"/>
      <c r="E224" s="1"/>
      <c r="F224" s="1"/>
      <c r="G224" s="1"/>
      <c r="H224" s="1"/>
      <c r="I224" s="66" t="s">
        <v>571</v>
      </c>
      <c r="J224" s="66">
        <v>894.35</v>
      </c>
    </row>
    <row r="225" spans="1:10" x14ac:dyDescent="0.25">
      <c r="A225" s="1"/>
      <c r="B225" s="1"/>
      <c r="C225" s="1"/>
      <c r="D225" s="1"/>
      <c r="E225" s="1"/>
      <c r="F225" s="1"/>
      <c r="G225" s="1"/>
      <c r="H225" s="1"/>
      <c r="I225" s="66" t="s">
        <v>590</v>
      </c>
      <c r="J225" s="66">
        <v>889.05</v>
      </c>
    </row>
    <row r="226" spans="1:10" x14ac:dyDescent="0.25">
      <c r="A226" s="1"/>
      <c r="B226" s="1"/>
      <c r="C226" s="1"/>
      <c r="D226" s="1"/>
      <c r="E226" s="1"/>
      <c r="F226" s="1"/>
      <c r="G226" s="1"/>
      <c r="H226" s="1"/>
      <c r="I226" s="66" t="s">
        <v>588</v>
      </c>
      <c r="J226" s="66">
        <v>888.1</v>
      </c>
    </row>
    <row r="227" spans="1:10" x14ac:dyDescent="0.25">
      <c r="A227" s="1"/>
      <c r="B227" s="1"/>
      <c r="C227" s="1"/>
      <c r="D227" s="1"/>
      <c r="E227" s="1"/>
      <c r="F227" s="1"/>
      <c r="G227" s="1"/>
      <c r="H227" s="1"/>
      <c r="I227" s="66" t="s">
        <v>570</v>
      </c>
      <c r="J227" s="66">
        <v>884.2</v>
      </c>
    </row>
    <row r="228" spans="1:10" x14ac:dyDescent="0.25">
      <c r="A228" s="1"/>
      <c r="B228" s="1"/>
      <c r="C228" s="1"/>
      <c r="D228" s="1"/>
      <c r="E228" s="1"/>
      <c r="F228" s="1"/>
      <c r="G228" s="1"/>
      <c r="H228" s="1"/>
      <c r="I228" s="66" t="s">
        <v>141</v>
      </c>
      <c r="J228" s="66">
        <v>845.95</v>
      </c>
    </row>
    <row r="229" spans="1:10" x14ac:dyDescent="0.25">
      <c r="A229" s="1"/>
      <c r="B229" s="1"/>
      <c r="C229" s="1"/>
      <c r="D229" s="1"/>
      <c r="E229" s="1"/>
      <c r="F229" s="1"/>
      <c r="G229" s="1"/>
      <c r="H229" s="1"/>
      <c r="I229" s="66" t="s">
        <v>380</v>
      </c>
      <c r="J229" s="66">
        <v>844.3</v>
      </c>
    </row>
    <row r="230" spans="1:10" x14ac:dyDescent="0.25">
      <c r="A230" s="1"/>
      <c r="B230" s="1"/>
      <c r="C230" s="1"/>
      <c r="D230" s="1"/>
      <c r="E230" s="1"/>
      <c r="F230" s="1"/>
      <c r="G230" s="1"/>
      <c r="H230" s="1"/>
      <c r="I230" s="66" t="s">
        <v>583</v>
      </c>
      <c r="J230" s="66">
        <v>842</v>
      </c>
    </row>
    <row r="231" spans="1:10" x14ac:dyDescent="0.25">
      <c r="A231" s="1"/>
      <c r="B231" s="1"/>
      <c r="C231" s="1"/>
      <c r="D231" s="1"/>
      <c r="E231" s="1"/>
      <c r="F231" s="1"/>
      <c r="G231" s="1"/>
      <c r="H231" s="1"/>
      <c r="I231" s="66" t="s">
        <v>595</v>
      </c>
      <c r="J231" s="66">
        <v>810.05</v>
      </c>
    </row>
    <row r="232" spans="1:10" x14ac:dyDescent="0.25">
      <c r="A232" s="1"/>
      <c r="B232" s="1"/>
      <c r="C232" s="1"/>
      <c r="D232" s="1"/>
      <c r="E232" s="1"/>
      <c r="F232" s="1"/>
      <c r="G232" s="1"/>
      <c r="H232" s="1"/>
      <c r="I232" s="66" t="s">
        <v>578</v>
      </c>
      <c r="J232" s="66">
        <v>804</v>
      </c>
    </row>
    <row r="233" spans="1:10" x14ac:dyDescent="0.25">
      <c r="A233" s="1"/>
      <c r="B233" s="1"/>
      <c r="C233" s="1"/>
      <c r="D233" s="1"/>
      <c r="E233" s="1"/>
      <c r="F233" s="1"/>
      <c r="G233" s="1"/>
      <c r="H233" s="1"/>
      <c r="I233" s="66" t="s">
        <v>586</v>
      </c>
      <c r="J233" s="66">
        <v>775.15</v>
      </c>
    </row>
    <row r="234" spans="1:10" x14ac:dyDescent="0.25">
      <c r="A234" s="1"/>
      <c r="B234" s="1"/>
      <c r="C234" s="1"/>
      <c r="D234" s="1"/>
      <c r="E234" s="1"/>
      <c r="F234" s="1"/>
      <c r="G234" s="1"/>
      <c r="H234" s="1"/>
      <c r="I234" s="66" t="s">
        <v>612</v>
      </c>
      <c r="J234" s="66">
        <v>774.11500000000001</v>
      </c>
    </row>
    <row r="235" spans="1:10" x14ac:dyDescent="0.25">
      <c r="A235" s="1"/>
      <c r="B235" s="1"/>
      <c r="C235" s="1"/>
      <c r="D235" s="1"/>
      <c r="E235" s="1"/>
      <c r="F235" s="1"/>
      <c r="G235" s="1"/>
      <c r="H235" s="1"/>
      <c r="I235" s="66" t="s">
        <v>601</v>
      </c>
      <c r="J235" s="66">
        <v>438.95</v>
      </c>
    </row>
    <row r="236" spans="1:10" x14ac:dyDescent="0.25">
      <c r="A236" s="1"/>
      <c r="B236" s="1"/>
      <c r="C236" s="1"/>
      <c r="D236" s="1"/>
      <c r="E236" s="1"/>
      <c r="F236" s="1"/>
      <c r="G236" s="1"/>
      <c r="H236" s="1"/>
      <c r="I236" s="66" t="s">
        <v>608</v>
      </c>
      <c r="J236" s="66">
        <v>427.45</v>
      </c>
    </row>
    <row r="237" spans="1:10" x14ac:dyDescent="0.25">
      <c r="A237" s="1"/>
      <c r="B237" s="1"/>
      <c r="C237" s="1"/>
      <c r="D237" s="1"/>
      <c r="E237" s="1"/>
      <c r="F237" s="1"/>
      <c r="G237" s="1"/>
      <c r="H237" s="1"/>
      <c r="I237" s="66" t="s">
        <v>577</v>
      </c>
      <c r="J237" s="66">
        <v>376.05</v>
      </c>
    </row>
    <row r="238" spans="1:10" x14ac:dyDescent="0.25">
      <c r="A238" s="1"/>
      <c r="B238" s="1"/>
      <c r="C238" s="1"/>
      <c r="D238" s="1"/>
      <c r="E238" s="1"/>
      <c r="F238" s="1"/>
      <c r="G238" s="1"/>
      <c r="H238" s="1"/>
      <c r="I238" s="66" t="s">
        <v>392</v>
      </c>
      <c r="J238" s="66">
        <v>320.39999999999998</v>
      </c>
    </row>
    <row r="239" spans="1:10" x14ac:dyDescent="0.25">
      <c r="A239" s="1"/>
      <c r="B239" s="1"/>
      <c r="C239" s="1"/>
      <c r="D239" s="1"/>
      <c r="E239" s="1"/>
      <c r="F239" s="1"/>
      <c r="G239" s="1"/>
      <c r="H239" s="1"/>
      <c r="I239" s="66" t="s">
        <v>169</v>
      </c>
      <c r="J239" s="66">
        <v>316.86</v>
      </c>
    </row>
    <row r="240" spans="1:10" x14ac:dyDescent="0.25">
      <c r="A240" s="1"/>
      <c r="B240" s="1"/>
      <c r="C240" s="1"/>
      <c r="D240" s="1"/>
      <c r="E240" s="1"/>
      <c r="F240" s="1"/>
      <c r="G240" s="1"/>
      <c r="H240" s="1"/>
      <c r="I240" s="66" t="s">
        <v>592</v>
      </c>
      <c r="J240" s="66">
        <v>284.52100000000002</v>
      </c>
    </row>
    <row r="241" spans="1:10" x14ac:dyDescent="0.25">
      <c r="A241" s="1"/>
      <c r="B241" s="1"/>
      <c r="C241" s="1"/>
      <c r="D241" s="1"/>
      <c r="E241" s="1"/>
      <c r="F241" s="1"/>
      <c r="G241" s="1"/>
      <c r="H241" s="1"/>
      <c r="I241" s="66" t="s">
        <v>611</v>
      </c>
      <c r="J241" s="66">
        <v>271.55</v>
      </c>
    </row>
    <row r="242" spans="1:10" x14ac:dyDescent="0.25">
      <c r="A242" s="1"/>
      <c r="B242" s="1"/>
      <c r="C242" s="1"/>
      <c r="D242" s="1"/>
      <c r="E242" s="1"/>
      <c r="F242" s="1"/>
      <c r="G242" s="1"/>
      <c r="H242" s="1"/>
      <c r="I242" s="66" t="s">
        <v>593</v>
      </c>
      <c r="J242" s="66">
        <v>270.8</v>
      </c>
    </row>
    <row r="243" spans="1:10" x14ac:dyDescent="0.25">
      <c r="A243" s="1"/>
      <c r="B243" s="1"/>
      <c r="C243" s="1"/>
      <c r="D243" s="1"/>
      <c r="E243" s="1"/>
      <c r="F243" s="1"/>
      <c r="G243" s="1"/>
      <c r="H243" s="1"/>
      <c r="I243" s="66" t="s">
        <v>605</v>
      </c>
      <c r="J243" s="66">
        <v>266.25</v>
      </c>
    </row>
    <row r="244" spans="1:10" x14ac:dyDescent="0.25">
      <c r="A244" s="1"/>
      <c r="B244" s="1"/>
      <c r="C244" s="1"/>
      <c r="D244" s="1"/>
      <c r="E244" s="1"/>
      <c r="F244" s="1"/>
      <c r="G244" s="1"/>
      <c r="H244" s="1"/>
      <c r="I244" s="66" t="s">
        <v>372</v>
      </c>
      <c r="J244" s="66">
        <v>244.25</v>
      </c>
    </row>
    <row r="245" spans="1:10" x14ac:dyDescent="0.25">
      <c r="A245" s="1"/>
      <c r="B245" s="1"/>
      <c r="C245" s="1"/>
      <c r="D245" s="1"/>
      <c r="E245" s="1"/>
      <c r="F245" s="1"/>
      <c r="G245" s="1"/>
      <c r="H245" s="1"/>
      <c r="I245" s="66" t="s">
        <v>591</v>
      </c>
      <c r="J245" s="66">
        <v>229.45849999999999</v>
      </c>
    </row>
    <row r="246" spans="1:10" x14ac:dyDescent="0.25">
      <c r="A246" s="1"/>
      <c r="B246" s="1"/>
      <c r="C246" s="1"/>
      <c r="D246" s="1"/>
      <c r="E246" s="1"/>
      <c r="F246" s="1"/>
      <c r="G246" s="1"/>
      <c r="H246" s="1"/>
      <c r="I246" s="66" t="s">
        <v>610</v>
      </c>
      <c r="J246" s="66">
        <v>227.15</v>
      </c>
    </row>
    <row r="247" spans="1:10" x14ac:dyDescent="0.25">
      <c r="A247" s="1"/>
      <c r="B247" s="1"/>
      <c r="C247" s="1"/>
      <c r="D247" s="1"/>
      <c r="E247" s="1"/>
      <c r="F247" s="1"/>
      <c r="G247" s="1"/>
      <c r="H247" s="1"/>
      <c r="I247" s="66" t="s">
        <v>585</v>
      </c>
      <c r="J247" s="66">
        <v>213.3</v>
      </c>
    </row>
    <row r="248" spans="1:10" x14ac:dyDescent="0.25">
      <c r="A248" s="1"/>
      <c r="B248" s="1"/>
      <c r="C248" s="1"/>
      <c r="D248" s="1"/>
      <c r="E248" s="1"/>
      <c r="F248" s="1"/>
      <c r="G248" s="1"/>
      <c r="H248" s="1"/>
      <c r="I248" s="66" t="s">
        <v>584</v>
      </c>
      <c r="J248" s="66">
        <v>177.2</v>
      </c>
    </row>
    <row r="249" spans="1:10" x14ac:dyDescent="0.25">
      <c r="A249" s="1"/>
      <c r="B249" s="1"/>
      <c r="C249" s="1"/>
      <c r="D249" s="1"/>
      <c r="E249" s="1"/>
      <c r="F249" s="1"/>
      <c r="G249" s="1"/>
      <c r="H249" s="1"/>
      <c r="I249" s="66" t="s">
        <v>606</v>
      </c>
      <c r="J249" s="66">
        <v>175.3</v>
      </c>
    </row>
    <row r="250" spans="1:10" x14ac:dyDescent="0.25">
      <c r="A250" s="1"/>
      <c r="B250" s="1"/>
      <c r="C250" s="1"/>
      <c r="D250" s="1"/>
      <c r="E250" s="1"/>
      <c r="F250" s="1"/>
      <c r="G250" s="1"/>
      <c r="H250" s="1"/>
      <c r="I250" s="66" t="s">
        <v>589</v>
      </c>
      <c r="J250" s="66">
        <v>159.5</v>
      </c>
    </row>
    <row r="251" spans="1:10" x14ac:dyDescent="0.25">
      <c r="A251" s="1"/>
      <c r="B251" s="1"/>
      <c r="C251" s="1"/>
      <c r="D251" s="1"/>
      <c r="E251" s="1"/>
      <c r="F251" s="1"/>
      <c r="G251" s="1"/>
      <c r="H251" s="1"/>
      <c r="I251" s="66" t="s">
        <v>594</v>
      </c>
      <c r="J251" s="66">
        <v>154.35</v>
      </c>
    </row>
    <row r="252" spans="1:10" x14ac:dyDescent="0.25">
      <c r="A252" s="1"/>
      <c r="B252" s="1"/>
      <c r="C252" s="1"/>
      <c r="D252" s="1"/>
      <c r="E252" s="1"/>
      <c r="F252" s="1"/>
      <c r="G252" s="1"/>
      <c r="H252" s="1"/>
      <c r="I252" s="66" t="s">
        <v>596</v>
      </c>
      <c r="J252" s="66">
        <v>147.94999999999999</v>
      </c>
    </row>
    <row r="253" spans="1:10" x14ac:dyDescent="0.25">
      <c r="A253" s="1"/>
      <c r="B253" s="1"/>
      <c r="C253" s="1"/>
      <c r="D253" s="1"/>
      <c r="E253" s="1"/>
      <c r="F253" s="1"/>
      <c r="G253" s="1"/>
      <c r="H253" s="1"/>
      <c r="I253" s="66" t="s">
        <v>575</v>
      </c>
      <c r="J253" s="66">
        <v>116.15</v>
      </c>
    </row>
    <row r="254" spans="1:10" x14ac:dyDescent="0.25">
      <c r="A254" s="1"/>
      <c r="B254" s="1"/>
      <c r="C254" s="1"/>
      <c r="D254" s="1"/>
      <c r="E254" s="1"/>
      <c r="F254" s="1"/>
      <c r="G254" s="1"/>
      <c r="H254" s="1"/>
      <c r="I254" s="66" t="s">
        <v>576</v>
      </c>
      <c r="J254" s="66">
        <v>110.4</v>
      </c>
    </row>
    <row r="255" spans="1:10" x14ac:dyDescent="0.25">
      <c r="A255" s="1"/>
      <c r="B255" s="1"/>
      <c r="C255" s="1"/>
      <c r="D255" s="1"/>
      <c r="E255" s="1"/>
      <c r="F255" s="1"/>
      <c r="G255" s="1"/>
      <c r="H255" s="1"/>
      <c r="I255" s="66" t="s">
        <v>158</v>
      </c>
      <c r="J255" s="66">
        <v>92.9</v>
      </c>
    </row>
    <row r="256" spans="1:10" x14ac:dyDescent="0.25">
      <c r="A256" s="1"/>
      <c r="B256" s="1"/>
      <c r="C256" s="1"/>
      <c r="D256" s="1"/>
      <c r="E256" s="1"/>
      <c r="F256" s="1"/>
      <c r="G256" s="1"/>
      <c r="H256" s="1"/>
      <c r="I256" s="66" t="s">
        <v>304</v>
      </c>
      <c r="J256" s="66">
        <v>37.35</v>
      </c>
    </row>
    <row r="257" spans="1:10" x14ac:dyDescent="0.25">
      <c r="A257" s="1"/>
      <c r="B257" s="1"/>
      <c r="C257" s="1"/>
      <c r="D257" s="1"/>
      <c r="E257" s="1"/>
      <c r="F257" s="1"/>
      <c r="G257" s="1"/>
      <c r="H257" s="1"/>
      <c r="I257" s="66" t="s">
        <v>581</v>
      </c>
      <c r="J257" s="66">
        <v>21.6</v>
      </c>
    </row>
    <row r="258" spans="1:10" x14ac:dyDescent="0.25">
      <c r="A258" s="1"/>
      <c r="B258" s="1"/>
      <c r="C258" s="1"/>
      <c r="D258" s="1"/>
      <c r="E258" s="1"/>
      <c r="F258" s="1"/>
      <c r="G258" s="1"/>
      <c r="H258" s="1"/>
      <c r="I258" s="66" t="s">
        <v>597</v>
      </c>
      <c r="J258" s="66">
        <v>19</v>
      </c>
    </row>
    <row r="259" spans="1:10" x14ac:dyDescent="0.25">
      <c r="A259" s="1"/>
      <c r="B259" s="1"/>
      <c r="C259" s="1"/>
      <c r="D259" s="1"/>
      <c r="E259" s="1"/>
      <c r="F259" s="1"/>
      <c r="G259" s="1"/>
      <c r="H259" s="1"/>
      <c r="I259" s="66" t="s">
        <v>579</v>
      </c>
      <c r="J259" s="66">
        <v>7.75</v>
      </c>
    </row>
    <row r="260" spans="1:10" x14ac:dyDescent="0.25">
      <c r="A260" s="1"/>
      <c r="B260" s="1"/>
      <c r="C260" s="1"/>
      <c r="D260" s="1"/>
      <c r="E260" s="1"/>
      <c r="F260" s="1"/>
      <c r="G260" s="1"/>
      <c r="H260" s="1"/>
      <c r="I260" s="66" t="s">
        <v>598</v>
      </c>
      <c r="J260" s="66">
        <v>5.2</v>
      </c>
    </row>
    <row r="261" spans="1:10" x14ac:dyDescent="0.25">
      <c r="A261" s="1"/>
      <c r="B261" s="1"/>
      <c r="C261" s="1"/>
      <c r="D261" s="1"/>
      <c r="E261" s="1"/>
      <c r="F261" s="1"/>
      <c r="G261" s="1"/>
      <c r="H261" s="1"/>
      <c r="I261" s="66" t="s">
        <v>582</v>
      </c>
      <c r="J261" s="66">
        <v>2.85</v>
      </c>
    </row>
    <row r="262" spans="1:10" x14ac:dyDescent="0.25">
      <c r="A262" s="1"/>
      <c r="B262" s="1"/>
      <c r="C262" s="1"/>
      <c r="D262" s="1"/>
      <c r="E262" s="1"/>
      <c r="F262" s="1"/>
      <c r="G262" s="1"/>
      <c r="H262" s="1"/>
      <c r="I262" s="66"/>
      <c r="J262" s="66"/>
    </row>
  </sheetData>
  <mergeCells count="13">
    <mergeCell ref="B3:G3"/>
    <mergeCell ref="B6:B7"/>
    <mergeCell ref="C6:C7"/>
    <mergeCell ref="D6:D7"/>
    <mergeCell ref="E6:E7"/>
    <mergeCell ref="F6:H6"/>
    <mergeCell ref="F179:H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81" t="s">
        <v>0</v>
      </c>
      <c r="C3" s="182"/>
      <c r="D3" s="182"/>
      <c r="E3" s="182"/>
      <c r="F3" s="182"/>
      <c r="G3" s="182"/>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04" t="s">
        <v>553</v>
      </c>
      <c r="C5" s="200" t="s">
        <v>1182</v>
      </c>
      <c r="D5" s="200" t="s">
        <v>1182</v>
      </c>
      <c r="E5" s="200" t="s">
        <v>1182</v>
      </c>
      <c r="F5" s="200" t="s">
        <v>1182</v>
      </c>
      <c r="G5" s="200" t="s">
        <v>1182</v>
      </c>
      <c r="H5" s="200" t="s">
        <v>1182</v>
      </c>
      <c r="I5" s="200" t="s">
        <v>1182</v>
      </c>
      <c r="J5" s="200" t="s">
        <v>1182</v>
      </c>
      <c r="K5" s="200" t="s">
        <v>1182</v>
      </c>
      <c r="L5" s="200" t="s">
        <v>1182</v>
      </c>
      <c r="M5" s="200" t="s">
        <v>1182</v>
      </c>
      <c r="N5" s="200" t="s">
        <v>1182</v>
      </c>
      <c r="O5" s="200" t="s">
        <v>1182</v>
      </c>
      <c r="P5" s="200" t="s">
        <v>1182</v>
      </c>
      <c r="Q5" s="200" t="s">
        <v>1182</v>
      </c>
      <c r="R5" s="200" t="s">
        <v>1182</v>
      </c>
      <c r="S5" s="204" t="s">
        <v>553</v>
      </c>
      <c r="T5" s="201" t="s">
        <v>1183</v>
      </c>
      <c r="U5" s="201" t="s">
        <v>1183</v>
      </c>
      <c r="V5" s="201" t="s">
        <v>1183</v>
      </c>
      <c r="W5" s="201" t="s">
        <v>1183</v>
      </c>
      <c r="X5" s="201" t="s">
        <v>1183</v>
      </c>
      <c r="Y5" s="204" t="s">
        <v>553</v>
      </c>
      <c r="Z5" s="202" t="s">
        <v>1183</v>
      </c>
      <c r="AA5" s="202" t="s">
        <v>1183</v>
      </c>
      <c r="AB5" s="202" t="s">
        <v>1183</v>
      </c>
      <c r="AC5" s="202" t="s">
        <v>1183</v>
      </c>
      <c r="AD5" s="202" t="s">
        <v>1183</v>
      </c>
    </row>
    <row r="6" spans="1:30" ht="20.25" x14ac:dyDescent="0.25">
      <c r="A6" s="1"/>
      <c r="B6" s="204"/>
      <c r="C6" s="203" t="s">
        <v>558</v>
      </c>
      <c r="D6" s="203" t="s">
        <v>558</v>
      </c>
      <c r="E6" s="203" t="s">
        <v>558</v>
      </c>
      <c r="F6" s="203" t="s">
        <v>558</v>
      </c>
      <c r="G6" s="203" t="s">
        <v>557</v>
      </c>
      <c r="H6" s="203" t="s">
        <v>557</v>
      </c>
      <c r="I6" s="203" t="s">
        <v>557</v>
      </c>
      <c r="J6" s="203" t="s">
        <v>557</v>
      </c>
      <c r="K6" s="203" t="s">
        <v>556</v>
      </c>
      <c r="L6" s="203" t="s">
        <v>556</v>
      </c>
      <c r="M6" s="203" t="s">
        <v>556</v>
      </c>
      <c r="N6" s="203" t="s">
        <v>556</v>
      </c>
      <c r="O6" s="200" t="s">
        <v>1184</v>
      </c>
      <c r="P6" s="200" t="s">
        <v>1184</v>
      </c>
      <c r="Q6" s="200" t="s">
        <v>1184</v>
      </c>
      <c r="R6" s="200" t="s">
        <v>1184</v>
      </c>
      <c r="S6" s="204"/>
      <c r="T6" s="201" t="s">
        <v>1185</v>
      </c>
      <c r="U6" s="201" t="s">
        <v>1185</v>
      </c>
      <c r="V6" s="201" t="s">
        <v>1185</v>
      </c>
      <c r="W6" s="201" t="s">
        <v>1185</v>
      </c>
      <c r="X6" s="201" t="s">
        <v>1185</v>
      </c>
      <c r="Y6" s="204"/>
      <c r="Z6" s="202" t="s">
        <v>1186</v>
      </c>
      <c r="AA6" s="202" t="s">
        <v>1186</v>
      </c>
      <c r="AB6" s="202" t="s">
        <v>1186</v>
      </c>
      <c r="AC6" s="202" t="s">
        <v>1186</v>
      </c>
      <c r="AD6" s="202" t="s">
        <v>1186</v>
      </c>
    </row>
    <row r="7" spans="1:30" ht="33.75" x14ac:dyDescent="0.25">
      <c r="A7" s="1"/>
      <c r="B7" s="204"/>
      <c r="C7" s="67" t="s">
        <v>1187</v>
      </c>
      <c r="D7" s="67" t="s">
        <v>1188</v>
      </c>
      <c r="E7" s="67" t="s">
        <v>1189</v>
      </c>
      <c r="F7" s="67" t="s">
        <v>1190</v>
      </c>
      <c r="G7" s="67" t="s">
        <v>1191</v>
      </c>
      <c r="H7" s="67" t="s">
        <v>1192</v>
      </c>
      <c r="I7" s="67" t="s">
        <v>1193</v>
      </c>
      <c r="J7" s="67" t="s">
        <v>1194</v>
      </c>
      <c r="K7" s="67" t="s">
        <v>1195</v>
      </c>
      <c r="L7" s="67" t="s">
        <v>1196</v>
      </c>
      <c r="M7" s="67" t="s">
        <v>1197</v>
      </c>
      <c r="N7" s="67" t="s">
        <v>1198</v>
      </c>
      <c r="O7" s="52" t="s">
        <v>1199</v>
      </c>
      <c r="P7" s="52" t="s">
        <v>1200</v>
      </c>
      <c r="Q7" s="52" t="s">
        <v>1201</v>
      </c>
      <c r="R7" s="52" t="s">
        <v>1202</v>
      </c>
      <c r="S7" s="205"/>
      <c r="T7" s="68" t="s">
        <v>559</v>
      </c>
      <c r="U7" s="68" t="s">
        <v>560</v>
      </c>
      <c r="V7" s="68" t="s">
        <v>561</v>
      </c>
      <c r="W7" s="68" t="s">
        <v>562</v>
      </c>
      <c r="X7" s="68" t="s">
        <v>1202</v>
      </c>
      <c r="Y7" s="205"/>
      <c r="Z7" s="69" t="s">
        <v>1203</v>
      </c>
      <c r="AA7" s="69" t="s">
        <v>1204</v>
      </c>
      <c r="AB7" s="69" t="s">
        <v>1205</v>
      </c>
      <c r="AC7" s="69" t="s">
        <v>1206</v>
      </c>
      <c r="AD7" s="69" t="s">
        <v>1011</v>
      </c>
    </row>
    <row r="8" spans="1:30" x14ac:dyDescent="0.25">
      <c r="A8" s="1"/>
      <c r="B8" s="70" t="s">
        <v>786</v>
      </c>
      <c r="C8" s="71">
        <v>464.1</v>
      </c>
      <c r="D8" s="71">
        <v>156.38999999999999</v>
      </c>
      <c r="E8" s="71">
        <v>0</v>
      </c>
      <c r="F8" s="71">
        <v>1.6</v>
      </c>
      <c r="G8" s="71">
        <v>3404.5</v>
      </c>
      <c r="H8" s="71">
        <v>1794.5</v>
      </c>
      <c r="I8" s="71">
        <v>0</v>
      </c>
      <c r="J8" s="71">
        <v>51.9</v>
      </c>
      <c r="K8" s="71">
        <v>794.5</v>
      </c>
      <c r="L8" s="71">
        <v>0</v>
      </c>
      <c r="M8" s="71">
        <v>0</v>
      </c>
      <c r="N8" s="71">
        <v>0</v>
      </c>
      <c r="O8" s="71">
        <v>622.09</v>
      </c>
      <c r="P8" s="71">
        <v>5250.9</v>
      </c>
      <c r="Q8" s="71">
        <v>794.5</v>
      </c>
      <c r="R8" s="72">
        <v>6667.49</v>
      </c>
      <c r="S8" s="70" t="s">
        <v>786</v>
      </c>
      <c r="T8" s="71">
        <v>4663.1000000000004</v>
      </c>
      <c r="U8" s="71">
        <v>1950.89</v>
      </c>
      <c r="V8" s="71">
        <v>0</v>
      </c>
      <c r="W8" s="71">
        <v>53.5</v>
      </c>
      <c r="X8" s="72">
        <v>6667.49</v>
      </c>
      <c r="Y8" s="70" t="s">
        <v>786</v>
      </c>
      <c r="Z8" s="71">
        <v>381.8</v>
      </c>
      <c r="AA8" s="71">
        <v>55.39</v>
      </c>
      <c r="AB8" s="71">
        <v>0</v>
      </c>
      <c r="AC8" s="71">
        <v>53.5</v>
      </c>
      <c r="AD8" s="72">
        <v>490.69</v>
      </c>
    </row>
    <row r="9" spans="1:30" x14ac:dyDescent="0.25">
      <c r="A9" s="1"/>
      <c r="B9" s="70" t="s">
        <v>787</v>
      </c>
      <c r="C9" s="71">
        <v>464.7</v>
      </c>
      <c r="D9" s="71">
        <v>151.28</v>
      </c>
      <c r="E9" s="71">
        <v>0</v>
      </c>
      <c r="F9" s="71">
        <v>2.6</v>
      </c>
      <c r="G9" s="71">
        <v>3508.1</v>
      </c>
      <c r="H9" s="71">
        <v>1635.8</v>
      </c>
      <c r="I9" s="71">
        <v>0</v>
      </c>
      <c r="J9" s="71">
        <v>39.479999999999997</v>
      </c>
      <c r="K9" s="71">
        <v>794.8</v>
      </c>
      <c r="L9" s="71">
        <v>0</v>
      </c>
      <c r="M9" s="71">
        <v>0</v>
      </c>
      <c r="N9" s="71">
        <v>0</v>
      </c>
      <c r="O9" s="71">
        <v>618.58000000000004</v>
      </c>
      <c r="P9" s="71">
        <v>5183.38</v>
      </c>
      <c r="Q9" s="71">
        <v>794.8</v>
      </c>
      <c r="R9" s="72">
        <v>6596.76</v>
      </c>
      <c r="S9" s="70" t="s">
        <v>787</v>
      </c>
      <c r="T9" s="71">
        <v>4767.6000000000004</v>
      </c>
      <c r="U9" s="71">
        <v>1787.08</v>
      </c>
      <c r="V9" s="71">
        <v>0</v>
      </c>
      <c r="W9" s="71">
        <v>42.08</v>
      </c>
      <c r="X9" s="72">
        <v>6596.76</v>
      </c>
      <c r="Y9" s="70" t="s">
        <v>787</v>
      </c>
      <c r="Z9" s="71">
        <v>380.4</v>
      </c>
      <c r="AA9" s="71">
        <v>53.58</v>
      </c>
      <c r="AB9" s="71">
        <v>0</v>
      </c>
      <c r="AC9" s="71">
        <v>42.08</v>
      </c>
      <c r="AD9" s="72">
        <v>476.06</v>
      </c>
    </row>
    <row r="10" spans="1:30" x14ac:dyDescent="0.25">
      <c r="A10" s="1"/>
      <c r="B10" s="70" t="s">
        <v>788</v>
      </c>
      <c r="C10" s="71">
        <v>460.1</v>
      </c>
      <c r="D10" s="71">
        <v>133.57</v>
      </c>
      <c r="E10" s="71">
        <v>0</v>
      </c>
      <c r="F10" s="71">
        <v>1.5</v>
      </c>
      <c r="G10" s="71">
        <v>3338</v>
      </c>
      <c r="H10" s="71">
        <v>1658.1</v>
      </c>
      <c r="I10" s="71">
        <v>0</v>
      </c>
      <c r="J10" s="71">
        <v>35.5</v>
      </c>
      <c r="K10" s="71">
        <v>783.4</v>
      </c>
      <c r="L10" s="71">
        <v>0</v>
      </c>
      <c r="M10" s="71">
        <v>0</v>
      </c>
      <c r="N10" s="71">
        <v>0</v>
      </c>
      <c r="O10" s="71">
        <v>595.16999999999996</v>
      </c>
      <c r="P10" s="71">
        <v>5031.6000000000004</v>
      </c>
      <c r="Q10" s="71">
        <v>783.4</v>
      </c>
      <c r="R10" s="72">
        <v>6410.17</v>
      </c>
      <c r="S10" s="70" t="s">
        <v>788</v>
      </c>
      <c r="T10" s="71">
        <v>4581.5</v>
      </c>
      <c r="U10" s="71">
        <v>1791.67</v>
      </c>
      <c r="V10" s="71">
        <v>0</v>
      </c>
      <c r="W10" s="71">
        <v>37</v>
      </c>
      <c r="X10" s="72">
        <v>6410.17</v>
      </c>
      <c r="Y10" s="70" t="s">
        <v>788</v>
      </c>
      <c r="Z10" s="71">
        <v>341</v>
      </c>
      <c r="AA10" s="71">
        <v>53.67</v>
      </c>
      <c r="AB10" s="71">
        <v>0</v>
      </c>
      <c r="AC10" s="71">
        <v>37</v>
      </c>
      <c r="AD10" s="72">
        <v>431.67</v>
      </c>
    </row>
    <row r="11" spans="1:30" x14ac:dyDescent="0.25">
      <c r="A11" s="1"/>
      <c r="B11" s="70" t="s">
        <v>789</v>
      </c>
      <c r="C11" s="71">
        <v>462.7</v>
      </c>
      <c r="D11" s="71">
        <v>134.35</v>
      </c>
      <c r="E11" s="71">
        <v>0</v>
      </c>
      <c r="F11" s="71">
        <v>0.4</v>
      </c>
      <c r="G11" s="71">
        <v>3409.5</v>
      </c>
      <c r="H11" s="71">
        <v>1574</v>
      </c>
      <c r="I11" s="71">
        <v>0</v>
      </c>
      <c r="J11" s="71">
        <v>39.53</v>
      </c>
      <c r="K11" s="71">
        <v>794.8</v>
      </c>
      <c r="L11" s="71">
        <v>0</v>
      </c>
      <c r="M11" s="71">
        <v>0</v>
      </c>
      <c r="N11" s="71">
        <v>0</v>
      </c>
      <c r="O11" s="71">
        <v>597.45000000000005</v>
      </c>
      <c r="P11" s="71">
        <v>5023.03</v>
      </c>
      <c r="Q11" s="71">
        <v>794.8</v>
      </c>
      <c r="R11" s="72">
        <v>6415.28</v>
      </c>
      <c r="S11" s="70" t="s">
        <v>789</v>
      </c>
      <c r="T11" s="71">
        <v>4667</v>
      </c>
      <c r="U11" s="71">
        <v>1708.35</v>
      </c>
      <c r="V11" s="71">
        <v>0</v>
      </c>
      <c r="W11" s="71">
        <v>39.93</v>
      </c>
      <c r="X11" s="72">
        <v>6415.28</v>
      </c>
      <c r="Y11" s="70" t="s">
        <v>789</v>
      </c>
      <c r="Z11" s="71">
        <v>336.3</v>
      </c>
      <c r="AA11" s="71">
        <v>55.05</v>
      </c>
      <c r="AB11" s="71">
        <v>0</v>
      </c>
      <c r="AC11" s="71">
        <v>39.93</v>
      </c>
      <c r="AD11" s="72">
        <v>431.28</v>
      </c>
    </row>
    <row r="12" spans="1:30" x14ac:dyDescent="0.25">
      <c r="A12" s="1"/>
      <c r="B12" s="70" t="s">
        <v>790</v>
      </c>
      <c r="C12" s="71">
        <v>451.4</v>
      </c>
      <c r="D12" s="71">
        <v>136.02000000000001</v>
      </c>
      <c r="E12" s="71">
        <v>0</v>
      </c>
      <c r="F12" s="71">
        <v>2.7</v>
      </c>
      <c r="G12" s="71">
        <v>3260.1</v>
      </c>
      <c r="H12" s="71">
        <v>1640.9</v>
      </c>
      <c r="I12" s="71">
        <v>0</v>
      </c>
      <c r="J12" s="71">
        <v>43.13</v>
      </c>
      <c r="K12" s="71">
        <v>799.5</v>
      </c>
      <c r="L12" s="71">
        <v>0</v>
      </c>
      <c r="M12" s="71">
        <v>0</v>
      </c>
      <c r="N12" s="71">
        <v>0</v>
      </c>
      <c r="O12" s="71">
        <v>590.12</v>
      </c>
      <c r="P12" s="71">
        <v>4944.13</v>
      </c>
      <c r="Q12" s="71">
        <v>799.5</v>
      </c>
      <c r="R12" s="72">
        <v>6333.75</v>
      </c>
      <c r="S12" s="70" t="s">
        <v>790</v>
      </c>
      <c r="T12" s="71">
        <v>4511</v>
      </c>
      <c r="U12" s="71">
        <v>1776.92</v>
      </c>
      <c r="V12" s="71">
        <v>0</v>
      </c>
      <c r="W12" s="71">
        <v>45.83</v>
      </c>
      <c r="X12" s="72">
        <v>6333.75</v>
      </c>
      <c r="Y12" s="70" t="s">
        <v>790</v>
      </c>
      <c r="Z12" s="71">
        <v>322</v>
      </c>
      <c r="AA12" s="71">
        <v>56.92</v>
      </c>
      <c r="AB12" s="71">
        <v>0</v>
      </c>
      <c r="AC12" s="71">
        <v>45.83</v>
      </c>
      <c r="AD12" s="72">
        <v>424.75</v>
      </c>
    </row>
    <row r="13" spans="1:30" x14ac:dyDescent="0.25">
      <c r="A13" s="1"/>
      <c r="B13" s="70" t="s">
        <v>791</v>
      </c>
      <c r="C13" s="71">
        <v>443.6</v>
      </c>
      <c r="D13" s="71">
        <v>134.86000000000001</v>
      </c>
      <c r="E13" s="71">
        <v>0</v>
      </c>
      <c r="F13" s="71">
        <v>2.7</v>
      </c>
      <c r="G13" s="71">
        <v>3201.2</v>
      </c>
      <c r="H13" s="71">
        <v>1639.2</v>
      </c>
      <c r="I13" s="71">
        <v>0</v>
      </c>
      <c r="J13" s="71">
        <v>44.38</v>
      </c>
      <c r="K13" s="71">
        <v>759.5</v>
      </c>
      <c r="L13" s="71">
        <v>0</v>
      </c>
      <c r="M13" s="71">
        <v>0</v>
      </c>
      <c r="N13" s="71">
        <v>0</v>
      </c>
      <c r="O13" s="71">
        <v>581.16</v>
      </c>
      <c r="P13" s="71">
        <v>4884.78</v>
      </c>
      <c r="Q13" s="71">
        <v>759.5</v>
      </c>
      <c r="R13" s="72">
        <v>6225.44</v>
      </c>
      <c r="S13" s="70" t="s">
        <v>791</v>
      </c>
      <c r="T13" s="71">
        <v>4404.3</v>
      </c>
      <c r="U13" s="71">
        <v>1774.06</v>
      </c>
      <c r="V13" s="71">
        <v>0</v>
      </c>
      <c r="W13" s="71">
        <v>47.08</v>
      </c>
      <c r="X13" s="72">
        <v>6225.44</v>
      </c>
      <c r="Y13" s="70" t="s">
        <v>791</v>
      </c>
      <c r="Z13" s="71">
        <v>315.60000000000002</v>
      </c>
      <c r="AA13" s="71">
        <v>56.06</v>
      </c>
      <c r="AB13" s="71">
        <v>0</v>
      </c>
      <c r="AC13" s="71">
        <v>47.08</v>
      </c>
      <c r="AD13" s="72">
        <v>418.74</v>
      </c>
    </row>
    <row r="14" spans="1:30" x14ac:dyDescent="0.25">
      <c r="A14" s="1"/>
      <c r="B14" s="70" t="s">
        <v>792</v>
      </c>
      <c r="C14" s="71">
        <v>438.2</v>
      </c>
      <c r="D14" s="71">
        <v>135.35</v>
      </c>
      <c r="E14" s="71">
        <v>0</v>
      </c>
      <c r="F14" s="71">
        <v>1</v>
      </c>
      <c r="G14" s="71">
        <v>3066.5</v>
      </c>
      <c r="H14" s="71">
        <v>1769.4</v>
      </c>
      <c r="I14" s="71">
        <v>0</v>
      </c>
      <c r="J14" s="71">
        <v>31.43</v>
      </c>
      <c r="K14" s="71">
        <v>747.7</v>
      </c>
      <c r="L14" s="71">
        <v>0</v>
      </c>
      <c r="M14" s="71">
        <v>0</v>
      </c>
      <c r="N14" s="71">
        <v>0</v>
      </c>
      <c r="O14" s="71">
        <v>574.54999999999995</v>
      </c>
      <c r="P14" s="71">
        <v>4867.33</v>
      </c>
      <c r="Q14" s="71">
        <v>747.7</v>
      </c>
      <c r="R14" s="72">
        <v>6189.58</v>
      </c>
      <c r="S14" s="70" t="s">
        <v>792</v>
      </c>
      <c r="T14" s="71">
        <v>4252.3999999999996</v>
      </c>
      <c r="U14" s="71">
        <v>1904.75</v>
      </c>
      <c r="V14" s="71">
        <v>0</v>
      </c>
      <c r="W14" s="71">
        <v>32.43</v>
      </c>
      <c r="X14" s="72">
        <v>6189.58</v>
      </c>
      <c r="Y14" s="70" t="s">
        <v>792</v>
      </c>
      <c r="Z14" s="71">
        <v>314.89999999999998</v>
      </c>
      <c r="AA14" s="71">
        <v>57.15</v>
      </c>
      <c r="AB14" s="71">
        <v>0</v>
      </c>
      <c r="AC14" s="71">
        <v>32.43</v>
      </c>
      <c r="AD14" s="72">
        <v>404.48</v>
      </c>
    </row>
    <row r="15" spans="1:30" x14ac:dyDescent="0.25">
      <c r="A15" s="1"/>
      <c r="B15" s="70" t="s">
        <v>793</v>
      </c>
      <c r="C15" s="71">
        <v>417.2</v>
      </c>
      <c r="D15" s="71">
        <v>136.12</v>
      </c>
      <c r="E15" s="71">
        <v>0</v>
      </c>
      <c r="F15" s="71">
        <v>0.4</v>
      </c>
      <c r="G15" s="71">
        <v>3037.1</v>
      </c>
      <c r="H15" s="71">
        <v>1891.1</v>
      </c>
      <c r="I15" s="71">
        <v>0</v>
      </c>
      <c r="J15" s="71">
        <v>23.52</v>
      </c>
      <c r="K15" s="71">
        <v>765</v>
      </c>
      <c r="L15" s="71">
        <v>0</v>
      </c>
      <c r="M15" s="71">
        <v>0</v>
      </c>
      <c r="N15" s="71">
        <v>0</v>
      </c>
      <c r="O15" s="71">
        <v>553.72</v>
      </c>
      <c r="P15" s="71">
        <v>4951.72</v>
      </c>
      <c r="Q15" s="71">
        <v>765</v>
      </c>
      <c r="R15" s="72">
        <v>6270.44</v>
      </c>
      <c r="S15" s="70" t="s">
        <v>793</v>
      </c>
      <c r="T15" s="71">
        <v>4219.3</v>
      </c>
      <c r="U15" s="71">
        <v>2027.22</v>
      </c>
      <c r="V15" s="71">
        <v>0</v>
      </c>
      <c r="W15" s="71">
        <v>23.92</v>
      </c>
      <c r="X15" s="72">
        <v>6270.44</v>
      </c>
      <c r="Y15" s="70" t="s">
        <v>793</v>
      </c>
      <c r="Z15" s="71">
        <v>314.5</v>
      </c>
      <c r="AA15" s="71">
        <v>55.82</v>
      </c>
      <c r="AB15" s="71">
        <v>0</v>
      </c>
      <c r="AC15" s="71">
        <v>23.92</v>
      </c>
      <c r="AD15" s="72">
        <v>394.24</v>
      </c>
    </row>
    <row r="16" spans="1:30" x14ac:dyDescent="0.25">
      <c r="A16" s="1"/>
      <c r="B16" s="70" t="s">
        <v>794</v>
      </c>
      <c r="C16" s="71">
        <v>440.1</v>
      </c>
      <c r="D16" s="71">
        <v>133.37</v>
      </c>
      <c r="E16" s="71">
        <v>0</v>
      </c>
      <c r="F16" s="71">
        <v>1.1000000000000001</v>
      </c>
      <c r="G16" s="71">
        <v>3022.1</v>
      </c>
      <c r="H16" s="71">
        <v>1931.3</v>
      </c>
      <c r="I16" s="71">
        <v>0</v>
      </c>
      <c r="J16" s="71">
        <v>20.38</v>
      </c>
      <c r="K16" s="71">
        <v>763.9</v>
      </c>
      <c r="L16" s="71">
        <v>0</v>
      </c>
      <c r="M16" s="71">
        <v>0</v>
      </c>
      <c r="N16" s="71">
        <v>0</v>
      </c>
      <c r="O16" s="71">
        <v>574.57000000000005</v>
      </c>
      <c r="P16" s="71">
        <v>4973.78</v>
      </c>
      <c r="Q16" s="71">
        <v>763.9</v>
      </c>
      <c r="R16" s="72">
        <v>6312.25</v>
      </c>
      <c r="S16" s="70" t="s">
        <v>794</v>
      </c>
      <c r="T16" s="71">
        <v>4226.1000000000004</v>
      </c>
      <c r="U16" s="71">
        <v>2064.67</v>
      </c>
      <c r="V16" s="71">
        <v>0</v>
      </c>
      <c r="W16" s="71">
        <v>21.48</v>
      </c>
      <c r="X16" s="72">
        <v>6312.25</v>
      </c>
      <c r="Y16" s="70" t="s">
        <v>794</v>
      </c>
      <c r="Z16" s="71">
        <v>314.5</v>
      </c>
      <c r="AA16" s="71">
        <v>54.27</v>
      </c>
      <c r="AB16" s="71">
        <v>0</v>
      </c>
      <c r="AC16" s="71">
        <v>21.48</v>
      </c>
      <c r="AD16" s="72">
        <v>390.25</v>
      </c>
    </row>
    <row r="17" spans="1:30" x14ac:dyDescent="0.25">
      <c r="A17" s="1"/>
      <c r="B17" s="70" t="s">
        <v>795</v>
      </c>
      <c r="C17" s="71">
        <v>443.3</v>
      </c>
      <c r="D17" s="71">
        <v>134.51</v>
      </c>
      <c r="E17" s="71">
        <v>0</v>
      </c>
      <c r="F17" s="71">
        <v>0.7</v>
      </c>
      <c r="G17" s="71">
        <v>3031.1</v>
      </c>
      <c r="H17" s="71">
        <v>1940.3</v>
      </c>
      <c r="I17" s="71">
        <v>0</v>
      </c>
      <c r="J17" s="71">
        <v>13.27</v>
      </c>
      <c r="K17" s="71">
        <v>761.8</v>
      </c>
      <c r="L17" s="71">
        <v>0</v>
      </c>
      <c r="M17" s="71">
        <v>0</v>
      </c>
      <c r="N17" s="71">
        <v>0</v>
      </c>
      <c r="O17" s="71">
        <v>578.51</v>
      </c>
      <c r="P17" s="71">
        <v>4984.67</v>
      </c>
      <c r="Q17" s="71">
        <v>761.8</v>
      </c>
      <c r="R17" s="72">
        <v>6324.98</v>
      </c>
      <c r="S17" s="70" t="s">
        <v>795</v>
      </c>
      <c r="T17" s="71">
        <v>4236.2</v>
      </c>
      <c r="U17" s="71">
        <v>2074.81</v>
      </c>
      <c r="V17" s="71">
        <v>0</v>
      </c>
      <c r="W17" s="71">
        <v>13.97</v>
      </c>
      <c r="X17" s="72">
        <v>6324.98</v>
      </c>
      <c r="Y17" s="70" t="s">
        <v>795</v>
      </c>
      <c r="Z17" s="71">
        <v>315.7</v>
      </c>
      <c r="AA17" s="71">
        <v>55.51</v>
      </c>
      <c r="AB17" s="71">
        <v>0</v>
      </c>
      <c r="AC17" s="71">
        <v>13.97</v>
      </c>
      <c r="AD17" s="72">
        <v>385.18</v>
      </c>
    </row>
    <row r="18" spans="1:30" x14ac:dyDescent="0.25">
      <c r="A18" s="1"/>
      <c r="B18" s="70" t="s">
        <v>796</v>
      </c>
      <c r="C18" s="71">
        <v>440.2</v>
      </c>
      <c r="D18" s="71">
        <v>120.35</v>
      </c>
      <c r="E18" s="71">
        <v>0</v>
      </c>
      <c r="F18" s="71">
        <v>2.7</v>
      </c>
      <c r="G18" s="71">
        <v>3069.7</v>
      </c>
      <c r="H18" s="71">
        <v>1974.3</v>
      </c>
      <c r="I18" s="71">
        <v>0</v>
      </c>
      <c r="J18" s="71">
        <v>8.0299999999999994</v>
      </c>
      <c r="K18" s="71">
        <v>752.3</v>
      </c>
      <c r="L18" s="71">
        <v>0</v>
      </c>
      <c r="M18" s="71">
        <v>0.2</v>
      </c>
      <c r="N18" s="71">
        <v>0</v>
      </c>
      <c r="O18" s="71">
        <v>563.25</v>
      </c>
      <c r="P18" s="71">
        <v>5052.03</v>
      </c>
      <c r="Q18" s="71">
        <v>752.5</v>
      </c>
      <c r="R18" s="72">
        <v>6367.78</v>
      </c>
      <c r="S18" s="70" t="s">
        <v>796</v>
      </c>
      <c r="T18" s="71">
        <v>4262.2</v>
      </c>
      <c r="U18" s="71">
        <v>2094.65</v>
      </c>
      <c r="V18" s="71">
        <v>0.2</v>
      </c>
      <c r="W18" s="71">
        <v>10.73</v>
      </c>
      <c r="X18" s="72">
        <v>6367.78</v>
      </c>
      <c r="Y18" s="70" t="s">
        <v>796</v>
      </c>
      <c r="Z18" s="71">
        <v>315.7</v>
      </c>
      <c r="AA18" s="71">
        <v>56.55</v>
      </c>
      <c r="AB18" s="71">
        <v>0.2</v>
      </c>
      <c r="AC18" s="71">
        <v>10.73</v>
      </c>
      <c r="AD18" s="72">
        <v>383.18</v>
      </c>
    </row>
    <row r="19" spans="1:30" x14ac:dyDescent="0.25">
      <c r="A19" s="1"/>
      <c r="B19" s="70" t="s">
        <v>797</v>
      </c>
      <c r="C19" s="71">
        <v>443.9</v>
      </c>
      <c r="D19" s="71">
        <v>110.71</v>
      </c>
      <c r="E19" s="71">
        <v>0</v>
      </c>
      <c r="F19" s="71">
        <v>0.7</v>
      </c>
      <c r="G19" s="71">
        <v>3138.9</v>
      </c>
      <c r="H19" s="71">
        <v>1996</v>
      </c>
      <c r="I19" s="71">
        <v>0</v>
      </c>
      <c r="J19" s="71">
        <v>4.51</v>
      </c>
      <c r="K19" s="71">
        <v>758.4</v>
      </c>
      <c r="L19" s="71">
        <v>0</v>
      </c>
      <c r="M19" s="71">
        <v>8.1</v>
      </c>
      <c r="N19" s="71">
        <v>0</v>
      </c>
      <c r="O19" s="71">
        <v>555.30999999999995</v>
      </c>
      <c r="P19" s="71">
        <v>5139.41</v>
      </c>
      <c r="Q19" s="71">
        <v>766.5</v>
      </c>
      <c r="R19" s="72">
        <v>6461.22</v>
      </c>
      <c r="S19" s="70" t="s">
        <v>797</v>
      </c>
      <c r="T19" s="71">
        <v>4341.2</v>
      </c>
      <c r="U19" s="71">
        <v>2106.71</v>
      </c>
      <c r="V19" s="71">
        <v>8.1</v>
      </c>
      <c r="W19" s="71">
        <v>5.21</v>
      </c>
      <c r="X19" s="72">
        <v>6461.22</v>
      </c>
      <c r="Y19" s="70" t="s">
        <v>797</v>
      </c>
      <c r="Z19" s="71">
        <v>336.5</v>
      </c>
      <c r="AA19" s="71">
        <v>55.51</v>
      </c>
      <c r="AB19" s="71">
        <v>8.1</v>
      </c>
      <c r="AC19" s="71">
        <v>5.21</v>
      </c>
      <c r="AD19" s="72">
        <v>405.32</v>
      </c>
    </row>
    <row r="20" spans="1:30" x14ac:dyDescent="0.25">
      <c r="A20" s="1"/>
      <c r="B20" s="70" t="s">
        <v>798</v>
      </c>
      <c r="C20" s="71">
        <v>443.5</v>
      </c>
      <c r="D20" s="71">
        <v>103.28</v>
      </c>
      <c r="E20" s="71">
        <v>0</v>
      </c>
      <c r="F20" s="71">
        <v>0</v>
      </c>
      <c r="G20" s="71">
        <v>3078.7</v>
      </c>
      <c r="H20" s="71">
        <v>1894.5</v>
      </c>
      <c r="I20" s="71">
        <v>0</v>
      </c>
      <c r="J20" s="71">
        <v>2.92</v>
      </c>
      <c r="K20" s="71">
        <v>795.7</v>
      </c>
      <c r="L20" s="71">
        <v>0</v>
      </c>
      <c r="M20" s="71">
        <v>49.2</v>
      </c>
      <c r="N20" s="71">
        <v>0</v>
      </c>
      <c r="O20" s="71">
        <v>546.78</v>
      </c>
      <c r="P20" s="71">
        <v>4976.12</v>
      </c>
      <c r="Q20" s="71">
        <v>844.9</v>
      </c>
      <c r="R20" s="72">
        <v>6367.8</v>
      </c>
      <c r="S20" s="70" t="s">
        <v>798</v>
      </c>
      <c r="T20" s="71">
        <v>4317.8999999999996</v>
      </c>
      <c r="U20" s="71">
        <v>1997.78</v>
      </c>
      <c r="V20" s="71">
        <v>49.2</v>
      </c>
      <c r="W20" s="71">
        <v>2.92</v>
      </c>
      <c r="X20" s="72">
        <v>6367.8</v>
      </c>
      <c r="Y20" s="70" t="s">
        <v>798</v>
      </c>
      <c r="Z20" s="71">
        <v>355.2</v>
      </c>
      <c r="AA20" s="71">
        <v>47.18</v>
      </c>
      <c r="AB20" s="71">
        <v>49.2</v>
      </c>
      <c r="AC20" s="71">
        <v>2.92</v>
      </c>
      <c r="AD20" s="72">
        <v>454.5</v>
      </c>
    </row>
    <row r="21" spans="1:30" x14ac:dyDescent="0.25">
      <c r="A21" s="1"/>
      <c r="B21" s="70" t="s">
        <v>799</v>
      </c>
      <c r="C21" s="71">
        <v>441.5</v>
      </c>
      <c r="D21" s="71">
        <v>99.05</v>
      </c>
      <c r="E21" s="71">
        <v>0</v>
      </c>
      <c r="F21" s="71">
        <v>0</v>
      </c>
      <c r="G21" s="71">
        <v>3296.3</v>
      </c>
      <c r="H21" s="71">
        <v>1894.6</v>
      </c>
      <c r="I21" s="71">
        <v>0</v>
      </c>
      <c r="J21" s="71">
        <v>3.76</v>
      </c>
      <c r="K21" s="71">
        <v>796.5</v>
      </c>
      <c r="L21" s="71">
        <v>0</v>
      </c>
      <c r="M21" s="71">
        <v>92.2</v>
      </c>
      <c r="N21" s="71">
        <v>0</v>
      </c>
      <c r="O21" s="71">
        <v>540.54999999999995</v>
      </c>
      <c r="P21" s="71">
        <v>5194.66</v>
      </c>
      <c r="Q21" s="71">
        <v>888.7</v>
      </c>
      <c r="R21" s="72">
        <v>6623.91</v>
      </c>
      <c r="S21" s="70" t="s">
        <v>799</v>
      </c>
      <c r="T21" s="71">
        <v>4534.3</v>
      </c>
      <c r="U21" s="71">
        <v>1993.65</v>
      </c>
      <c r="V21" s="71">
        <v>92.2</v>
      </c>
      <c r="W21" s="71">
        <v>3.76</v>
      </c>
      <c r="X21" s="72">
        <v>6623.91</v>
      </c>
      <c r="Y21" s="70" t="s">
        <v>799</v>
      </c>
      <c r="Z21" s="71">
        <v>354.9</v>
      </c>
      <c r="AA21" s="71">
        <v>42.75</v>
      </c>
      <c r="AB21" s="71">
        <v>92.2</v>
      </c>
      <c r="AC21" s="71">
        <v>3.76</v>
      </c>
      <c r="AD21" s="72">
        <v>493.61</v>
      </c>
    </row>
    <row r="22" spans="1:30" x14ac:dyDescent="0.25">
      <c r="A22" s="1"/>
      <c r="B22" s="70" t="s">
        <v>800</v>
      </c>
      <c r="C22" s="71">
        <v>436</v>
      </c>
      <c r="D22" s="71">
        <v>97.37</v>
      </c>
      <c r="E22" s="71">
        <v>0</v>
      </c>
      <c r="F22" s="71">
        <v>0</v>
      </c>
      <c r="G22" s="71">
        <v>3355.6</v>
      </c>
      <c r="H22" s="71">
        <v>2001.1</v>
      </c>
      <c r="I22" s="71">
        <v>0</v>
      </c>
      <c r="J22" s="71">
        <v>7.01</v>
      </c>
      <c r="K22" s="71">
        <v>792.2</v>
      </c>
      <c r="L22" s="71">
        <v>0</v>
      </c>
      <c r="M22" s="71">
        <v>144.69999999999999</v>
      </c>
      <c r="N22" s="71">
        <v>0</v>
      </c>
      <c r="O22" s="71">
        <v>533.37</v>
      </c>
      <c r="P22" s="71">
        <v>5363.71</v>
      </c>
      <c r="Q22" s="71">
        <v>936.9</v>
      </c>
      <c r="R22" s="72">
        <v>6833.98</v>
      </c>
      <c r="S22" s="70" t="s">
        <v>800</v>
      </c>
      <c r="T22" s="71">
        <v>4583.8</v>
      </c>
      <c r="U22" s="71">
        <v>2098.4699999999998</v>
      </c>
      <c r="V22" s="71">
        <v>144.69999999999999</v>
      </c>
      <c r="W22" s="71">
        <v>7.01</v>
      </c>
      <c r="X22" s="72">
        <v>6833.98</v>
      </c>
      <c r="Y22" s="70" t="s">
        <v>800</v>
      </c>
      <c r="Z22" s="71">
        <v>348.6</v>
      </c>
      <c r="AA22" s="71">
        <v>41.57</v>
      </c>
      <c r="AB22" s="71">
        <v>144.69999999999999</v>
      </c>
      <c r="AC22" s="71">
        <v>7.01</v>
      </c>
      <c r="AD22" s="72">
        <v>541.88</v>
      </c>
    </row>
    <row r="23" spans="1:30" x14ac:dyDescent="0.25">
      <c r="A23" s="1"/>
      <c r="B23" s="70" t="s">
        <v>801</v>
      </c>
      <c r="C23" s="71">
        <v>434.4</v>
      </c>
      <c r="D23" s="71">
        <v>94.58</v>
      </c>
      <c r="E23" s="71">
        <v>0</v>
      </c>
      <c r="F23" s="71">
        <v>0</v>
      </c>
      <c r="G23" s="71">
        <v>3392.9</v>
      </c>
      <c r="H23" s="71">
        <v>2078.1</v>
      </c>
      <c r="I23" s="71">
        <v>0.1</v>
      </c>
      <c r="J23" s="71">
        <v>11.08</v>
      </c>
      <c r="K23" s="71">
        <v>793.3</v>
      </c>
      <c r="L23" s="71">
        <v>0</v>
      </c>
      <c r="M23" s="71">
        <v>252</v>
      </c>
      <c r="N23" s="71">
        <v>0</v>
      </c>
      <c r="O23" s="71">
        <v>528.98</v>
      </c>
      <c r="P23" s="71">
        <v>5482.18</v>
      </c>
      <c r="Q23" s="71">
        <v>1045.3</v>
      </c>
      <c r="R23" s="72">
        <v>7056.46</v>
      </c>
      <c r="S23" s="70" t="s">
        <v>801</v>
      </c>
      <c r="T23" s="71">
        <v>4620.6000000000004</v>
      </c>
      <c r="U23" s="71">
        <v>2172.6799999999998</v>
      </c>
      <c r="V23" s="71">
        <v>252.1</v>
      </c>
      <c r="W23" s="71">
        <v>11.08</v>
      </c>
      <c r="X23" s="72">
        <v>7056.46</v>
      </c>
      <c r="Y23" s="70" t="s">
        <v>801</v>
      </c>
      <c r="Z23" s="71">
        <v>346.8</v>
      </c>
      <c r="AA23" s="71">
        <v>38.78</v>
      </c>
      <c r="AB23" s="71">
        <v>252.1</v>
      </c>
      <c r="AC23" s="71">
        <v>11.08</v>
      </c>
      <c r="AD23" s="72">
        <v>648.76</v>
      </c>
    </row>
    <row r="24" spans="1:30" x14ac:dyDescent="0.25">
      <c r="A24" s="1"/>
      <c r="B24" s="70" t="s">
        <v>802</v>
      </c>
      <c r="C24" s="71">
        <v>419.3</v>
      </c>
      <c r="D24" s="71">
        <v>88.52</v>
      </c>
      <c r="E24" s="71">
        <v>0.1</v>
      </c>
      <c r="F24" s="71">
        <v>0</v>
      </c>
      <c r="G24" s="71">
        <v>3566.6</v>
      </c>
      <c r="H24" s="71">
        <v>2051.6999999999998</v>
      </c>
      <c r="I24" s="71">
        <v>0.3</v>
      </c>
      <c r="J24" s="71">
        <v>11.43</v>
      </c>
      <c r="K24" s="71">
        <v>792</v>
      </c>
      <c r="L24" s="71">
        <v>0</v>
      </c>
      <c r="M24" s="71">
        <v>393</v>
      </c>
      <c r="N24" s="71">
        <v>0</v>
      </c>
      <c r="O24" s="71">
        <v>507.92</v>
      </c>
      <c r="P24" s="71">
        <v>5630.03</v>
      </c>
      <c r="Q24" s="71">
        <v>1185</v>
      </c>
      <c r="R24" s="72">
        <v>7322.95</v>
      </c>
      <c r="S24" s="70" t="s">
        <v>802</v>
      </c>
      <c r="T24" s="71">
        <v>4777.8999999999996</v>
      </c>
      <c r="U24" s="71">
        <v>2140.2199999999998</v>
      </c>
      <c r="V24" s="71">
        <v>393.4</v>
      </c>
      <c r="W24" s="71">
        <v>11.43</v>
      </c>
      <c r="X24" s="72">
        <v>7322.95</v>
      </c>
      <c r="Y24" s="70" t="s">
        <v>802</v>
      </c>
      <c r="Z24" s="71">
        <v>342</v>
      </c>
      <c r="AA24" s="71">
        <v>32.119999999999997</v>
      </c>
      <c r="AB24" s="71">
        <v>393.4</v>
      </c>
      <c r="AC24" s="71">
        <v>11.43</v>
      </c>
      <c r="AD24" s="72">
        <v>778.95</v>
      </c>
    </row>
    <row r="25" spans="1:30" x14ac:dyDescent="0.25">
      <c r="A25" s="1"/>
      <c r="B25" s="70" t="s">
        <v>803</v>
      </c>
      <c r="C25" s="71">
        <v>424.4</v>
      </c>
      <c r="D25" s="71">
        <v>88.93</v>
      </c>
      <c r="E25" s="71">
        <v>0.1</v>
      </c>
      <c r="F25" s="71">
        <v>0</v>
      </c>
      <c r="G25" s="71">
        <v>3675.4</v>
      </c>
      <c r="H25" s="71">
        <v>1983.4</v>
      </c>
      <c r="I25" s="71">
        <v>0.5</v>
      </c>
      <c r="J25" s="71">
        <v>24.7</v>
      </c>
      <c r="K25" s="71">
        <v>807.8</v>
      </c>
      <c r="L25" s="71">
        <v>0</v>
      </c>
      <c r="M25" s="71">
        <v>611.4</v>
      </c>
      <c r="N25" s="71">
        <v>0</v>
      </c>
      <c r="O25" s="71">
        <v>513.42999999999995</v>
      </c>
      <c r="P25" s="71">
        <v>5684</v>
      </c>
      <c r="Q25" s="71">
        <v>1419.2</v>
      </c>
      <c r="R25" s="72">
        <v>7616.63</v>
      </c>
      <c r="S25" s="70" t="s">
        <v>803</v>
      </c>
      <c r="T25" s="71">
        <v>4907.6000000000004</v>
      </c>
      <c r="U25" s="71">
        <v>2072.33</v>
      </c>
      <c r="V25" s="71">
        <v>612</v>
      </c>
      <c r="W25" s="71">
        <v>24.7</v>
      </c>
      <c r="X25" s="72">
        <v>7616.63</v>
      </c>
      <c r="Y25" s="70" t="s">
        <v>803</v>
      </c>
      <c r="Z25" s="71">
        <v>352</v>
      </c>
      <c r="AA25" s="71">
        <v>32.93</v>
      </c>
      <c r="AB25" s="71">
        <v>612</v>
      </c>
      <c r="AC25" s="71">
        <v>24.7</v>
      </c>
      <c r="AD25" s="72">
        <v>1021.63</v>
      </c>
    </row>
    <row r="26" spans="1:30" x14ac:dyDescent="0.25">
      <c r="A26" s="1"/>
      <c r="B26" s="70" t="s">
        <v>804</v>
      </c>
      <c r="C26" s="71">
        <v>426.3</v>
      </c>
      <c r="D26" s="71">
        <v>88.37</v>
      </c>
      <c r="E26" s="71">
        <v>0.2</v>
      </c>
      <c r="F26" s="71">
        <v>0</v>
      </c>
      <c r="G26" s="71">
        <v>3724.8</v>
      </c>
      <c r="H26" s="71">
        <v>1936.4</v>
      </c>
      <c r="I26" s="71">
        <v>0.7</v>
      </c>
      <c r="J26" s="71">
        <v>46.61</v>
      </c>
      <c r="K26" s="71">
        <v>802.8</v>
      </c>
      <c r="L26" s="71">
        <v>0</v>
      </c>
      <c r="M26" s="71">
        <v>726.6</v>
      </c>
      <c r="N26" s="71">
        <v>0</v>
      </c>
      <c r="O26" s="71">
        <v>514.87</v>
      </c>
      <c r="P26" s="71">
        <v>5708.51</v>
      </c>
      <c r="Q26" s="71">
        <v>1529.4</v>
      </c>
      <c r="R26" s="72">
        <v>7752.78</v>
      </c>
      <c r="S26" s="70" t="s">
        <v>804</v>
      </c>
      <c r="T26" s="71">
        <v>4953.8999999999996</v>
      </c>
      <c r="U26" s="71">
        <v>2024.77</v>
      </c>
      <c r="V26" s="71">
        <v>727.5</v>
      </c>
      <c r="W26" s="71">
        <v>46.61</v>
      </c>
      <c r="X26" s="72">
        <v>7752.78</v>
      </c>
      <c r="Y26" s="70" t="s">
        <v>804</v>
      </c>
      <c r="Z26" s="71">
        <v>354.5</v>
      </c>
      <c r="AA26" s="71">
        <v>32.17</v>
      </c>
      <c r="AB26" s="71">
        <v>727.5</v>
      </c>
      <c r="AC26" s="71">
        <v>46.61</v>
      </c>
      <c r="AD26" s="72">
        <v>1160.78</v>
      </c>
    </row>
    <row r="27" spans="1:30" x14ac:dyDescent="0.25">
      <c r="A27" s="1"/>
      <c r="B27" s="70" t="s">
        <v>805</v>
      </c>
      <c r="C27" s="71">
        <v>336.4</v>
      </c>
      <c r="D27" s="71">
        <v>100.18</v>
      </c>
      <c r="E27" s="71">
        <v>0.2</v>
      </c>
      <c r="F27" s="71">
        <v>0</v>
      </c>
      <c r="G27" s="71">
        <v>3629.9</v>
      </c>
      <c r="H27" s="71">
        <v>2281.4</v>
      </c>
      <c r="I27" s="71">
        <v>1</v>
      </c>
      <c r="J27" s="71">
        <v>68.510000000000005</v>
      </c>
      <c r="K27" s="71">
        <v>796.6</v>
      </c>
      <c r="L27" s="71">
        <v>0</v>
      </c>
      <c r="M27" s="71">
        <v>647.20000000000005</v>
      </c>
      <c r="N27" s="71">
        <v>0</v>
      </c>
      <c r="O27" s="71">
        <v>436.78</v>
      </c>
      <c r="P27" s="71">
        <v>5980.81</v>
      </c>
      <c r="Q27" s="71">
        <v>1443.8</v>
      </c>
      <c r="R27" s="72">
        <v>7861.39</v>
      </c>
      <c r="S27" s="70" t="s">
        <v>805</v>
      </c>
      <c r="T27" s="71">
        <v>4762.8999999999996</v>
      </c>
      <c r="U27" s="71">
        <v>2381.58</v>
      </c>
      <c r="V27" s="71">
        <v>648.4</v>
      </c>
      <c r="W27" s="71">
        <v>68.510000000000005</v>
      </c>
      <c r="X27" s="72">
        <v>7861.39</v>
      </c>
      <c r="Y27" s="70" t="s">
        <v>805</v>
      </c>
      <c r="Z27" s="71">
        <v>357.2</v>
      </c>
      <c r="AA27" s="71">
        <v>34.18</v>
      </c>
      <c r="AB27" s="71">
        <v>648.4</v>
      </c>
      <c r="AC27" s="71">
        <v>68.510000000000005</v>
      </c>
      <c r="AD27" s="72">
        <v>1108.29</v>
      </c>
    </row>
    <row r="28" spans="1:30" x14ac:dyDescent="0.25">
      <c r="A28" s="1"/>
      <c r="B28" s="70" t="s">
        <v>806</v>
      </c>
      <c r="C28" s="71">
        <v>362.7</v>
      </c>
      <c r="D28" s="71">
        <v>115.83</v>
      </c>
      <c r="E28" s="71">
        <v>0.2</v>
      </c>
      <c r="F28" s="71">
        <v>0</v>
      </c>
      <c r="G28" s="71">
        <v>3748.5</v>
      </c>
      <c r="H28" s="71">
        <v>2347.4</v>
      </c>
      <c r="I28" s="71">
        <v>1.1000000000000001</v>
      </c>
      <c r="J28" s="71">
        <v>92.88</v>
      </c>
      <c r="K28" s="71">
        <v>810.2</v>
      </c>
      <c r="L28" s="71">
        <v>0</v>
      </c>
      <c r="M28" s="71">
        <v>535.6</v>
      </c>
      <c r="N28" s="71">
        <v>0</v>
      </c>
      <c r="O28" s="71">
        <v>478.73</v>
      </c>
      <c r="P28" s="71">
        <v>6189.88</v>
      </c>
      <c r="Q28" s="71">
        <v>1345.8</v>
      </c>
      <c r="R28" s="72">
        <v>8014.41</v>
      </c>
      <c r="S28" s="70" t="s">
        <v>806</v>
      </c>
      <c r="T28" s="71">
        <v>4921.3999999999996</v>
      </c>
      <c r="U28" s="71">
        <v>2463.23</v>
      </c>
      <c r="V28" s="71">
        <v>536.9</v>
      </c>
      <c r="W28" s="71">
        <v>92.88</v>
      </c>
      <c r="X28" s="72">
        <v>8014.41</v>
      </c>
      <c r="Y28" s="70" t="s">
        <v>806</v>
      </c>
      <c r="Z28" s="71">
        <v>375.4</v>
      </c>
      <c r="AA28" s="71">
        <v>35.83</v>
      </c>
      <c r="AB28" s="71">
        <v>536.9</v>
      </c>
      <c r="AC28" s="71">
        <v>92.88</v>
      </c>
      <c r="AD28" s="72">
        <v>1041.01</v>
      </c>
    </row>
    <row r="29" spans="1:30" x14ac:dyDescent="0.25">
      <c r="A29" s="1"/>
      <c r="B29" s="70" t="s">
        <v>807</v>
      </c>
      <c r="C29" s="71">
        <v>440.1</v>
      </c>
      <c r="D29" s="71">
        <v>117.13</v>
      </c>
      <c r="E29" s="71">
        <v>0.2</v>
      </c>
      <c r="F29" s="71">
        <v>0</v>
      </c>
      <c r="G29" s="71">
        <v>3628.6</v>
      </c>
      <c r="H29" s="71">
        <v>2515.3000000000002</v>
      </c>
      <c r="I29" s="71">
        <v>1.4</v>
      </c>
      <c r="J29" s="71">
        <v>110.33</v>
      </c>
      <c r="K29" s="71">
        <v>781.8</v>
      </c>
      <c r="L29" s="71">
        <v>0</v>
      </c>
      <c r="M29" s="71">
        <v>383</v>
      </c>
      <c r="N29" s="71">
        <v>0</v>
      </c>
      <c r="O29" s="71">
        <v>557.42999999999995</v>
      </c>
      <c r="P29" s="71">
        <v>6255.63</v>
      </c>
      <c r="Q29" s="71">
        <v>1164.8</v>
      </c>
      <c r="R29" s="72">
        <v>7977.86</v>
      </c>
      <c r="S29" s="70" t="s">
        <v>807</v>
      </c>
      <c r="T29" s="71">
        <v>4850.5</v>
      </c>
      <c r="U29" s="71">
        <v>2632.43</v>
      </c>
      <c r="V29" s="71">
        <v>384.6</v>
      </c>
      <c r="W29" s="71">
        <v>110.33</v>
      </c>
      <c r="X29" s="72">
        <v>7977.86</v>
      </c>
      <c r="Y29" s="70" t="s">
        <v>807</v>
      </c>
      <c r="Z29" s="71">
        <v>377.6</v>
      </c>
      <c r="AA29" s="71">
        <v>36.43</v>
      </c>
      <c r="AB29" s="71">
        <v>384.6</v>
      </c>
      <c r="AC29" s="71">
        <v>110.33</v>
      </c>
      <c r="AD29" s="72">
        <v>908.96</v>
      </c>
    </row>
    <row r="30" spans="1:30" x14ac:dyDescent="0.25">
      <c r="A30" s="1"/>
      <c r="B30" s="70" t="s">
        <v>808</v>
      </c>
      <c r="C30" s="71">
        <v>439.6</v>
      </c>
      <c r="D30" s="71">
        <v>170.15</v>
      </c>
      <c r="E30" s="71">
        <v>0.2</v>
      </c>
      <c r="F30" s="71">
        <v>2</v>
      </c>
      <c r="G30" s="71">
        <v>3699.6</v>
      </c>
      <c r="H30" s="71">
        <v>2515.1999999999998</v>
      </c>
      <c r="I30" s="71">
        <v>1.1000000000000001</v>
      </c>
      <c r="J30" s="71">
        <v>102.2</v>
      </c>
      <c r="K30" s="71">
        <v>788</v>
      </c>
      <c r="L30" s="71">
        <v>0</v>
      </c>
      <c r="M30" s="71">
        <v>427.7</v>
      </c>
      <c r="N30" s="71">
        <v>0</v>
      </c>
      <c r="O30" s="71">
        <v>611.95000000000005</v>
      </c>
      <c r="P30" s="71">
        <v>6318.1</v>
      </c>
      <c r="Q30" s="71">
        <v>1215.7</v>
      </c>
      <c r="R30" s="72">
        <v>8145.75</v>
      </c>
      <c r="S30" s="70" t="s">
        <v>808</v>
      </c>
      <c r="T30" s="71">
        <v>4927.2</v>
      </c>
      <c r="U30" s="71">
        <v>2685.35</v>
      </c>
      <c r="V30" s="71">
        <v>429</v>
      </c>
      <c r="W30" s="71">
        <v>104.2</v>
      </c>
      <c r="X30" s="72">
        <v>8145.75</v>
      </c>
      <c r="Y30" s="70" t="s">
        <v>808</v>
      </c>
      <c r="Z30" s="71">
        <v>378</v>
      </c>
      <c r="AA30" s="71">
        <v>36.549999999999997</v>
      </c>
      <c r="AB30" s="71">
        <v>429</v>
      </c>
      <c r="AC30" s="71">
        <v>104.2</v>
      </c>
      <c r="AD30" s="72">
        <v>947.75</v>
      </c>
    </row>
    <row r="31" spans="1:30" x14ac:dyDescent="0.25">
      <c r="A31" s="1"/>
      <c r="B31" s="70" t="s">
        <v>809</v>
      </c>
      <c r="C31" s="71">
        <v>441.8</v>
      </c>
      <c r="D31" s="71">
        <v>170.82</v>
      </c>
      <c r="E31" s="71">
        <v>0.2</v>
      </c>
      <c r="F31" s="71">
        <v>6.5</v>
      </c>
      <c r="G31" s="71">
        <v>3713.2</v>
      </c>
      <c r="H31" s="71">
        <v>2478.9</v>
      </c>
      <c r="I31" s="71">
        <v>1.1000000000000001</v>
      </c>
      <c r="J31" s="71">
        <v>119.69</v>
      </c>
      <c r="K31" s="71">
        <v>802.8</v>
      </c>
      <c r="L31" s="71">
        <v>0</v>
      </c>
      <c r="M31" s="71">
        <v>460.7</v>
      </c>
      <c r="N31" s="71">
        <v>0</v>
      </c>
      <c r="O31" s="71">
        <v>619.32000000000005</v>
      </c>
      <c r="P31" s="71">
        <v>6312.89</v>
      </c>
      <c r="Q31" s="71">
        <v>1263.5</v>
      </c>
      <c r="R31" s="72">
        <v>8195.7099999999991</v>
      </c>
      <c r="S31" s="70" t="s">
        <v>809</v>
      </c>
      <c r="T31" s="71">
        <v>4957.8</v>
      </c>
      <c r="U31" s="71">
        <v>2649.72</v>
      </c>
      <c r="V31" s="71">
        <v>462</v>
      </c>
      <c r="W31" s="71">
        <v>126.19</v>
      </c>
      <c r="X31" s="72">
        <v>8195.7099999999991</v>
      </c>
      <c r="Y31" s="70" t="s">
        <v>809</v>
      </c>
      <c r="Z31" s="71">
        <v>377.9</v>
      </c>
      <c r="AA31" s="71">
        <v>36.520000000000003</v>
      </c>
      <c r="AB31" s="71">
        <v>462</v>
      </c>
      <c r="AC31" s="71">
        <v>126.19</v>
      </c>
      <c r="AD31" s="72">
        <v>1002.61</v>
      </c>
    </row>
    <row r="32" spans="1:30" x14ac:dyDescent="0.25">
      <c r="A32" s="1"/>
      <c r="B32" s="70" t="s">
        <v>810</v>
      </c>
      <c r="C32" s="71">
        <v>448.7</v>
      </c>
      <c r="D32" s="71">
        <v>115.83</v>
      </c>
      <c r="E32" s="71">
        <v>0.1</v>
      </c>
      <c r="F32" s="71">
        <v>6</v>
      </c>
      <c r="G32" s="71">
        <v>3726.1</v>
      </c>
      <c r="H32" s="71">
        <v>2558.4</v>
      </c>
      <c r="I32" s="71">
        <v>0.9</v>
      </c>
      <c r="J32" s="71">
        <v>103.76</v>
      </c>
      <c r="K32" s="71">
        <v>801.7</v>
      </c>
      <c r="L32" s="71">
        <v>0</v>
      </c>
      <c r="M32" s="71">
        <v>370.6</v>
      </c>
      <c r="N32" s="71">
        <v>0</v>
      </c>
      <c r="O32" s="71">
        <v>570.63</v>
      </c>
      <c r="P32" s="71">
        <v>6389.16</v>
      </c>
      <c r="Q32" s="71">
        <v>1172.3</v>
      </c>
      <c r="R32" s="72">
        <v>8132.09</v>
      </c>
      <c r="S32" s="70" t="s">
        <v>810</v>
      </c>
      <c r="T32" s="71">
        <v>4976.5</v>
      </c>
      <c r="U32" s="71">
        <v>2674.23</v>
      </c>
      <c r="V32" s="71">
        <v>371.6</v>
      </c>
      <c r="W32" s="71">
        <v>109.76</v>
      </c>
      <c r="X32" s="72">
        <v>8132.09</v>
      </c>
      <c r="Y32" s="70" t="s">
        <v>810</v>
      </c>
      <c r="Z32" s="71">
        <v>383.9</v>
      </c>
      <c r="AA32" s="71">
        <v>36.229999999999997</v>
      </c>
      <c r="AB32" s="71">
        <v>371.6</v>
      </c>
      <c r="AC32" s="71">
        <v>109.76</v>
      </c>
      <c r="AD32" s="72">
        <v>901.49</v>
      </c>
    </row>
    <row r="33" spans="1:30" x14ac:dyDescent="0.25">
      <c r="A33" s="1"/>
      <c r="B33" s="70" t="s">
        <v>811</v>
      </c>
      <c r="C33" s="71">
        <v>447.1</v>
      </c>
      <c r="D33" s="71">
        <v>115.74</v>
      </c>
      <c r="E33" s="71">
        <v>0.2</v>
      </c>
      <c r="F33" s="71">
        <v>7.1</v>
      </c>
      <c r="G33" s="71">
        <v>3682.4</v>
      </c>
      <c r="H33" s="71">
        <v>2477.5</v>
      </c>
      <c r="I33" s="71">
        <v>0.9</v>
      </c>
      <c r="J33" s="71">
        <v>91.72</v>
      </c>
      <c r="K33" s="71">
        <v>795.6</v>
      </c>
      <c r="L33" s="71">
        <v>0</v>
      </c>
      <c r="M33" s="71">
        <v>430.1</v>
      </c>
      <c r="N33" s="71">
        <v>0</v>
      </c>
      <c r="O33" s="71">
        <v>570.14</v>
      </c>
      <c r="P33" s="71">
        <v>6252.52</v>
      </c>
      <c r="Q33" s="71">
        <v>1225.7</v>
      </c>
      <c r="R33" s="72">
        <v>8048.36</v>
      </c>
      <c r="S33" s="70" t="s">
        <v>811</v>
      </c>
      <c r="T33" s="71">
        <v>4925.1000000000004</v>
      </c>
      <c r="U33" s="71">
        <v>2593.2399999999998</v>
      </c>
      <c r="V33" s="71">
        <v>431.2</v>
      </c>
      <c r="W33" s="71">
        <v>98.82</v>
      </c>
      <c r="X33" s="72">
        <v>8048.36</v>
      </c>
      <c r="Y33" s="70" t="s">
        <v>811</v>
      </c>
      <c r="Z33" s="71">
        <v>384</v>
      </c>
      <c r="AA33" s="71">
        <v>36.14</v>
      </c>
      <c r="AB33" s="71">
        <v>431.2</v>
      </c>
      <c r="AC33" s="71">
        <v>98.82</v>
      </c>
      <c r="AD33" s="72">
        <v>950.16</v>
      </c>
    </row>
    <row r="34" spans="1:30" x14ac:dyDescent="0.25">
      <c r="A34" s="1"/>
      <c r="B34" s="70" t="s">
        <v>812</v>
      </c>
      <c r="C34" s="71">
        <v>449</v>
      </c>
      <c r="D34" s="71">
        <v>115.12</v>
      </c>
      <c r="E34" s="71">
        <v>0.2</v>
      </c>
      <c r="F34" s="71">
        <v>10.9</v>
      </c>
      <c r="G34" s="71">
        <v>3707.4</v>
      </c>
      <c r="H34" s="71">
        <v>2262</v>
      </c>
      <c r="I34" s="71">
        <v>0.5</v>
      </c>
      <c r="J34" s="71">
        <v>97.71</v>
      </c>
      <c r="K34" s="71">
        <v>790.1</v>
      </c>
      <c r="L34" s="71">
        <v>0</v>
      </c>
      <c r="M34" s="71">
        <v>639.29999999999995</v>
      </c>
      <c r="N34" s="71">
        <v>0</v>
      </c>
      <c r="O34" s="71">
        <v>575.22</v>
      </c>
      <c r="P34" s="71">
        <v>6067.61</v>
      </c>
      <c r="Q34" s="71">
        <v>1429.4</v>
      </c>
      <c r="R34" s="72">
        <v>8072.23</v>
      </c>
      <c r="S34" s="70" t="s">
        <v>812</v>
      </c>
      <c r="T34" s="71">
        <v>4946.5</v>
      </c>
      <c r="U34" s="71">
        <v>2377.12</v>
      </c>
      <c r="V34" s="71">
        <v>640</v>
      </c>
      <c r="W34" s="71">
        <v>108.61</v>
      </c>
      <c r="X34" s="72">
        <v>8072.23</v>
      </c>
      <c r="Y34" s="70" t="s">
        <v>812</v>
      </c>
      <c r="Z34" s="71">
        <v>383.9</v>
      </c>
      <c r="AA34" s="71">
        <v>35.72</v>
      </c>
      <c r="AB34" s="71">
        <v>640</v>
      </c>
      <c r="AC34" s="71">
        <v>108.61</v>
      </c>
      <c r="AD34" s="72">
        <v>1168.23</v>
      </c>
    </row>
    <row r="35" spans="1:30" x14ac:dyDescent="0.25">
      <c r="A35" s="1"/>
      <c r="B35" s="70" t="s">
        <v>813</v>
      </c>
      <c r="C35" s="71">
        <v>450</v>
      </c>
      <c r="D35" s="71">
        <v>114.44</v>
      </c>
      <c r="E35" s="71">
        <v>0.2</v>
      </c>
      <c r="F35" s="71">
        <v>16.5</v>
      </c>
      <c r="G35" s="71">
        <v>3665.5</v>
      </c>
      <c r="H35" s="71">
        <v>2209.1</v>
      </c>
      <c r="I35" s="71">
        <v>0.4</v>
      </c>
      <c r="J35" s="71">
        <v>156.68</v>
      </c>
      <c r="K35" s="71">
        <v>799.6</v>
      </c>
      <c r="L35" s="71">
        <v>11</v>
      </c>
      <c r="M35" s="71">
        <v>543.6</v>
      </c>
      <c r="N35" s="71">
        <v>0</v>
      </c>
      <c r="O35" s="71">
        <v>581.14</v>
      </c>
      <c r="P35" s="71">
        <v>6031.68</v>
      </c>
      <c r="Q35" s="71">
        <v>1354.2</v>
      </c>
      <c r="R35" s="72">
        <v>7967.02</v>
      </c>
      <c r="S35" s="70" t="s">
        <v>813</v>
      </c>
      <c r="T35" s="71">
        <v>4915.1000000000004</v>
      </c>
      <c r="U35" s="71">
        <v>2334.54</v>
      </c>
      <c r="V35" s="71">
        <v>544.20000000000005</v>
      </c>
      <c r="W35" s="71">
        <v>173.18</v>
      </c>
      <c r="X35" s="72">
        <v>7967.02</v>
      </c>
      <c r="Y35" s="70" t="s">
        <v>813</v>
      </c>
      <c r="Z35" s="71">
        <v>384.3</v>
      </c>
      <c r="AA35" s="71">
        <v>35.94</v>
      </c>
      <c r="AB35" s="71">
        <v>544.20000000000005</v>
      </c>
      <c r="AC35" s="71">
        <v>173.18</v>
      </c>
      <c r="AD35" s="72">
        <v>1137.6199999999999</v>
      </c>
    </row>
    <row r="36" spans="1:30" x14ac:dyDescent="0.25">
      <c r="A36" s="1"/>
      <c r="B36" s="70" t="s">
        <v>814</v>
      </c>
      <c r="C36" s="71">
        <v>449.5</v>
      </c>
      <c r="D36" s="71">
        <v>114.82</v>
      </c>
      <c r="E36" s="71">
        <v>0.2</v>
      </c>
      <c r="F36" s="71">
        <v>24.2</v>
      </c>
      <c r="G36" s="71">
        <v>3706.4</v>
      </c>
      <c r="H36" s="71">
        <v>2407.8000000000002</v>
      </c>
      <c r="I36" s="71">
        <v>0.5</v>
      </c>
      <c r="J36" s="71">
        <v>159.80000000000001</v>
      </c>
      <c r="K36" s="71">
        <v>794.4</v>
      </c>
      <c r="L36" s="71">
        <v>11.3</v>
      </c>
      <c r="M36" s="71">
        <v>491.4</v>
      </c>
      <c r="N36" s="71">
        <v>0</v>
      </c>
      <c r="O36" s="71">
        <v>588.72</v>
      </c>
      <c r="P36" s="71">
        <v>6274.5</v>
      </c>
      <c r="Q36" s="71">
        <v>1297.0999999999999</v>
      </c>
      <c r="R36" s="72">
        <v>8160.32</v>
      </c>
      <c r="S36" s="70" t="s">
        <v>814</v>
      </c>
      <c r="T36" s="71">
        <v>4950.3</v>
      </c>
      <c r="U36" s="71">
        <v>2533.92</v>
      </c>
      <c r="V36" s="71">
        <v>492.1</v>
      </c>
      <c r="W36" s="71">
        <v>184</v>
      </c>
      <c r="X36" s="72">
        <v>8160.32</v>
      </c>
      <c r="Y36" s="70" t="s">
        <v>814</v>
      </c>
      <c r="Z36" s="71">
        <v>384.5</v>
      </c>
      <c r="AA36" s="71">
        <v>36.22</v>
      </c>
      <c r="AB36" s="71">
        <v>492.1</v>
      </c>
      <c r="AC36" s="71">
        <v>184</v>
      </c>
      <c r="AD36" s="72">
        <v>1096.82</v>
      </c>
    </row>
    <row r="37" spans="1:30" x14ac:dyDescent="0.25">
      <c r="A37" s="1"/>
      <c r="B37" s="70" t="s">
        <v>815</v>
      </c>
      <c r="C37" s="71">
        <v>451.3</v>
      </c>
      <c r="D37" s="71">
        <v>103.91</v>
      </c>
      <c r="E37" s="71">
        <v>0.1</v>
      </c>
      <c r="F37" s="71">
        <v>29.9</v>
      </c>
      <c r="G37" s="71">
        <v>3736.3</v>
      </c>
      <c r="H37" s="71">
        <v>2438</v>
      </c>
      <c r="I37" s="71">
        <v>0.3</v>
      </c>
      <c r="J37" s="71">
        <v>158.63</v>
      </c>
      <c r="K37" s="71">
        <v>800.5</v>
      </c>
      <c r="L37" s="71">
        <v>0</v>
      </c>
      <c r="M37" s="71">
        <v>411.7</v>
      </c>
      <c r="N37" s="71">
        <v>0</v>
      </c>
      <c r="O37" s="71">
        <v>585.21</v>
      </c>
      <c r="P37" s="71">
        <v>6333.23</v>
      </c>
      <c r="Q37" s="71">
        <v>1212.2</v>
      </c>
      <c r="R37" s="72">
        <v>8130.64</v>
      </c>
      <c r="S37" s="70" t="s">
        <v>815</v>
      </c>
      <c r="T37" s="71">
        <v>4988.1000000000004</v>
      </c>
      <c r="U37" s="71">
        <v>2541.91</v>
      </c>
      <c r="V37" s="71">
        <v>412.1</v>
      </c>
      <c r="W37" s="71">
        <v>188.53</v>
      </c>
      <c r="X37" s="72">
        <v>8130.64</v>
      </c>
      <c r="Y37" s="70" t="s">
        <v>815</v>
      </c>
      <c r="Z37" s="71">
        <v>384.7</v>
      </c>
      <c r="AA37" s="71">
        <v>24.61</v>
      </c>
      <c r="AB37" s="71">
        <v>412.1</v>
      </c>
      <c r="AC37" s="71">
        <v>188.53</v>
      </c>
      <c r="AD37" s="72">
        <v>1009.94</v>
      </c>
    </row>
    <row r="38" spans="1:30" x14ac:dyDescent="0.25">
      <c r="A38" s="1"/>
      <c r="B38" s="70" t="s">
        <v>816</v>
      </c>
      <c r="C38" s="71">
        <v>446.9</v>
      </c>
      <c r="D38" s="71">
        <v>104.85</v>
      </c>
      <c r="E38" s="71">
        <v>0.2</v>
      </c>
      <c r="F38" s="71">
        <v>28.4</v>
      </c>
      <c r="G38" s="71">
        <v>3729.4</v>
      </c>
      <c r="H38" s="71">
        <v>2475.1999999999998</v>
      </c>
      <c r="I38" s="71">
        <v>0.3</v>
      </c>
      <c r="J38" s="71">
        <v>153</v>
      </c>
      <c r="K38" s="71">
        <v>798.9</v>
      </c>
      <c r="L38" s="71">
        <v>0</v>
      </c>
      <c r="M38" s="71">
        <v>446.1</v>
      </c>
      <c r="N38" s="71">
        <v>0</v>
      </c>
      <c r="O38" s="71">
        <v>580.35</v>
      </c>
      <c r="P38" s="71">
        <v>6357.9</v>
      </c>
      <c r="Q38" s="71">
        <v>1245</v>
      </c>
      <c r="R38" s="72">
        <v>8183.25</v>
      </c>
      <c r="S38" s="70" t="s">
        <v>816</v>
      </c>
      <c r="T38" s="71">
        <v>4975.2</v>
      </c>
      <c r="U38" s="71">
        <v>2580.0500000000002</v>
      </c>
      <c r="V38" s="71">
        <v>446.6</v>
      </c>
      <c r="W38" s="71">
        <v>181.4</v>
      </c>
      <c r="X38" s="72">
        <v>8183.25</v>
      </c>
      <c r="Y38" s="70" t="s">
        <v>816</v>
      </c>
      <c r="Z38" s="71">
        <v>384.2</v>
      </c>
      <c r="AA38" s="71">
        <v>24.75</v>
      </c>
      <c r="AB38" s="71">
        <v>446.6</v>
      </c>
      <c r="AC38" s="71">
        <v>181.4</v>
      </c>
      <c r="AD38" s="72">
        <v>1036.95</v>
      </c>
    </row>
    <row r="39" spans="1:30" x14ac:dyDescent="0.25">
      <c r="A39" s="1"/>
      <c r="B39" s="70" t="s">
        <v>817</v>
      </c>
      <c r="C39" s="71">
        <v>450.8</v>
      </c>
      <c r="D39" s="71">
        <v>105.57</v>
      </c>
      <c r="E39" s="71">
        <v>0.1</v>
      </c>
      <c r="F39" s="71">
        <v>25.6</v>
      </c>
      <c r="G39" s="71">
        <v>3736.8</v>
      </c>
      <c r="H39" s="71">
        <v>2353.8000000000002</v>
      </c>
      <c r="I39" s="71">
        <v>0.2</v>
      </c>
      <c r="J39" s="71">
        <v>134.63</v>
      </c>
      <c r="K39" s="71">
        <v>809.2</v>
      </c>
      <c r="L39" s="71">
        <v>0</v>
      </c>
      <c r="M39" s="71">
        <v>439.5</v>
      </c>
      <c r="N39" s="71">
        <v>0</v>
      </c>
      <c r="O39" s="71">
        <v>582.07000000000005</v>
      </c>
      <c r="P39" s="71">
        <v>6225.43</v>
      </c>
      <c r="Q39" s="71">
        <v>1248.7</v>
      </c>
      <c r="R39" s="72">
        <v>8056.2</v>
      </c>
      <c r="S39" s="70" t="s">
        <v>817</v>
      </c>
      <c r="T39" s="71">
        <v>4996.8</v>
      </c>
      <c r="U39" s="71">
        <v>2459.37</v>
      </c>
      <c r="V39" s="71">
        <v>439.8</v>
      </c>
      <c r="W39" s="71">
        <v>160.22999999999999</v>
      </c>
      <c r="X39" s="72">
        <v>8056.2</v>
      </c>
      <c r="Y39" s="70" t="s">
        <v>817</v>
      </c>
      <c r="Z39" s="71">
        <v>385.1</v>
      </c>
      <c r="AA39" s="71">
        <v>25.07</v>
      </c>
      <c r="AB39" s="71">
        <v>439.8</v>
      </c>
      <c r="AC39" s="71">
        <v>160.22999999999999</v>
      </c>
      <c r="AD39" s="72">
        <v>1010.2</v>
      </c>
    </row>
    <row r="40" spans="1:30" x14ac:dyDescent="0.25">
      <c r="A40" s="1"/>
      <c r="B40" s="70" t="s">
        <v>818</v>
      </c>
      <c r="C40" s="71">
        <v>447</v>
      </c>
      <c r="D40" s="71">
        <v>103.15</v>
      </c>
      <c r="E40" s="71">
        <v>0</v>
      </c>
      <c r="F40" s="71">
        <v>23.1</v>
      </c>
      <c r="G40" s="71">
        <v>3699.3</v>
      </c>
      <c r="H40" s="71">
        <v>2357.3000000000002</v>
      </c>
      <c r="I40" s="71">
        <v>0.1</v>
      </c>
      <c r="J40" s="71">
        <v>117.79</v>
      </c>
      <c r="K40" s="71">
        <v>796.2</v>
      </c>
      <c r="L40" s="71">
        <v>0</v>
      </c>
      <c r="M40" s="71">
        <v>457</v>
      </c>
      <c r="N40" s="71">
        <v>0</v>
      </c>
      <c r="O40" s="71">
        <v>573.25</v>
      </c>
      <c r="P40" s="71">
        <v>6174.49</v>
      </c>
      <c r="Q40" s="71">
        <v>1253.2</v>
      </c>
      <c r="R40" s="72">
        <v>8000.94</v>
      </c>
      <c r="S40" s="70" t="s">
        <v>818</v>
      </c>
      <c r="T40" s="71">
        <v>4942.5</v>
      </c>
      <c r="U40" s="71">
        <v>2460.4499999999998</v>
      </c>
      <c r="V40" s="71">
        <v>457.1</v>
      </c>
      <c r="W40" s="71">
        <v>140.88999999999999</v>
      </c>
      <c r="X40" s="72">
        <v>8000.94</v>
      </c>
      <c r="Y40" s="70" t="s">
        <v>818</v>
      </c>
      <c r="Z40" s="71">
        <v>384.2</v>
      </c>
      <c r="AA40" s="71">
        <v>24.75</v>
      </c>
      <c r="AB40" s="71">
        <v>457.1</v>
      </c>
      <c r="AC40" s="71">
        <v>140.88999999999999</v>
      </c>
      <c r="AD40" s="72">
        <v>1006.94</v>
      </c>
    </row>
    <row r="41" spans="1:30" x14ac:dyDescent="0.25">
      <c r="A41" s="1"/>
      <c r="B41" s="70" t="s">
        <v>819</v>
      </c>
      <c r="C41" s="71">
        <v>448.2</v>
      </c>
      <c r="D41" s="71">
        <v>102.6</v>
      </c>
      <c r="E41" s="71">
        <v>0</v>
      </c>
      <c r="F41" s="71">
        <v>21.9</v>
      </c>
      <c r="G41" s="71">
        <v>3794.7</v>
      </c>
      <c r="H41" s="71">
        <v>2371.6</v>
      </c>
      <c r="I41" s="71">
        <v>0.1</v>
      </c>
      <c r="J41" s="71">
        <v>118.3</v>
      </c>
      <c r="K41" s="71">
        <v>799.7</v>
      </c>
      <c r="L41" s="71">
        <v>0</v>
      </c>
      <c r="M41" s="71">
        <v>271.10000000000002</v>
      </c>
      <c r="N41" s="71">
        <v>0</v>
      </c>
      <c r="O41" s="71">
        <v>572.70000000000005</v>
      </c>
      <c r="P41" s="71">
        <v>6284.7</v>
      </c>
      <c r="Q41" s="71">
        <v>1070.8</v>
      </c>
      <c r="R41" s="72">
        <v>7928.2</v>
      </c>
      <c r="S41" s="70" t="s">
        <v>819</v>
      </c>
      <c r="T41" s="71">
        <v>5042.6000000000004</v>
      </c>
      <c r="U41" s="71">
        <v>2474.1999999999998</v>
      </c>
      <c r="V41" s="71">
        <v>271.2</v>
      </c>
      <c r="W41" s="71">
        <v>140.19999999999999</v>
      </c>
      <c r="X41" s="72">
        <v>7928.2</v>
      </c>
      <c r="Y41" s="70" t="s">
        <v>819</v>
      </c>
      <c r="Z41" s="71">
        <v>384.4</v>
      </c>
      <c r="AA41" s="71">
        <v>24</v>
      </c>
      <c r="AB41" s="71">
        <v>271.2</v>
      </c>
      <c r="AC41" s="71">
        <v>140.19999999999999</v>
      </c>
      <c r="AD41" s="72">
        <v>819.8</v>
      </c>
    </row>
    <row r="42" spans="1:30" x14ac:dyDescent="0.25">
      <c r="A42" s="1"/>
      <c r="B42" s="70" t="s">
        <v>820</v>
      </c>
      <c r="C42" s="71">
        <v>449.3</v>
      </c>
      <c r="D42" s="71">
        <v>102.98</v>
      </c>
      <c r="E42" s="71">
        <v>0</v>
      </c>
      <c r="F42" s="71">
        <v>15.9</v>
      </c>
      <c r="G42" s="71">
        <v>3808.7</v>
      </c>
      <c r="H42" s="71">
        <v>2464</v>
      </c>
      <c r="I42" s="71">
        <v>0.1</v>
      </c>
      <c r="J42" s="71">
        <v>134.47999999999999</v>
      </c>
      <c r="K42" s="71">
        <v>800.2</v>
      </c>
      <c r="L42" s="71">
        <v>0</v>
      </c>
      <c r="M42" s="71">
        <v>95.4</v>
      </c>
      <c r="N42" s="71">
        <v>0</v>
      </c>
      <c r="O42" s="71">
        <v>568.17999999999995</v>
      </c>
      <c r="P42" s="71">
        <v>6407.28</v>
      </c>
      <c r="Q42" s="71">
        <v>895.6</v>
      </c>
      <c r="R42" s="72">
        <v>7871.06</v>
      </c>
      <c r="S42" s="70" t="s">
        <v>820</v>
      </c>
      <c r="T42" s="71">
        <v>5058.2</v>
      </c>
      <c r="U42" s="71">
        <v>2566.98</v>
      </c>
      <c r="V42" s="71">
        <v>95.5</v>
      </c>
      <c r="W42" s="71">
        <v>150.38</v>
      </c>
      <c r="X42" s="72">
        <v>7871.06</v>
      </c>
      <c r="Y42" s="70" t="s">
        <v>820</v>
      </c>
      <c r="Z42" s="71">
        <v>385</v>
      </c>
      <c r="AA42" s="71">
        <v>23.98</v>
      </c>
      <c r="AB42" s="71">
        <v>95.5</v>
      </c>
      <c r="AC42" s="71">
        <v>150.38</v>
      </c>
      <c r="AD42" s="72">
        <v>654.86</v>
      </c>
    </row>
    <row r="43" spans="1:30" x14ac:dyDescent="0.25">
      <c r="A43" s="1"/>
      <c r="B43" s="70" t="s">
        <v>821</v>
      </c>
      <c r="C43" s="71">
        <v>448.3</v>
      </c>
      <c r="D43" s="71">
        <v>102.46</v>
      </c>
      <c r="E43" s="71">
        <v>0</v>
      </c>
      <c r="F43" s="71">
        <v>8.1999999999999993</v>
      </c>
      <c r="G43" s="71">
        <v>3794.9</v>
      </c>
      <c r="H43" s="71">
        <v>2363.3000000000002</v>
      </c>
      <c r="I43" s="71">
        <v>0</v>
      </c>
      <c r="J43" s="71">
        <v>147.78</v>
      </c>
      <c r="K43" s="71">
        <v>801.9</v>
      </c>
      <c r="L43" s="71">
        <v>0</v>
      </c>
      <c r="M43" s="71">
        <v>16.8</v>
      </c>
      <c r="N43" s="71">
        <v>0</v>
      </c>
      <c r="O43" s="71">
        <v>558.96</v>
      </c>
      <c r="P43" s="71">
        <v>6305.98</v>
      </c>
      <c r="Q43" s="71">
        <v>818.7</v>
      </c>
      <c r="R43" s="72">
        <v>7683.64</v>
      </c>
      <c r="S43" s="70" t="s">
        <v>821</v>
      </c>
      <c r="T43" s="71">
        <v>5045.1000000000004</v>
      </c>
      <c r="U43" s="71">
        <v>2465.7600000000002</v>
      </c>
      <c r="V43" s="71">
        <v>16.8</v>
      </c>
      <c r="W43" s="71">
        <v>155.97999999999999</v>
      </c>
      <c r="X43" s="72">
        <v>7683.64</v>
      </c>
      <c r="Y43" s="70" t="s">
        <v>821</v>
      </c>
      <c r="Z43" s="71">
        <v>384.6</v>
      </c>
      <c r="AA43" s="71">
        <v>23.86</v>
      </c>
      <c r="AB43" s="71">
        <v>16.8</v>
      </c>
      <c r="AC43" s="71">
        <v>155.97999999999999</v>
      </c>
      <c r="AD43" s="72">
        <v>581.24</v>
      </c>
    </row>
    <row r="44" spans="1:30" x14ac:dyDescent="0.25">
      <c r="A44" s="1"/>
      <c r="B44" s="70" t="s">
        <v>822</v>
      </c>
      <c r="C44" s="71">
        <v>448.4</v>
      </c>
      <c r="D44" s="71">
        <v>104.66</v>
      </c>
      <c r="E44" s="71">
        <v>0</v>
      </c>
      <c r="F44" s="71">
        <v>4.8</v>
      </c>
      <c r="G44" s="71">
        <v>3764.3</v>
      </c>
      <c r="H44" s="71">
        <v>2352.1</v>
      </c>
      <c r="I44" s="71">
        <v>0</v>
      </c>
      <c r="J44" s="71">
        <v>165.69</v>
      </c>
      <c r="K44" s="71">
        <v>796</v>
      </c>
      <c r="L44" s="71">
        <v>0</v>
      </c>
      <c r="M44" s="71">
        <v>2.2000000000000002</v>
      </c>
      <c r="N44" s="71">
        <v>0</v>
      </c>
      <c r="O44" s="71">
        <v>557.86</v>
      </c>
      <c r="P44" s="71">
        <v>6282.09</v>
      </c>
      <c r="Q44" s="71">
        <v>798.2</v>
      </c>
      <c r="R44" s="72">
        <v>7638.15</v>
      </c>
      <c r="S44" s="70" t="s">
        <v>822</v>
      </c>
      <c r="T44" s="71">
        <v>5008.7</v>
      </c>
      <c r="U44" s="71">
        <v>2456.7600000000002</v>
      </c>
      <c r="V44" s="71">
        <v>2.2000000000000002</v>
      </c>
      <c r="W44" s="71">
        <v>170.49</v>
      </c>
      <c r="X44" s="72">
        <v>7638.15</v>
      </c>
      <c r="Y44" s="70" t="s">
        <v>822</v>
      </c>
      <c r="Z44" s="71">
        <v>384.7</v>
      </c>
      <c r="AA44" s="71">
        <v>25.16</v>
      </c>
      <c r="AB44" s="71">
        <v>2.2000000000000002</v>
      </c>
      <c r="AC44" s="71">
        <v>170.49</v>
      </c>
      <c r="AD44" s="72">
        <v>582.54999999999995</v>
      </c>
    </row>
    <row r="45" spans="1:30" x14ac:dyDescent="0.25">
      <c r="A45" s="1"/>
      <c r="B45" s="70" t="s">
        <v>823</v>
      </c>
      <c r="C45" s="71">
        <v>448.5</v>
      </c>
      <c r="D45" s="71">
        <v>107.69</v>
      </c>
      <c r="E45" s="71">
        <v>0</v>
      </c>
      <c r="F45" s="71">
        <v>4.0999999999999996</v>
      </c>
      <c r="G45" s="71">
        <v>3814.1</v>
      </c>
      <c r="H45" s="71">
        <v>2510.3000000000002</v>
      </c>
      <c r="I45" s="71">
        <v>0</v>
      </c>
      <c r="J45" s="71">
        <v>145.1</v>
      </c>
      <c r="K45" s="71">
        <v>800.6</v>
      </c>
      <c r="L45" s="71">
        <v>0</v>
      </c>
      <c r="M45" s="71">
        <v>0</v>
      </c>
      <c r="N45" s="71">
        <v>0</v>
      </c>
      <c r="O45" s="71">
        <v>560.29</v>
      </c>
      <c r="P45" s="71">
        <v>6469.5</v>
      </c>
      <c r="Q45" s="71">
        <v>800.6</v>
      </c>
      <c r="R45" s="72">
        <v>7830.39</v>
      </c>
      <c r="S45" s="70" t="s">
        <v>823</v>
      </c>
      <c r="T45" s="71">
        <v>5063.2</v>
      </c>
      <c r="U45" s="71">
        <v>2617.9899999999998</v>
      </c>
      <c r="V45" s="71">
        <v>0</v>
      </c>
      <c r="W45" s="71">
        <v>149.19999999999999</v>
      </c>
      <c r="X45" s="72">
        <v>7830.39</v>
      </c>
      <c r="Y45" s="70" t="s">
        <v>823</v>
      </c>
      <c r="Z45" s="71">
        <v>385.6</v>
      </c>
      <c r="AA45" s="71">
        <v>28.39</v>
      </c>
      <c r="AB45" s="71">
        <v>0</v>
      </c>
      <c r="AC45" s="71">
        <v>149.19999999999999</v>
      </c>
      <c r="AD45" s="72">
        <v>563.19000000000005</v>
      </c>
    </row>
    <row r="46" spans="1:30" x14ac:dyDescent="0.25">
      <c r="A46" s="1"/>
      <c r="B46" s="70" t="s">
        <v>824</v>
      </c>
      <c r="C46" s="71">
        <v>449.2</v>
      </c>
      <c r="D46" s="71">
        <v>110.19</v>
      </c>
      <c r="E46" s="71">
        <v>0</v>
      </c>
      <c r="F46" s="71">
        <v>2.8</v>
      </c>
      <c r="G46" s="71">
        <v>3824.5</v>
      </c>
      <c r="H46" s="71">
        <v>2562.1999999999998</v>
      </c>
      <c r="I46" s="71">
        <v>0</v>
      </c>
      <c r="J46" s="71">
        <v>150.72999999999999</v>
      </c>
      <c r="K46" s="71">
        <v>806.8</v>
      </c>
      <c r="L46" s="71">
        <v>0</v>
      </c>
      <c r="M46" s="71">
        <v>0</v>
      </c>
      <c r="N46" s="71">
        <v>0</v>
      </c>
      <c r="O46" s="71">
        <v>562.19000000000005</v>
      </c>
      <c r="P46" s="71">
        <v>6537.43</v>
      </c>
      <c r="Q46" s="71">
        <v>806.8</v>
      </c>
      <c r="R46" s="72">
        <v>7906.42</v>
      </c>
      <c r="S46" s="70" t="s">
        <v>824</v>
      </c>
      <c r="T46" s="71">
        <v>5080.5</v>
      </c>
      <c r="U46" s="71">
        <v>2672.39</v>
      </c>
      <c r="V46" s="71">
        <v>0</v>
      </c>
      <c r="W46" s="71">
        <v>153.53</v>
      </c>
      <c r="X46" s="72">
        <v>7906.42</v>
      </c>
      <c r="Y46" s="70" t="s">
        <v>824</v>
      </c>
      <c r="Z46" s="71">
        <v>385.2</v>
      </c>
      <c r="AA46" s="71">
        <v>28.99</v>
      </c>
      <c r="AB46" s="71">
        <v>0</v>
      </c>
      <c r="AC46" s="71">
        <v>153.53</v>
      </c>
      <c r="AD46" s="72">
        <v>567.72</v>
      </c>
    </row>
    <row r="47" spans="1:30" x14ac:dyDescent="0.25">
      <c r="A47" s="1"/>
      <c r="B47" s="70" t="s">
        <v>825</v>
      </c>
      <c r="C47" s="71">
        <v>448.3</v>
      </c>
      <c r="D47" s="71">
        <v>108.64</v>
      </c>
      <c r="E47" s="71">
        <v>0</v>
      </c>
      <c r="F47" s="71">
        <v>0.7</v>
      </c>
      <c r="G47" s="71">
        <v>3818.9</v>
      </c>
      <c r="H47" s="71">
        <v>2528.4</v>
      </c>
      <c r="I47" s="71">
        <v>0</v>
      </c>
      <c r="J47" s="71">
        <v>142.68</v>
      </c>
      <c r="K47" s="71">
        <v>800.9</v>
      </c>
      <c r="L47" s="71">
        <v>0</v>
      </c>
      <c r="M47" s="71">
        <v>0</v>
      </c>
      <c r="N47" s="71">
        <v>0</v>
      </c>
      <c r="O47" s="71">
        <v>557.64</v>
      </c>
      <c r="P47" s="71">
        <v>6489.98</v>
      </c>
      <c r="Q47" s="71">
        <v>800.9</v>
      </c>
      <c r="R47" s="72">
        <v>7848.52</v>
      </c>
      <c r="S47" s="70" t="s">
        <v>825</v>
      </c>
      <c r="T47" s="71">
        <v>5068.1000000000004</v>
      </c>
      <c r="U47" s="71">
        <v>2637.04</v>
      </c>
      <c r="V47" s="71">
        <v>0</v>
      </c>
      <c r="W47" s="71">
        <v>143.38</v>
      </c>
      <c r="X47" s="72">
        <v>7848.52</v>
      </c>
      <c r="Y47" s="70" t="s">
        <v>825</v>
      </c>
      <c r="Z47" s="71">
        <v>385.7</v>
      </c>
      <c r="AA47" s="71">
        <v>28.74</v>
      </c>
      <c r="AB47" s="71">
        <v>0</v>
      </c>
      <c r="AC47" s="71">
        <v>143.38</v>
      </c>
      <c r="AD47" s="72">
        <v>557.82000000000005</v>
      </c>
    </row>
    <row r="48" spans="1:30" x14ac:dyDescent="0.25">
      <c r="A48" s="1"/>
      <c r="B48" s="70" t="s">
        <v>826</v>
      </c>
      <c r="C48" s="71">
        <v>447.8</v>
      </c>
      <c r="D48" s="71">
        <v>147.12</v>
      </c>
      <c r="E48" s="71">
        <v>0</v>
      </c>
      <c r="F48" s="71">
        <v>1.6</v>
      </c>
      <c r="G48" s="71">
        <v>3809.1</v>
      </c>
      <c r="H48" s="71">
        <v>2459.5</v>
      </c>
      <c r="I48" s="71">
        <v>0</v>
      </c>
      <c r="J48" s="71">
        <v>134.58000000000001</v>
      </c>
      <c r="K48" s="71">
        <v>800.8</v>
      </c>
      <c r="L48" s="71">
        <v>0</v>
      </c>
      <c r="M48" s="71">
        <v>0</v>
      </c>
      <c r="N48" s="71">
        <v>0</v>
      </c>
      <c r="O48" s="71">
        <v>596.52</v>
      </c>
      <c r="P48" s="71">
        <v>6403.18</v>
      </c>
      <c r="Q48" s="71">
        <v>800.8</v>
      </c>
      <c r="R48" s="72">
        <v>7800.5</v>
      </c>
      <c r="S48" s="70" t="s">
        <v>826</v>
      </c>
      <c r="T48" s="71">
        <v>5057.7</v>
      </c>
      <c r="U48" s="71">
        <v>2606.62</v>
      </c>
      <c r="V48" s="71">
        <v>0</v>
      </c>
      <c r="W48" s="71">
        <v>136.18</v>
      </c>
      <c r="X48" s="72">
        <v>7800.5</v>
      </c>
      <c r="Y48" s="70" t="s">
        <v>826</v>
      </c>
      <c r="Z48" s="71">
        <v>385.6</v>
      </c>
      <c r="AA48" s="71">
        <v>32.72</v>
      </c>
      <c r="AB48" s="71">
        <v>0</v>
      </c>
      <c r="AC48" s="71">
        <v>136.18</v>
      </c>
      <c r="AD48" s="72">
        <v>554.5</v>
      </c>
    </row>
    <row r="49" spans="1:30" x14ac:dyDescent="0.25">
      <c r="A49" s="1"/>
      <c r="B49" s="70" t="s">
        <v>827</v>
      </c>
      <c r="C49" s="71">
        <v>449.4</v>
      </c>
      <c r="D49" s="71">
        <v>166.38</v>
      </c>
      <c r="E49" s="71">
        <v>0</v>
      </c>
      <c r="F49" s="71">
        <v>3.6</v>
      </c>
      <c r="G49" s="71">
        <v>3808.8</v>
      </c>
      <c r="H49" s="71">
        <v>2468.8000000000002</v>
      </c>
      <c r="I49" s="71">
        <v>0</v>
      </c>
      <c r="J49" s="71">
        <v>121.62</v>
      </c>
      <c r="K49" s="71">
        <v>799.3</v>
      </c>
      <c r="L49" s="71">
        <v>0</v>
      </c>
      <c r="M49" s="71">
        <v>0</v>
      </c>
      <c r="N49" s="71">
        <v>0</v>
      </c>
      <c r="O49" s="71">
        <v>619.38</v>
      </c>
      <c r="P49" s="71">
        <v>6399.22</v>
      </c>
      <c r="Q49" s="71">
        <v>799.3</v>
      </c>
      <c r="R49" s="72">
        <v>7817.9</v>
      </c>
      <c r="S49" s="70" t="s">
        <v>827</v>
      </c>
      <c r="T49" s="71">
        <v>5057.5</v>
      </c>
      <c r="U49" s="71">
        <v>2635.18</v>
      </c>
      <c r="V49" s="71">
        <v>0</v>
      </c>
      <c r="W49" s="71">
        <v>125.22</v>
      </c>
      <c r="X49" s="72">
        <v>7817.9</v>
      </c>
      <c r="Y49" s="70" t="s">
        <v>827</v>
      </c>
      <c r="Z49" s="71">
        <v>385.3</v>
      </c>
      <c r="AA49" s="71">
        <v>29.98</v>
      </c>
      <c r="AB49" s="71">
        <v>0</v>
      </c>
      <c r="AC49" s="71">
        <v>125.22</v>
      </c>
      <c r="AD49" s="72">
        <v>540.5</v>
      </c>
    </row>
    <row r="50" spans="1:30" x14ac:dyDescent="0.25">
      <c r="A50" s="1"/>
      <c r="B50" s="70" t="s">
        <v>828</v>
      </c>
      <c r="C50" s="71">
        <v>450.6</v>
      </c>
      <c r="D50" s="71">
        <v>111.35</v>
      </c>
      <c r="E50" s="71">
        <v>0</v>
      </c>
      <c r="F50" s="71">
        <v>2</v>
      </c>
      <c r="G50" s="71">
        <v>3813.4</v>
      </c>
      <c r="H50" s="71">
        <v>2522.1</v>
      </c>
      <c r="I50" s="71">
        <v>0</v>
      </c>
      <c r="J50" s="71">
        <v>113.26</v>
      </c>
      <c r="K50" s="71">
        <v>711.3</v>
      </c>
      <c r="L50" s="71">
        <v>0</v>
      </c>
      <c r="M50" s="71">
        <v>0</v>
      </c>
      <c r="N50" s="71">
        <v>0</v>
      </c>
      <c r="O50" s="71">
        <v>563.95000000000005</v>
      </c>
      <c r="P50" s="71">
        <v>6448.76</v>
      </c>
      <c r="Q50" s="71">
        <v>711.3</v>
      </c>
      <c r="R50" s="72">
        <v>7724.01</v>
      </c>
      <c r="S50" s="70" t="s">
        <v>828</v>
      </c>
      <c r="T50" s="71">
        <v>4975.3</v>
      </c>
      <c r="U50" s="71">
        <v>2633.45</v>
      </c>
      <c r="V50" s="71">
        <v>0</v>
      </c>
      <c r="W50" s="71">
        <v>115.26</v>
      </c>
      <c r="X50" s="72">
        <v>7724.01</v>
      </c>
      <c r="Y50" s="70" t="s">
        <v>828</v>
      </c>
      <c r="Z50" s="71">
        <v>386</v>
      </c>
      <c r="AA50" s="71">
        <v>32.049999999999997</v>
      </c>
      <c r="AB50" s="71">
        <v>0</v>
      </c>
      <c r="AC50" s="71">
        <v>115.26</v>
      </c>
      <c r="AD50" s="72">
        <v>533.30999999999995</v>
      </c>
    </row>
    <row r="51" spans="1:30" x14ac:dyDescent="0.25">
      <c r="A51" s="1"/>
      <c r="B51" s="70" t="s">
        <v>829</v>
      </c>
      <c r="C51" s="71">
        <v>445.7</v>
      </c>
      <c r="D51" s="71">
        <v>116.22</v>
      </c>
      <c r="E51" s="71">
        <v>0</v>
      </c>
      <c r="F51" s="71">
        <v>1.1000000000000001</v>
      </c>
      <c r="G51" s="71">
        <v>3781.3</v>
      </c>
      <c r="H51" s="71">
        <v>2469.1999999999998</v>
      </c>
      <c r="I51" s="71">
        <v>0</v>
      </c>
      <c r="J51" s="71">
        <v>123.74</v>
      </c>
      <c r="K51" s="71">
        <v>794.6</v>
      </c>
      <c r="L51" s="71">
        <v>0</v>
      </c>
      <c r="M51" s="71">
        <v>0</v>
      </c>
      <c r="N51" s="71">
        <v>0</v>
      </c>
      <c r="O51" s="71">
        <v>563.02</v>
      </c>
      <c r="P51" s="71">
        <v>6374.24</v>
      </c>
      <c r="Q51" s="71">
        <v>794.6</v>
      </c>
      <c r="R51" s="72">
        <v>7731.86</v>
      </c>
      <c r="S51" s="70" t="s">
        <v>829</v>
      </c>
      <c r="T51" s="71">
        <v>5021.6000000000004</v>
      </c>
      <c r="U51" s="71">
        <v>2585.42</v>
      </c>
      <c r="V51" s="71">
        <v>0</v>
      </c>
      <c r="W51" s="71">
        <v>124.84</v>
      </c>
      <c r="X51" s="72">
        <v>7731.86</v>
      </c>
      <c r="Y51" s="70" t="s">
        <v>829</v>
      </c>
      <c r="Z51" s="71">
        <v>385.9</v>
      </c>
      <c r="AA51" s="71">
        <v>37.520000000000003</v>
      </c>
      <c r="AB51" s="71">
        <v>0</v>
      </c>
      <c r="AC51" s="71">
        <v>124.84</v>
      </c>
      <c r="AD51" s="72">
        <v>548.26</v>
      </c>
    </row>
    <row r="52" spans="1:30" x14ac:dyDescent="0.25">
      <c r="A52" s="1"/>
      <c r="B52" s="70" t="s">
        <v>830</v>
      </c>
      <c r="C52" s="71">
        <v>446.8</v>
      </c>
      <c r="D52" s="71">
        <v>115.71</v>
      </c>
      <c r="E52" s="71">
        <v>0</v>
      </c>
      <c r="F52" s="71">
        <v>1.1000000000000001</v>
      </c>
      <c r="G52" s="71">
        <v>3796.1</v>
      </c>
      <c r="H52" s="71">
        <v>2381.1999999999998</v>
      </c>
      <c r="I52" s="71">
        <v>0</v>
      </c>
      <c r="J52" s="71">
        <v>107.92</v>
      </c>
      <c r="K52" s="71">
        <v>795.9</v>
      </c>
      <c r="L52" s="71">
        <v>0</v>
      </c>
      <c r="M52" s="71">
        <v>0</v>
      </c>
      <c r="N52" s="71">
        <v>0</v>
      </c>
      <c r="O52" s="71">
        <v>563.61</v>
      </c>
      <c r="P52" s="71">
        <v>6285.22</v>
      </c>
      <c r="Q52" s="71">
        <v>795.9</v>
      </c>
      <c r="R52" s="72">
        <v>7644.73</v>
      </c>
      <c r="S52" s="70" t="s">
        <v>830</v>
      </c>
      <c r="T52" s="71">
        <v>5038.8</v>
      </c>
      <c r="U52" s="71">
        <v>2496.91</v>
      </c>
      <c r="V52" s="71">
        <v>0</v>
      </c>
      <c r="W52" s="71">
        <v>109.02</v>
      </c>
      <c r="X52" s="72">
        <v>7644.73</v>
      </c>
      <c r="Y52" s="70" t="s">
        <v>830</v>
      </c>
      <c r="Z52" s="71">
        <v>386</v>
      </c>
      <c r="AA52" s="71">
        <v>36.71</v>
      </c>
      <c r="AB52" s="71">
        <v>0</v>
      </c>
      <c r="AC52" s="71">
        <v>109.02</v>
      </c>
      <c r="AD52" s="72">
        <v>531.73</v>
      </c>
    </row>
    <row r="53" spans="1:30" x14ac:dyDescent="0.25">
      <c r="A53" s="1"/>
      <c r="B53" s="70" t="s">
        <v>831</v>
      </c>
      <c r="C53" s="71">
        <v>449.5</v>
      </c>
      <c r="D53" s="71">
        <v>118.71</v>
      </c>
      <c r="E53" s="71">
        <v>0</v>
      </c>
      <c r="F53" s="71">
        <v>1.7</v>
      </c>
      <c r="G53" s="71">
        <v>3769.7</v>
      </c>
      <c r="H53" s="71">
        <v>2117.6999999999998</v>
      </c>
      <c r="I53" s="71">
        <v>0</v>
      </c>
      <c r="J53" s="71">
        <v>118.15</v>
      </c>
      <c r="K53" s="71">
        <v>804.6</v>
      </c>
      <c r="L53" s="71">
        <v>0</v>
      </c>
      <c r="M53" s="71">
        <v>0</v>
      </c>
      <c r="N53" s="71">
        <v>0</v>
      </c>
      <c r="O53" s="71">
        <v>569.91</v>
      </c>
      <c r="P53" s="71">
        <v>6005.55</v>
      </c>
      <c r="Q53" s="71">
        <v>804.6</v>
      </c>
      <c r="R53" s="72">
        <v>7380.06</v>
      </c>
      <c r="S53" s="70" t="s">
        <v>831</v>
      </c>
      <c r="T53" s="71">
        <v>5023.8</v>
      </c>
      <c r="U53" s="71">
        <v>2236.41</v>
      </c>
      <c r="V53" s="71">
        <v>0</v>
      </c>
      <c r="W53" s="71">
        <v>119.85</v>
      </c>
      <c r="X53" s="72">
        <v>7380.06</v>
      </c>
      <c r="Y53" s="70" t="s">
        <v>831</v>
      </c>
      <c r="Z53" s="71">
        <v>386.6</v>
      </c>
      <c r="AA53" s="71">
        <v>40.01</v>
      </c>
      <c r="AB53" s="71">
        <v>0</v>
      </c>
      <c r="AC53" s="71">
        <v>119.85</v>
      </c>
      <c r="AD53" s="72">
        <v>546.46</v>
      </c>
    </row>
    <row r="54" spans="1:30" x14ac:dyDescent="0.25">
      <c r="A54" s="1"/>
      <c r="B54" s="70" t="s">
        <v>832</v>
      </c>
      <c r="C54" s="71">
        <v>449.6</v>
      </c>
      <c r="D54" s="71">
        <v>118.49</v>
      </c>
      <c r="E54" s="71">
        <v>0</v>
      </c>
      <c r="F54" s="71">
        <v>4.4000000000000004</v>
      </c>
      <c r="G54" s="71">
        <v>3775.3</v>
      </c>
      <c r="H54" s="71">
        <v>1946.7</v>
      </c>
      <c r="I54" s="71">
        <v>0</v>
      </c>
      <c r="J54" s="71">
        <v>92.73</v>
      </c>
      <c r="K54" s="71">
        <v>794.8</v>
      </c>
      <c r="L54" s="71">
        <v>0</v>
      </c>
      <c r="M54" s="71">
        <v>0</v>
      </c>
      <c r="N54" s="71">
        <v>0</v>
      </c>
      <c r="O54" s="71">
        <v>572.49</v>
      </c>
      <c r="P54" s="71">
        <v>5814.73</v>
      </c>
      <c r="Q54" s="71">
        <v>794.8</v>
      </c>
      <c r="R54" s="72">
        <v>7182.02</v>
      </c>
      <c r="S54" s="70" t="s">
        <v>832</v>
      </c>
      <c r="T54" s="71">
        <v>5019.7</v>
      </c>
      <c r="U54" s="71">
        <v>2065.19</v>
      </c>
      <c r="V54" s="71">
        <v>0</v>
      </c>
      <c r="W54" s="71">
        <v>97.13</v>
      </c>
      <c r="X54" s="72">
        <v>7182.02</v>
      </c>
      <c r="Y54" s="70" t="s">
        <v>832</v>
      </c>
      <c r="Z54" s="71">
        <v>386.4</v>
      </c>
      <c r="AA54" s="71">
        <v>39.89</v>
      </c>
      <c r="AB54" s="71">
        <v>0</v>
      </c>
      <c r="AC54" s="71">
        <v>97.13</v>
      </c>
      <c r="AD54" s="72">
        <v>523.41999999999996</v>
      </c>
    </row>
    <row r="55" spans="1:30" x14ac:dyDescent="0.25">
      <c r="A55" s="1"/>
      <c r="B55" s="70" t="s">
        <v>36</v>
      </c>
      <c r="C55" s="71">
        <v>449.9</v>
      </c>
      <c r="D55" s="71">
        <v>118.23</v>
      </c>
      <c r="E55" s="71">
        <v>0</v>
      </c>
      <c r="F55" s="71">
        <v>2.6</v>
      </c>
      <c r="G55" s="71">
        <v>3748.6</v>
      </c>
      <c r="H55" s="71">
        <v>1817.4</v>
      </c>
      <c r="I55" s="71">
        <v>0</v>
      </c>
      <c r="J55" s="71">
        <v>67.599999999999994</v>
      </c>
      <c r="K55" s="71">
        <v>805</v>
      </c>
      <c r="L55" s="71">
        <v>0</v>
      </c>
      <c r="M55" s="71">
        <v>0</v>
      </c>
      <c r="N55" s="71">
        <v>0</v>
      </c>
      <c r="O55" s="71">
        <v>570.73</v>
      </c>
      <c r="P55" s="71">
        <v>5633.6</v>
      </c>
      <c r="Q55" s="71">
        <v>805</v>
      </c>
      <c r="R55" s="72">
        <v>7009.33</v>
      </c>
      <c r="S55" s="70" t="s">
        <v>36</v>
      </c>
      <c r="T55" s="71">
        <v>5003.5</v>
      </c>
      <c r="U55" s="71">
        <v>1935.63</v>
      </c>
      <c r="V55" s="71">
        <v>0</v>
      </c>
      <c r="W55" s="71">
        <v>70.2</v>
      </c>
      <c r="X55" s="72">
        <v>7009.33</v>
      </c>
      <c r="Y55" s="70" t="s">
        <v>36</v>
      </c>
      <c r="Z55" s="71">
        <v>386.4</v>
      </c>
      <c r="AA55" s="71">
        <v>39.33</v>
      </c>
      <c r="AB55" s="71">
        <v>0</v>
      </c>
      <c r="AC55" s="71">
        <v>70.2</v>
      </c>
      <c r="AD55" s="72">
        <v>495.93</v>
      </c>
    </row>
    <row r="56" spans="1:30" x14ac:dyDescent="0.25">
      <c r="A56" s="1"/>
      <c r="B56" s="73" t="s">
        <v>988</v>
      </c>
      <c r="C56" s="74">
        <v>10592.65</v>
      </c>
      <c r="D56" s="74">
        <v>2847.9749999999999</v>
      </c>
      <c r="E56" s="74">
        <v>1.35</v>
      </c>
      <c r="F56" s="74">
        <v>137.4</v>
      </c>
      <c r="G56" s="74">
        <v>85654.45</v>
      </c>
      <c r="H56" s="74">
        <v>52148.25</v>
      </c>
      <c r="I56" s="74">
        <v>5.8</v>
      </c>
      <c r="J56" s="74">
        <v>2007.13</v>
      </c>
      <c r="K56" s="74">
        <v>18966.95</v>
      </c>
      <c r="L56" s="74">
        <v>11.15</v>
      </c>
      <c r="M56" s="74">
        <v>4673.2</v>
      </c>
      <c r="N56" s="74">
        <v>0</v>
      </c>
      <c r="O56" s="74">
        <v>13579.375</v>
      </c>
      <c r="P56" s="74">
        <v>139815.63</v>
      </c>
      <c r="Q56" s="74">
        <v>23651.3</v>
      </c>
      <c r="R56" s="74">
        <v>177046.30499999999</v>
      </c>
      <c r="S56" s="73" t="s">
        <v>988</v>
      </c>
      <c r="T56" s="74">
        <v>115214.05</v>
      </c>
      <c r="U56" s="74">
        <v>55007.375</v>
      </c>
      <c r="V56" s="74">
        <v>4680.3500000000004</v>
      </c>
      <c r="W56" s="74">
        <v>2144.5300000000002</v>
      </c>
      <c r="X56" s="74">
        <v>177046.30499999999</v>
      </c>
      <c r="Y56" s="73" t="s">
        <v>988</v>
      </c>
      <c r="Z56" s="74">
        <v>8775.6</v>
      </c>
      <c r="AA56" s="74">
        <v>931.625</v>
      </c>
      <c r="AB56" s="74">
        <v>4680.3500000000004</v>
      </c>
      <c r="AC56" s="74">
        <v>2144.5300000000002</v>
      </c>
      <c r="AD56" s="74">
        <v>16532.105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55468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81" t="s">
        <v>0</v>
      </c>
      <c r="C3" s="182"/>
      <c r="D3" s="182"/>
      <c r="E3" s="182"/>
      <c r="F3" s="182"/>
      <c r="G3" s="18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1207</v>
      </c>
      <c r="C5" s="1"/>
      <c r="D5" s="1"/>
      <c r="E5" s="1"/>
      <c r="F5" s="1"/>
      <c r="G5" s="1"/>
      <c r="H5" s="1"/>
      <c r="I5" s="1"/>
      <c r="J5" s="1"/>
      <c r="K5" s="1"/>
      <c r="L5" s="1"/>
      <c r="M5" s="1"/>
      <c r="N5" s="1"/>
      <c r="O5" s="1"/>
      <c r="P5" s="1"/>
    </row>
    <row r="6" spans="1:16" ht="30" x14ac:dyDescent="0.25">
      <c r="A6" s="1"/>
      <c r="B6" s="3" t="s">
        <v>145</v>
      </c>
      <c r="C6" s="3" t="s">
        <v>1208</v>
      </c>
      <c r="D6" s="3" t="s">
        <v>1209</v>
      </c>
      <c r="E6" s="3" t="s">
        <v>1210</v>
      </c>
      <c r="F6" s="3" t="s">
        <v>148</v>
      </c>
      <c r="G6" s="3" t="s">
        <v>149</v>
      </c>
      <c r="H6" s="3" t="s">
        <v>1211</v>
      </c>
      <c r="I6" s="3" t="s">
        <v>1212</v>
      </c>
      <c r="J6" s="3" t="s">
        <v>1213</v>
      </c>
      <c r="K6" s="3" t="s">
        <v>1214</v>
      </c>
      <c r="L6" s="3" t="s">
        <v>1215</v>
      </c>
      <c r="M6" s="3" t="s">
        <v>1216</v>
      </c>
      <c r="N6" s="3" t="s">
        <v>1217</v>
      </c>
      <c r="O6" s="3" t="s">
        <v>1218</v>
      </c>
      <c r="P6" s="3" t="s">
        <v>1219</v>
      </c>
    </row>
    <row r="7" spans="1:16" x14ac:dyDescent="0.25">
      <c r="A7" s="1"/>
      <c r="B7" s="6" t="s">
        <v>610</v>
      </c>
      <c r="C7" s="6" t="s">
        <v>1097</v>
      </c>
      <c r="D7" s="75" t="s">
        <v>41</v>
      </c>
      <c r="E7" s="6" t="s">
        <v>1220</v>
      </c>
      <c r="F7" s="75" t="s">
        <v>1221</v>
      </c>
      <c r="G7" s="75" t="s">
        <v>1222</v>
      </c>
      <c r="H7" s="75" t="s">
        <v>943</v>
      </c>
      <c r="I7" s="75" t="s">
        <v>943</v>
      </c>
      <c r="J7" s="75" t="s">
        <v>1223</v>
      </c>
      <c r="K7" s="75" t="s">
        <v>943</v>
      </c>
      <c r="L7" s="75" t="s">
        <v>943</v>
      </c>
      <c r="M7" s="75" t="s">
        <v>943</v>
      </c>
      <c r="N7" s="75" t="s">
        <v>943</v>
      </c>
      <c r="O7" s="6" t="s">
        <v>1224</v>
      </c>
      <c r="P7" s="6"/>
    </row>
    <row r="8" spans="1:16" x14ac:dyDescent="0.25">
      <c r="A8" s="1"/>
      <c r="B8" s="6" t="s">
        <v>169</v>
      </c>
      <c r="C8" s="6" t="s">
        <v>1098</v>
      </c>
      <c r="D8" s="75" t="s">
        <v>41</v>
      </c>
      <c r="E8" s="6" t="s">
        <v>1225</v>
      </c>
      <c r="F8" s="75" t="s">
        <v>1221</v>
      </c>
      <c r="G8" s="75" t="s">
        <v>1226</v>
      </c>
      <c r="H8" s="75" t="s">
        <v>943</v>
      </c>
      <c r="I8" s="75" t="s">
        <v>943</v>
      </c>
      <c r="J8" s="75" t="s">
        <v>1223</v>
      </c>
      <c r="K8" s="75" t="s">
        <v>943</v>
      </c>
      <c r="L8" s="75" t="s">
        <v>943</v>
      </c>
      <c r="M8" s="75" t="s">
        <v>943</v>
      </c>
      <c r="N8" s="75" t="s">
        <v>943</v>
      </c>
      <c r="O8" s="6" t="s">
        <v>1224</v>
      </c>
      <c r="P8" s="6"/>
    </row>
    <row r="9" spans="1:16" ht="25.5" x14ac:dyDescent="0.25">
      <c r="A9" s="1"/>
      <c r="B9" s="6" t="s">
        <v>611</v>
      </c>
      <c r="C9" s="6" t="s">
        <v>1015</v>
      </c>
      <c r="D9" s="75" t="s">
        <v>1164</v>
      </c>
      <c r="E9" s="6" t="s">
        <v>1227</v>
      </c>
      <c r="F9" s="75" t="s">
        <v>1221</v>
      </c>
      <c r="G9" s="75" t="s">
        <v>1228</v>
      </c>
      <c r="H9" s="75" t="s">
        <v>943</v>
      </c>
      <c r="I9" s="75" t="s">
        <v>943</v>
      </c>
      <c r="J9" s="75" t="s">
        <v>1223</v>
      </c>
      <c r="K9" s="75" t="s">
        <v>943</v>
      </c>
      <c r="L9" s="75" t="s">
        <v>943</v>
      </c>
      <c r="M9" s="75" t="s">
        <v>943</v>
      </c>
      <c r="N9" s="75" t="s">
        <v>943</v>
      </c>
      <c r="O9" s="6" t="s">
        <v>1224</v>
      </c>
      <c r="P9" s="6"/>
    </row>
    <row r="10" spans="1:16" x14ac:dyDescent="0.25">
      <c r="A10" s="1"/>
      <c r="B10" s="6" t="s">
        <v>608</v>
      </c>
      <c r="C10" s="6" t="s">
        <v>1017</v>
      </c>
      <c r="D10" s="75" t="s">
        <v>1229</v>
      </c>
      <c r="E10" s="6" t="s">
        <v>1230</v>
      </c>
      <c r="F10" s="75" t="s">
        <v>1221</v>
      </c>
      <c r="G10" s="75" t="s">
        <v>1231</v>
      </c>
      <c r="H10" s="75" t="s">
        <v>943</v>
      </c>
      <c r="I10" s="75" t="s">
        <v>943</v>
      </c>
      <c r="J10" s="75" t="s">
        <v>1223</v>
      </c>
      <c r="K10" s="75" t="s">
        <v>943</v>
      </c>
      <c r="L10" s="75" t="s">
        <v>943</v>
      </c>
      <c r="M10" s="75" t="s">
        <v>943</v>
      </c>
      <c r="N10" s="75" t="s">
        <v>943</v>
      </c>
      <c r="O10" s="6" t="s">
        <v>1224</v>
      </c>
      <c r="P10" s="6"/>
    </row>
    <row r="11" spans="1:16" x14ac:dyDescent="0.25">
      <c r="A11" s="1"/>
      <c r="B11" s="6" t="s">
        <v>608</v>
      </c>
      <c r="C11" s="6" t="s">
        <v>1017</v>
      </c>
      <c r="D11" s="75" t="s">
        <v>41</v>
      </c>
      <c r="E11" s="6" t="s">
        <v>1232</v>
      </c>
      <c r="F11" s="75" t="s">
        <v>1231</v>
      </c>
      <c r="G11" s="75" t="s">
        <v>1233</v>
      </c>
      <c r="H11" s="75" t="s">
        <v>943</v>
      </c>
      <c r="I11" s="75" t="s">
        <v>943</v>
      </c>
      <c r="J11" s="75" t="s">
        <v>1223</v>
      </c>
      <c r="K11" s="75" t="s">
        <v>943</v>
      </c>
      <c r="L11" s="75" t="s">
        <v>943</v>
      </c>
      <c r="M11" s="75" t="s">
        <v>943</v>
      </c>
      <c r="N11" s="75" t="s">
        <v>943</v>
      </c>
      <c r="O11" s="6" t="s">
        <v>1224</v>
      </c>
      <c r="P11" s="6"/>
    </row>
    <row r="12" spans="1:16" x14ac:dyDescent="0.25">
      <c r="A12" s="1"/>
      <c r="B12" s="6" t="s">
        <v>608</v>
      </c>
      <c r="C12" s="6" t="s">
        <v>1017</v>
      </c>
      <c r="D12" s="75" t="s">
        <v>1229</v>
      </c>
      <c r="E12" s="6" t="s">
        <v>1230</v>
      </c>
      <c r="F12" s="75" t="s">
        <v>1233</v>
      </c>
      <c r="G12" s="75" t="s">
        <v>1234</v>
      </c>
      <c r="H12" s="75" t="s">
        <v>943</v>
      </c>
      <c r="I12" s="75" t="s">
        <v>943</v>
      </c>
      <c r="J12" s="75" t="s">
        <v>1223</v>
      </c>
      <c r="K12" s="75" t="s">
        <v>943</v>
      </c>
      <c r="L12" s="75" t="s">
        <v>943</v>
      </c>
      <c r="M12" s="75" t="s">
        <v>943</v>
      </c>
      <c r="N12" s="75" t="s">
        <v>943</v>
      </c>
      <c r="O12" s="6" t="s">
        <v>1224</v>
      </c>
      <c r="P12" s="6"/>
    </row>
    <row r="13" spans="1:16" x14ac:dyDescent="0.25">
      <c r="A13" s="1"/>
      <c r="B13" s="6" t="s">
        <v>608</v>
      </c>
      <c r="C13" s="6" t="s">
        <v>1017</v>
      </c>
      <c r="D13" s="75" t="s">
        <v>41</v>
      </c>
      <c r="E13" s="6" t="s">
        <v>1232</v>
      </c>
      <c r="F13" s="75" t="s">
        <v>1234</v>
      </c>
      <c r="G13" s="75" t="s">
        <v>1235</v>
      </c>
      <c r="H13" s="75" t="s">
        <v>943</v>
      </c>
      <c r="I13" s="75" t="s">
        <v>943</v>
      </c>
      <c r="J13" s="75" t="s">
        <v>1223</v>
      </c>
      <c r="K13" s="75" t="s">
        <v>943</v>
      </c>
      <c r="L13" s="75" t="s">
        <v>943</v>
      </c>
      <c r="M13" s="75" t="s">
        <v>943</v>
      </c>
      <c r="N13" s="75" t="s">
        <v>943</v>
      </c>
      <c r="O13" s="6" t="s">
        <v>1224</v>
      </c>
      <c r="P13" s="6"/>
    </row>
    <row r="14" spans="1:16" x14ac:dyDescent="0.25">
      <c r="A14" s="1"/>
      <c r="B14" s="6" t="s">
        <v>608</v>
      </c>
      <c r="C14" s="6" t="s">
        <v>1017</v>
      </c>
      <c r="D14" s="75" t="s">
        <v>1229</v>
      </c>
      <c r="E14" s="6" t="s">
        <v>1230</v>
      </c>
      <c r="F14" s="75" t="s">
        <v>1235</v>
      </c>
      <c r="G14" s="75" t="s">
        <v>1222</v>
      </c>
      <c r="H14" s="75" t="s">
        <v>943</v>
      </c>
      <c r="I14" s="75" t="s">
        <v>943</v>
      </c>
      <c r="J14" s="75" t="s">
        <v>1223</v>
      </c>
      <c r="K14" s="75" t="s">
        <v>943</v>
      </c>
      <c r="L14" s="75" t="s">
        <v>943</v>
      </c>
      <c r="M14" s="75" t="s">
        <v>943</v>
      </c>
      <c r="N14" s="75" t="s">
        <v>943</v>
      </c>
      <c r="O14" s="6" t="s">
        <v>1224</v>
      </c>
      <c r="P14" s="6"/>
    </row>
    <row r="15" spans="1:16" x14ac:dyDescent="0.25">
      <c r="A15" s="1"/>
      <c r="B15" s="6" t="s">
        <v>612</v>
      </c>
      <c r="C15" s="6" t="s">
        <v>1018</v>
      </c>
      <c r="D15" s="75" t="s">
        <v>41</v>
      </c>
      <c r="E15" s="6" t="s">
        <v>1236</v>
      </c>
      <c r="F15" s="75" t="s">
        <v>1221</v>
      </c>
      <c r="G15" s="75" t="s">
        <v>1237</v>
      </c>
      <c r="H15" s="75" t="s">
        <v>943</v>
      </c>
      <c r="I15" s="75" t="s">
        <v>943</v>
      </c>
      <c r="J15" s="75" t="s">
        <v>1223</v>
      </c>
      <c r="K15" s="75" t="s">
        <v>943</v>
      </c>
      <c r="L15" s="75" t="s">
        <v>943</v>
      </c>
      <c r="M15" s="75" t="s">
        <v>943</v>
      </c>
      <c r="N15" s="75" t="s">
        <v>943</v>
      </c>
      <c r="O15" s="6" t="s">
        <v>1224</v>
      </c>
      <c r="P15" s="6"/>
    </row>
    <row r="16" spans="1:16" x14ac:dyDescent="0.25">
      <c r="A16" s="1"/>
      <c r="B16" s="6" t="s">
        <v>612</v>
      </c>
      <c r="C16" s="6" t="s">
        <v>1018</v>
      </c>
      <c r="D16" s="75" t="s">
        <v>1164</v>
      </c>
      <c r="E16" s="6" t="s">
        <v>1238</v>
      </c>
      <c r="F16" s="75" t="s">
        <v>1237</v>
      </c>
      <c r="G16" s="75" t="s">
        <v>1239</v>
      </c>
      <c r="H16" s="75" t="s">
        <v>943</v>
      </c>
      <c r="I16" s="75" t="s">
        <v>943</v>
      </c>
      <c r="J16" s="75" t="s">
        <v>1223</v>
      </c>
      <c r="K16" s="75" t="s">
        <v>943</v>
      </c>
      <c r="L16" s="75" t="s">
        <v>943</v>
      </c>
      <c r="M16" s="75" t="s">
        <v>943</v>
      </c>
      <c r="N16" s="75" t="s">
        <v>943</v>
      </c>
      <c r="O16" s="6" t="s">
        <v>1224</v>
      </c>
      <c r="P16" s="6"/>
    </row>
    <row r="17" spans="1:16" x14ac:dyDescent="0.25">
      <c r="A17" s="1"/>
      <c r="B17" s="6" t="s">
        <v>612</v>
      </c>
      <c r="C17" s="6" t="s">
        <v>1018</v>
      </c>
      <c r="D17" s="75" t="s">
        <v>1164</v>
      </c>
      <c r="E17" s="6" t="s">
        <v>1238</v>
      </c>
      <c r="F17" s="75" t="s">
        <v>1240</v>
      </c>
      <c r="G17" s="75" t="s">
        <v>1241</v>
      </c>
      <c r="H17" s="75" t="s">
        <v>943</v>
      </c>
      <c r="I17" s="75" t="s">
        <v>943</v>
      </c>
      <c r="J17" s="75" t="s">
        <v>1223</v>
      </c>
      <c r="K17" s="75" t="s">
        <v>943</v>
      </c>
      <c r="L17" s="75" t="s">
        <v>943</v>
      </c>
      <c r="M17" s="75" t="s">
        <v>943</v>
      </c>
      <c r="N17" s="75" t="s">
        <v>943</v>
      </c>
      <c r="O17" s="6" t="s">
        <v>1224</v>
      </c>
      <c r="P17" s="6"/>
    </row>
    <row r="18" spans="1:16" x14ac:dyDescent="0.25">
      <c r="A18" s="1"/>
      <c r="B18" s="6" t="s">
        <v>612</v>
      </c>
      <c r="C18" s="6" t="s">
        <v>1018</v>
      </c>
      <c r="D18" s="75" t="s">
        <v>41</v>
      </c>
      <c r="E18" s="6" t="s">
        <v>1236</v>
      </c>
      <c r="F18" s="75" t="s">
        <v>1241</v>
      </c>
      <c r="G18" s="75" t="s">
        <v>1222</v>
      </c>
      <c r="H18" s="75" t="s">
        <v>943</v>
      </c>
      <c r="I18" s="75" t="s">
        <v>943</v>
      </c>
      <c r="J18" s="75" t="s">
        <v>1223</v>
      </c>
      <c r="K18" s="75" t="s">
        <v>943</v>
      </c>
      <c r="L18" s="75" t="s">
        <v>943</v>
      </c>
      <c r="M18" s="75" t="s">
        <v>943</v>
      </c>
      <c r="N18" s="75" t="s">
        <v>943</v>
      </c>
      <c r="O18" s="6" t="s">
        <v>1224</v>
      </c>
      <c r="P18" s="6"/>
    </row>
    <row r="19" spans="1:16" x14ac:dyDescent="0.25">
      <c r="A19" s="1"/>
      <c r="B19" s="6" t="s">
        <v>43</v>
      </c>
      <c r="C19" s="6" t="s">
        <v>1104</v>
      </c>
      <c r="D19" s="75" t="s">
        <v>224</v>
      </c>
      <c r="E19" s="6" t="s">
        <v>1242</v>
      </c>
      <c r="F19" s="75" t="s">
        <v>1243</v>
      </c>
      <c r="G19" s="75" t="s">
        <v>1244</v>
      </c>
      <c r="H19" s="75" t="s">
        <v>943</v>
      </c>
      <c r="I19" s="75" t="s">
        <v>943</v>
      </c>
      <c r="J19" s="75" t="s">
        <v>1245</v>
      </c>
      <c r="K19" s="75" t="s">
        <v>943</v>
      </c>
      <c r="L19" s="75" t="s">
        <v>943</v>
      </c>
      <c r="M19" s="75" t="s">
        <v>943</v>
      </c>
      <c r="N19" s="75" t="s">
        <v>943</v>
      </c>
      <c r="O19" s="6" t="s">
        <v>1224</v>
      </c>
      <c r="P19" s="6"/>
    </row>
    <row r="20" spans="1:16" x14ac:dyDescent="0.25">
      <c r="A20" s="1"/>
      <c r="B20" s="6" t="s">
        <v>235</v>
      </c>
      <c r="C20" s="6" t="s">
        <v>1107</v>
      </c>
      <c r="D20" s="75" t="s">
        <v>41</v>
      </c>
      <c r="E20" s="6" t="s">
        <v>1246</v>
      </c>
      <c r="F20" s="75" t="s">
        <v>1247</v>
      </c>
      <c r="G20" s="75" t="s">
        <v>1248</v>
      </c>
      <c r="H20" s="75" t="s">
        <v>1249</v>
      </c>
      <c r="I20" s="75" t="s">
        <v>943</v>
      </c>
      <c r="J20" s="75" t="s">
        <v>1250</v>
      </c>
      <c r="K20" s="75" t="s">
        <v>943</v>
      </c>
      <c r="L20" s="75" t="s">
        <v>943</v>
      </c>
      <c r="M20" s="75" t="s">
        <v>943</v>
      </c>
      <c r="N20" s="75" t="s">
        <v>943</v>
      </c>
      <c r="O20" s="6" t="s">
        <v>1224</v>
      </c>
      <c r="P20" s="6"/>
    </row>
    <row r="21" spans="1:16" x14ac:dyDescent="0.25">
      <c r="A21" s="1"/>
      <c r="B21" s="6" t="s">
        <v>235</v>
      </c>
      <c r="C21" s="6" t="s">
        <v>1107</v>
      </c>
      <c r="D21" s="75" t="s">
        <v>1251</v>
      </c>
      <c r="E21" s="6" t="s">
        <v>1246</v>
      </c>
      <c r="F21" s="75" t="s">
        <v>1252</v>
      </c>
      <c r="G21" s="75" t="s">
        <v>1253</v>
      </c>
      <c r="H21" s="75" t="s">
        <v>943</v>
      </c>
      <c r="I21" s="75" t="s">
        <v>943</v>
      </c>
      <c r="J21" s="75" t="s">
        <v>1245</v>
      </c>
      <c r="K21" s="75" t="s">
        <v>943</v>
      </c>
      <c r="L21" s="75" t="s">
        <v>943</v>
      </c>
      <c r="M21" s="75" t="s">
        <v>943</v>
      </c>
      <c r="N21" s="75" t="s">
        <v>943</v>
      </c>
      <c r="O21" s="6" t="s">
        <v>1224</v>
      </c>
      <c r="P21" s="6"/>
    </row>
    <row r="22" spans="1:16" x14ac:dyDescent="0.25">
      <c r="A22" s="1"/>
      <c r="B22" s="6" t="s">
        <v>235</v>
      </c>
      <c r="C22" s="6" t="s">
        <v>1107</v>
      </c>
      <c r="D22" s="75" t="s">
        <v>1254</v>
      </c>
      <c r="E22" s="6" t="s">
        <v>1246</v>
      </c>
      <c r="F22" s="75" t="s">
        <v>1255</v>
      </c>
      <c r="G22" s="75" t="s">
        <v>1256</v>
      </c>
      <c r="H22" s="75" t="s">
        <v>943</v>
      </c>
      <c r="I22" s="75" t="s">
        <v>943</v>
      </c>
      <c r="J22" s="75" t="s">
        <v>1245</v>
      </c>
      <c r="K22" s="75" t="s">
        <v>943</v>
      </c>
      <c r="L22" s="75" t="s">
        <v>943</v>
      </c>
      <c r="M22" s="75" t="s">
        <v>943</v>
      </c>
      <c r="N22" s="75" t="s">
        <v>943</v>
      </c>
      <c r="O22" s="6" t="s">
        <v>1224</v>
      </c>
      <c r="P22" s="6"/>
    </row>
    <row r="23" spans="1:16" x14ac:dyDescent="0.25">
      <c r="A23" s="1"/>
      <c r="B23" s="6" t="s">
        <v>53</v>
      </c>
      <c r="C23" s="6" t="s">
        <v>1112</v>
      </c>
      <c r="D23" s="75" t="s">
        <v>41</v>
      </c>
      <c r="E23" s="6" t="s">
        <v>1257</v>
      </c>
      <c r="F23" s="75" t="s">
        <v>1221</v>
      </c>
      <c r="G23" s="75" t="s">
        <v>1258</v>
      </c>
      <c r="H23" s="75" t="s">
        <v>943</v>
      </c>
      <c r="I23" s="75" t="s">
        <v>943</v>
      </c>
      <c r="J23" s="75" t="s">
        <v>1250</v>
      </c>
      <c r="K23" s="75" t="s">
        <v>943</v>
      </c>
      <c r="L23" s="75" t="s">
        <v>943</v>
      </c>
      <c r="M23" s="75" t="s">
        <v>943</v>
      </c>
      <c r="N23" s="75" t="s">
        <v>943</v>
      </c>
      <c r="O23" s="6" t="s">
        <v>1224</v>
      </c>
      <c r="P23" s="6"/>
    </row>
    <row r="24" spans="1:16" x14ac:dyDescent="0.25">
      <c r="A24" s="1"/>
      <c r="B24" s="6" t="s">
        <v>53</v>
      </c>
      <c r="C24" s="6" t="s">
        <v>1112</v>
      </c>
      <c r="D24" s="75" t="s">
        <v>41</v>
      </c>
      <c r="E24" s="6" t="s">
        <v>1257</v>
      </c>
      <c r="F24" s="75" t="s">
        <v>1258</v>
      </c>
      <c r="G24" s="75" t="s">
        <v>1259</v>
      </c>
      <c r="H24" s="75" t="s">
        <v>943</v>
      </c>
      <c r="I24" s="75" t="s">
        <v>1260</v>
      </c>
      <c r="J24" s="75" t="s">
        <v>1261</v>
      </c>
      <c r="K24" s="75" t="s">
        <v>943</v>
      </c>
      <c r="L24" s="75" t="s">
        <v>943</v>
      </c>
      <c r="M24" s="75" t="s">
        <v>943</v>
      </c>
      <c r="N24" s="75" t="s">
        <v>943</v>
      </c>
      <c r="O24" s="6" t="s">
        <v>1224</v>
      </c>
      <c r="P24" s="6"/>
    </row>
    <row r="25" spans="1:16" x14ac:dyDescent="0.25">
      <c r="A25" s="1"/>
      <c r="B25" s="6" t="s">
        <v>53</v>
      </c>
      <c r="C25" s="6" t="s">
        <v>1113</v>
      </c>
      <c r="D25" s="75" t="s">
        <v>41</v>
      </c>
      <c r="E25" s="6" t="s">
        <v>1262</v>
      </c>
      <c r="F25" s="75" t="s">
        <v>1263</v>
      </c>
      <c r="G25" s="75" t="s">
        <v>1222</v>
      </c>
      <c r="H25" s="75" t="s">
        <v>943</v>
      </c>
      <c r="I25" s="75" t="s">
        <v>943</v>
      </c>
      <c r="J25" s="75" t="s">
        <v>1245</v>
      </c>
      <c r="K25" s="75" t="s">
        <v>943</v>
      </c>
      <c r="L25" s="75" t="s">
        <v>943</v>
      </c>
      <c r="M25" s="75" t="s">
        <v>943</v>
      </c>
      <c r="N25" s="75" t="s">
        <v>943</v>
      </c>
      <c r="O25" s="6" t="s">
        <v>1224</v>
      </c>
      <c r="P25" s="6" t="s">
        <v>1264</v>
      </c>
    </row>
    <row r="26" spans="1:16" x14ac:dyDescent="0.25">
      <c r="A26" s="1"/>
      <c r="B26" s="6" t="s">
        <v>60</v>
      </c>
      <c r="C26" s="6" t="s">
        <v>65</v>
      </c>
      <c r="D26" s="75" t="s">
        <v>1133</v>
      </c>
      <c r="E26" s="6" t="s">
        <v>1265</v>
      </c>
      <c r="F26" s="75" t="s">
        <v>1266</v>
      </c>
      <c r="G26" s="75" t="s">
        <v>1267</v>
      </c>
      <c r="H26" s="75" t="s">
        <v>1268</v>
      </c>
      <c r="I26" s="75" t="s">
        <v>943</v>
      </c>
      <c r="J26" s="75" t="s">
        <v>1261</v>
      </c>
      <c r="K26" s="75" t="s">
        <v>943</v>
      </c>
      <c r="L26" s="75" t="s">
        <v>943</v>
      </c>
      <c r="M26" s="75" t="s">
        <v>943</v>
      </c>
      <c r="N26" s="75" t="s">
        <v>943</v>
      </c>
      <c r="O26" s="6" t="s">
        <v>1224</v>
      </c>
      <c r="P26" s="6"/>
    </row>
    <row r="27" spans="1:16" x14ac:dyDescent="0.25">
      <c r="A27" s="1"/>
      <c r="B27" s="6" t="s">
        <v>60</v>
      </c>
      <c r="C27" s="6" t="s">
        <v>65</v>
      </c>
      <c r="D27" s="75" t="s">
        <v>1125</v>
      </c>
      <c r="E27" s="6" t="s">
        <v>1269</v>
      </c>
      <c r="F27" s="75" t="s">
        <v>1270</v>
      </c>
      <c r="G27" s="75" t="s">
        <v>1267</v>
      </c>
      <c r="H27" s="75" t="s">
        <v>1268</v>
      </c>
      <c r="I27" s="75" t="s">
        <v>943</v>
      </c>
      <c r="J27" s="75" t="s">
        <v>1261</v>
      </c>
      <c r="K27" s="75" t="s">
        <v>943</v>
      </c>
      <c r="L27" s="75" t="s">
        <v>943</v>
      </c>
      <c r="M27" s="75" t="s">
        <v>943</v>
      </c>
      <c r="N27" s="75" t="s">
        <v>943</v>
      </c>
      <c r="O27" s="6" t="s">
        <v>1224</v>
      </c>
      <c r="P27" s="6"/>
    </row>
    <row r="28" spans="1:16" x14ac:dyDescent="0.25">
      <c r="A28" s="1"/>
      <c r="B28" s="6" t="s">
        <v>60</v>
      </c>
      <c r="C28" s="6" t="s">
        <v>65</v>
      </c>
      <c r="D28" s="75" t="s">
        <v>1133</v>
      </c>
      <c r="E28" s="6" t="s">
        <v>1265</v>
      </c>
      <c r="F28" s="75" t="s">
        <v>1267</v>
      </c>
      <c r="G28" s="75" t="s">
        <v>1271</v>
      </c>
      <c r="H28" s="75" t="s">
        <v>943</v>
      </c>
      <c r="I28" s="75" t="s">
        <v>1272</v>
      </c>
      <c r="J28" s="75" t="s">
        <v>1250</v>
      </c>
      <c r="K28" s="75" t="s">
        <v>943</v>
      </c>
      <c r="L28" s="75" t="s">
        <v>943</v>
      </c>
      <c r="M28" s="75" t="s">
        <v>943</v>
      </c>
      <c r="N28" s="75" t="s">
        <v>943</v>
      </c>
      <c r="O28" s="6" t="s">
        <v>1224</v>
      </c>
      <c r="P28" s="6"/>
    </row>
    <row r="29" spans="1:16" x14ac:dyDescent="0.25">
      <c r="A29" s="1"/>
      <c r="B29" s="6" t="s">
        <v>60</v>
      </c>
      <c r="C29" s="6" t="s">
        <v>65</v>
      </c>
      <c r="D29" s="75" t="s">
        <v>1125</v>
      </c>
      <c r="E29" s="6" t="s">
        <v>1269</v>
      </c>
      <c r="F29" s="75" t="s">
        <v>1267</v>
      </c>
      <c r="G29" s="75" t="s">
        <v>1273</v>
      </c>
      <c r="H29" s="75" t="s">
        <v>943</v>
      </c>
      <c r="I29" s="75" t="s">
        <v>1274</v>
      </c>
      <c r="J29" s="75" t="s">
        <v>1250</v>
      </c>
      <c r="K29" s="75" t="s">
        <v>943</v>
      </c>
      <c r="L29" s="75" t="s">
        <v>943</v>
      </c>
      <c r="M29" s="75" t="s">
        <v>943</v>
      </c>
      <c r="N29" s="75" t="s">
        <v>943</v>
      </c>
      <c r="O29" s="6" t="s">
        <v>1224</v>
      </c>
      <c r="P29" s="6"/>
    </row>
    <row r="30" spans="1:16" x14ac:dyDescent="0.25">
      <c r="A30" s="1"/>
      <c r="B30" s="6" t="s">
        <v>60</v>
      </c>
      <c r="C30" s="6" t="s">
        <v>68</v>
      </c>
      <c r="D30" s="75" t="s">
        <v>41</v>
      </c>
      <c r="E30" s="6" t="s">
        <v>1275</v>
      </c>
      <c r="F30" s="75" t="s">
        <v>1221</v>
      </c>
      <c r="G30" s="75" t="s">
        <v>1276</v>
      </c>
      <c r="H30" s="75" t="s">
        <v>943</v>
      </c>
      <c r="I30" s="75" t="s">
        <v>943</v>
      </c>
      <c r="J30" s="75" t="s">
        <v>1250</v>
      </c>
      <c r="K30" s="75" t="s">
        <v>943</v>
      </c>
      <c r="L30" s="75" t="s">
        <v>943</v>
      </c>
      <c r="M30" s="75" t="s">
        <v>943</v>
      </c>
      <c r="N30" s="75" t="s">
        <v>943</v>
      </c>
      <c r="O30" s="6" t="s">
        <v>1224</v>
      </c>
      <c r="P30" s="6"/>
    </row>
    <row r="31" spans="1:16" x14ac:dyDescent="0.25">
      <c r="A31" s="1"/>
      <c r="B31" s="6" t="s">
        <v>60</v>
      </c>
      <c r="C31" s="6" t="s">
        <v>68</v>
      </c>
      <c r="D31" s="75" t="s">
        <v>41</v>
      </c>
      <c r="E31" s="6" t="s">
        <v>1275</v>
      </c>
      <c r="F31" s="75" t="s">
        <v>1276</v>
      </c>
      <c r="G31" s="75" t="s">
        <v>1277</v>
      </c>
      <c r="H31" s="75" t="s">
        <v>943</v>
      </c>
      <c r="I31" s="75" t="s">
        <v>943</v>
      </c>
      <c r="J31" s="75" t="s">
        <v>1261</v>
      </c>
      <c r="K31" s="75" t="s">
        <v>943</v>
      </c>
      <c r="L31" s="75" t="s">
        <v>943</v>
      </c>
      <c r="M31" s="75" t="s">
        <v>943</v>
      </c>
      <c r="N31" s="75" t="s">
        <v>943</v>
      </c>
      <c r="O31" s="6" t="s">
        <v>1224</v>
      </c>
      <c r="P31" s="6"/>
    </row>
    <row r="32" spans="1:16" x14ac:dyDescent="0.25">
      <c r="A32" s="1"/>
      <c r="B32" s="6" t="s">
        <v>60</v>
      </c>
      <c r="C32" s="6" t="s">
        <v>68</v>
      </c>
      <c r="D32" s="75" t="s">
        <v>41</v>
      </c>
      <c r="E32" s="6" t="s">
        <v>1275</v>
      </c>
      <c r="F32" s="75" t="s">
        <v>1277</v>
      </c>
      <c r="G32" s="75" t="s">
        <v>1222</v>
      </c>
      <c r="H32" s="75" t="s">
        <v>943</v>
      </c>
      <c r="I32" s="75" t="s">
        <v>943</v>
      </c>
      <c r="J32" s="75" t="s">
        <v>1250</v>
      </c>
      <c r="K32" s="75" t="s">
        <v>943</v>
      </c>
      <c r="L32" s="75" t="s">
        <v>943</v>
      </c>
      <c r="M32" s="75" t="s">
        <v>943</v>
      </c>
      <c r="N32" s="75" t="s">
        <v>943</v>
      </c>
      <c r="O32" s="6" t="s">
        <v>1224</v>
      </c>
      <c r="P32" s="6"/>
    </row>
    <row r="33" spans="1:16" x14ac:dyDescent="0.25">
      <c r="A33" s="1"/>
      <c r="B33" s="6" t="s">
        <v>69</v>
      </c>
      <c r="C33" s="6" t="s">
        <v>70</v>
      </c>
      <c r="D33" s="75" t="s">
        <v>41</v>
      </c>
      <c r="E33" s="6" t="s">
        <v>1278</v>
      </c>
      <c r="F33" s="75" t="s">
        <v>1221</v>
      </c>
      <c r="G33" s="75" t="s">
        <v>1279</v>
      </c>
      <c r="H33" s="75" t="s">
        <v>943</v>
      </c>
      <c r="I33" s="75" t="s">
        <v>943</v>
      </c>
      <c r="J33" s="75" t="s">
        <v>1250</v>
      </c>
      <c r="K33" s="75" t="s">
        <v>943</v>
      </c>
      <c r="L33" s="75" t="s">
        <v>943</v>
      </c>
      <c r="M33" s="75" t="s">
        <v>943</v>
      </c>
      <c r="N33" s="75" t="s">
        <v>943</v>
      </c>
      <c r="O33" s="6" t="s">
        <v>1224</v>
      </c>
      <c r="P33" s="6"/>
    </row>
    <row r="34" spans="1:16" x14ac:dyDescent="0.25">
      <c r="A34" s="1"/>
      <c r="B34" s="6" t="s">
        <v>69</v>
      </c>
      <c r="C34" s="6" t="s">
        <v>70</v>
      </c>
      <c r="D34" s="75" t="s">
        <v>41</v>
      </c>
      <c r="E34" s="6" t="s">
        <v>1278</v>
      </c>
      <c r="F34" s="75" t="s">
        <v>1279</v>
      </c>
      <c r="G34" s="75" t="s">
        <v>1280</v>
      </c>
      <c r="H34" s="75" t="s">
        <v>943</v>
      </c>
      <c r="I34" s="75" t="s">
        <v>943</v>
      </c>
      <c r="J34" s="75" t="s">
        <v>1281</v>
      </c>
      <c r="K34" s="75" t="s">
        <v>943</v>
      </c>
      <c r="L34" s="75" t="s">
        <v>943</v>
      </c>
      <c r="M34" s="75" t="s">
        <v>943</v>
      </c>
      <c r="N34" s="75" t="s">
        <v>943</v>
      </c>
      <c r="O34" s="6" t="s">
        <v>1224</v>
      </c>
      <c r="P34" s="6"/>
    </row>
    <row r="35" spans="1:16" x14ac:dyDescent="0.25">
      <c r="A35" s="1"/>
      <c r="B35" s="6" t="s">
        <v>69</v>
      </c>
      <c r="C35" s="6" t="s">
        <v>70</v>
      </c>
      <c r="D35" s="75" t="s">
        <v>41</v>
      </c>
      <c r="E35" s="6" t="s">
        <v>1278</v>
      </c>
      <c r="F35" s="75" t="s">
        <v>1280</v>
      </c>
      <c r="G35" s="75" t="s">
        <v>1282</v>
      </c>
      <c r="H35" s="75" t="s">
        <v>943</v>
      </c>
      <c r="I35" s="75" t="s">
        <v>943</v>
      </c>
      <c r="J35" s="75" t="s">
        <v>1250</v>
      </c>
      <c r="K35" s="75" t="s">
        <v>943</v>
      </c>
      <c r="L35" s="75" t="s">
        <v>943</v>
      </c>
      <c r="M35" s="75" t="s">
        <v>943</v>
      </c>
      <c r="N35" s="75" t="s">
        <v>943</v>
      </c>
      <c r="O35" s="6" t="s">
        <v>1224</v>
      </c>
      <c r="P35" s="6"/>
    </row>
    <row r="36" spans="1:16" x14ac:dyDescent="0.25">
      <c r="A36" s="1"/>
      <c r="B36" s="6" t="s">
        <v>69</v>
      </c>
      <c r="C36" s="6" t="s">
        <v>70</v>
      </c>
      <c r="D36" s="75" t="s">
        <v>41</v>
      </c>
      <c r="E36" s="6" t="s">
        <v>1278</v>
      </c>
      <c r="F36" s="75" t="s">
        <v>1282</v>
      </c>
      <c r="G36" s="75" t="s">
        <v>1270</v>
      </c>
      <c r="H36" s="75" t="s">
        <v>943</v>
      </c>
      <c r="I36" s="75" t="s">
        <v>943</v>
      </c>
      <c r="J36" s="75" t="s">
        <v>1261</v>
      </c>
      <c r="K36" s="75" t="s">
        <v>943</v>
      </c>
      <c r="L36" s="75" t="s">
        <v>943</v>
      </c>
      <c r="M36" s="75" t="s">
        <v>943</v>
      </c>
      <c r="N36" s="75" t="s">
        <v>943</v>
      </c>
      <c r="O36" s="6" t="s">
        <v>1224</v>
      </c>
      <c r="P36" s="6"/>
    </row>
    <row r="37" spans="1:16" x14ac:dyDescent="0.25">
      <c r="A37" s="1"/>
      <c r="B37" s="6" t="s">
        <v>69</v>
      </c>
      <c r="C37" s="6" t="s">
        <v>70</v>
      </c>
      <c r="D37" s="75" t="s">
        <v>41</v>
      </c>
      <c r="E37" s="6" t="s">
        <v>1283</v>
      </c>
      <c r="F37" s="75" t="s">
        <v>1270</v>
      </c>
      <c r="G37" s="75" t="s">
        <v>1284</v>
      </c>
      <c r="H37" s="75" t="s">
        <v>943</v>
      </c>
      <c r="I37" s="75" t="s">
        <v>943</v>
      </c>
      <c r="J37" s="75" t="s">
        <v>1261</v>
      </c>
      <c r="K37" s="75" t="s">
        <v>943</v>
      </c>
      <c r="L37" s="75" t="s">
        <v>943</v>
      </c>
      <c r="M37" s="75" t="s">
        <v>943</v>
      </c>
      <c r="N37" s="75" t="s">
        <v>943</v>
      </c>
      <c r="O37" s="6" t="s">
        <v>1224</v>
      </c>
      <c r="P37" s="6"/>
    </row>
    <row r="38" spans="1:16" x14ac:dyDescent="0.25">
      <c r="A38" s="1"/>
      <c r="B38" s="6" t="s">
        <v>69</v>
      </c>
      <c r="C38" s="6" t="s">
        <v>70</v>
      </c>
      <c r="D38" s="75" t="s">
        <v>293</v>
      </c>
      <c r="E38" s="6" t="s">
        <v>1285</v>
      </c>
      <c r="F38" s="75" t="s">
        <v>1270</v>
      </c>
      <c r="G38" s="75" t="s">
        <v>1286</v>
      </c>
      <c r="H38" s="75" t="s">
        <v>943</v>
      </c>
      <c r="I38" s="75" t="s">
        <v>943</v>
      </c>
      <c r="J38" s="75" t="s">
        <v>1261</v>
      </c>
      <c r="K38" s="75" t="s">
        <v>943</v>
      </c>
      <c r="L38" s="75" t="s">
        <v>943</v>
      </c>
      <c r="M38" s="75" t="s">
        <v>943</v>
      </c>
      <c r="N38" s="75" t="s">
        <v>943</v>
      </c>
      <c r="O38" s="6" t="s">
        <v>1224</v>
      </c>
      <c r="P38" s="6"/>
    </row>
    <row r="39" spans="1:16" x14ac:dyDescent="0.25">
      <c r="A39" s="1"/>
      <c r="B39" s="6" t="s">
        <v>69</v>
      </c>
      <c r="C39" s="6" t="s">
        <v>70</v>
      </c>
      <c r="D39" s="75" t="s">
        <v>298</v>
      </c>
      <c r="E39" s="6" t="s">
        <v>1287</v>
      </c>
      <c r="F39" s="75" t="s">
        <v>1284</v>
      </c>
      <c r="G39" s="75" t="s">
        <v>1288</v>
      </c>
      <c r="H39" s="75" t="s">
        <v>943</v>
      </c>
      <c r="I39" s="75" t="s">
        <v>943</v>
      </c>
      <c r="J39" s="75" t="s">
        <v>1261</v>
      </c>
      <c r="K39" s="75" t="s">
        <v>943</v>
      </c>
      <c r="L39" s="75" t="s">
        <v>943</v>
      </c>
      <c r="M39" s="75" t="s">
        <v>943</v>
      </c>
      <c r="N39" s="75" t="s">
        <v>943</v>
      </c>
      <c r="O39" s="6" t="s">
        <v>1224</v>
      </c>
      <c r="P39" s="6"/>
    </row>
    <row r="40" spans="1:16" ht="25.5" x14ac:dyDescent="0.25">
      <c r="A40" s="1"/>
      <c r="B40" s="6" t="s">
        <v>609</v>
      </c>
      <c r="C40" s="6" t="s">
        <v>1134</v>
      </c>
      <c r="D40" s="75" t="s">
        <v>1135</v>
      </c>
      <c r="E40" s="6" t="s">
        <v>1289</v>
      </c>
      <c r="F40" s="75" t="s">
        <v>1221</v>
      </c>
      <c r="G40" s="75" t="s">
        <v>1222</v>
      </c>
      <c r="H40" s="75" t="s">
        <v>943</v>
      </c>
      <c r="I40" s="75" t="s">
        <v>943</v>
      </c>
      <c r="J40" s="75" t="s">
        <v>1223</v>
      </c>
      <c r="K40" s="75" t="s">
        <v>943</v>
      </c>
      <c r="L40" s="75" t="s">
        <v>943</v>
      </c>
      <c r="M40" s="75" t="s">
        <v>943</v>
      </c>
      <c r="N40" s="75" t="s">
        <v>943</v>
      </c>
      <c r="O40" s="6" t="s">
        <v>1224</v>
      </c>
      <c r="P40" s="6"/>
    </row>
    <row r="41" spans="1:16" ht="25.5" x14ac:dyDescent="0.25">
      <c r="A41" s="1"/>
      <c r="B41" s="6" t="s">
        <v>609</v>
      </c>
      <c r="C41" s="6" t="s">
        <v>1134</v>
      </c>
      <c r="D41" s="75" t="s">
        <v>1136</v>
      </c>
      <c r="E41" s="6" t="s">
        <v>1290</v>
      </c>
      <c r="F41" s="75" t="s">
        <v>1221</v>
      </c>
      <c r="G41" s="75" t="s">
        <v>1222</v>
      </c>
      <c r="H41" s="75" t="s">
        <v>943</v>
      </c>
      <c r="I41" s="75" t="s">
        <v>943</v>
      </c>
      <c r="J41" s="75" t="s">
        <v>1223</v>
      </c>
      <c r="K41" s="75" t="s">
        <v>943</v>
      </c>
      <c r="L41" s="75" t="s">
        <v>943</v>
      </c>
      <c r="M41" s="75" t="s">
        <v>943</v>
      </c>
      <c r="N41" s="75" t="s">
        <v>943</v>
      </c>
      <c r="O41" s="6" t="s">
        <v>1224</v>
      </c>
      <c r="P41" s="6"/>
    </row>
    <row r="42" spans="1:16" x14ac:dyDescent="0.25">
      <c r="A42" s="1"/>
      <c r="B42" s="6" t="s">
        <v>72</v>
      </c>
      <c r="C42" s="6" t="s">
        <v>82</v>
      </c>
      <c r="D42" s="75" t="s">
        <v>41</v>
      </c>
      <c r="E42" s="6" t="s">
        <v>1291</v>
      </c>
      <c r="F42" s="75" t="s">
        <v>1221</v>
      </c>
      <c r="G42" s="75" t="s">
        <v>1292</v>
      </c>
      <c r="H42" s="75" t="s">
        <v>943</v>
      </c>
      <c r="I42" s="75" t="s">
        <v>943</v>
      </c>
      <c r="J42" s="75" t="s">
        <v>1245</v>
      </c>
      <c r="K42" s="75" t="s">
        <v>943</v>
      </c>
      <c r="L42" s="75" t="s">
        <v>943</v>
      </c>
      <c r="M42" s="75" t="s">
        <v>943</v>
      </c>
      <c r="N42" s="75" t="s">
        <v>943</v>
      </c>
      <c r="O42" s="6" t="s">
        <v>1224</v>
      </c>
      <c r="P42" s="6"/>
    </row>
    <row r="43" spans="1:16" x14ac:dyDescent="0.25">
      <c r="A43" s="1"/>
      <c r="B43" s="6" t="s">
        <v>72</v>
      </c>
      <c r="C43" s="6" t="s">
        <v>82</v>
      </c>
      <c r="D43" s="75" t="s">
        <v>1133</v>
      </c>
      <c r="E43" s="6" t="s">
        <v>1293</v>
      </c>
      <c r="F43" s="75" t="s">
        <v>1221</v>
      </c>
      <c r="G43" s="75" t="s">
        <v>1292</v>
      </c>
      <c r="H43" s="75" t="s">
        <v>943</v>
      </c>
      <c r="I43" s="75" t="s">
        <v>943</v>
      </c>
      <c r="J43" s="75" t="s">
        <v>1261</v>
      </c>
      <c r="K43" s="75" t="s">
        <v>943</v>
      </c>
      <c r="L43" s="75" t="s">
        <v>943</v>
      </c>
      <c r="M43" s="75" t="s">
        <v>943</v>
      </c>
      <c r="N43" s="75" t="s">
        <v>943</v>
      </c>
      <c r="O43" s="6" t="s">
        <v>1224</v>
      </c>
      <c r="P43" s="6"/>
    </row>
    <row r="44" spans="1:16" x14ac:dyDescent="0.25">
      <c r="A44" s="1"/>
      <c r="B44" s="6" t="s">
        <v>72</v>
      </c>
      <c r="C44" s="6" t="s">
        <v>82</v>
      </c>
      <c r="D44" s="75" t="s">
        <v>1125</v>
      </c>
      <c r="E44" s="6" t="s">
        <v>1294</v>
      </c>
      <c r="F44" s="75" t="s">
        <v>1221</v>
      </c>
      <c r="G44" s="75" t="s">
        <v>1292</v>
      </c>
      <c r="H44" s="75" t="s">
        <v>943</v>
      </c>
      <c r="I44" s="75" t="s">
        <v>943</v>
      </c>
      <c r="J44" s="75" t="s">
        <v>1245</v>
      </c>
      <c r="K44" s="75" t="s">
        <v>943</v>
      </c>
      <c r="L44" s="75" t="s">
        <v>943</v>
      </c>
      <c r="M44" s="75" t="s">
        <v>943</v>
      </c>
      <c r="N44" s="75" t="s">
        <v>943</v>
      </c>
      <c r="O44" s="6" t="s">
        <v>1224</v>
      </c>
      <c r="P44" s="6"/>
    </row>
    <row r="45" spans="1:16" x14ac:dyDescent="0.25">
      <c r="A45" s="1"/>
      <c r="B45" s="6" t="s">
        <v>72</v>
      </c>
      <c r="C45" s="6" t="s">
        <v>82</v>
      </c>
      <c r="D45" s="75" t="s">
        <v>41</v>
      </c>
      <c r="E45" s="6" t="s">
        <v>1295</v>
      </c>
      <c r="F45" s="75" t="s">
        <v>1292</v>
      </c>
      <c r="G45" s="75" t="s">
        <v>1296</v>
      </c>
      <c r="H45" s="75" t="s">
        <v>943</v>
      </c>
      <c r="I45" s="75" t="s">
        <v>943</v>
      </c>
      <c r="J45" s="75" t="s">
        <v>1245</v>
      </c>
      <c r="K45" s="75" t="s">
        <v>943</v>
      </c>
      <c r="L45" s="75" t="s">
        <v>943</v>
      </c>
      <c r="M45" s="75" t="s">
        <v>943</v>
      </c>
      <c r="N45" s="75" t="s">
        <v>943</v>
      </c>
      <c r="O45" s="6" t="s">
        <v>1224</v>
      </c>
      <c r="P45" s="6" t="s">
        <v>1297</v>
      </c>
    </row>
    <row r="46" spans="1:16" x14ac:dyDescent="0.25">
      <c r="A46" s="1"/>
      <c r="B46" s="6" t="s">
        <v>72</v>
      </c>
      <c r="C46" s="6" t="s">
        <v>82</v>
      </c>
      <c r="D46" s="75" t="s">
        <v>1133</v>
      </c>
      <c r="E46" s="6" t="s">
        <v>1293</v>
      </c>
      <c r="F46" s="75" t="s">
        <v>1292</v>
      </c>
      <c r="G46" s="75" t="s">
        <v>1296</v>
      </c>
      <c r="H46" s="75" t="s">
        <v>943</v>
      </c>
      <c r="I46" s="75" t="s">
        <v>943</v>
      </c>
      <c r="J46" s="75" t="s">
        <v>1245</v>
      </c>
      <c r="K46" s="75" t="s">
        <v>943</v>
      </c>
      <c r="L46" s="75" t="s">
        <v>943</v>
      </c>
      <c r="M46" s="75" t="s">
        <v>943</v>
      </c>
      <c r="N46" s="75" t="s">
        <v>943</v>
      </c>
      <c r="O46" s="6" t="s">
        <v>1224</v>
      </c>
      <c r="P46" s="6" t="s">
        <v>1297</v>
      </c>
    </row>
    <row r="47" spans="1:16" x14ac:dyDescent="0.25">
      <c r="A47" s="1"/>
      <c r="B47" s="6" t="s">
        <v>72</v>
      </c>
      <c r="C47" s="6" t="s">
        <v>82</v>
      </c>
      <c r="D47" s="75" t="s">
        <v>41</v>
      </c>
      <c r="E47" s="6" t="s">
        <v>1298</v>
      </c>
      <c r="F47" s="75" t="s">
        <v>1296</v>
      </c>
      <c r="G47" s="75" t="s">
        <v>1299</v>
      </c>
      <c r="H47" s="75" t="s">
        <v>943</v>
      </c>
      <c r="I47" s="75" t="s">
        <v>943</v>
      </c>
      <c r="J47" s="75" t="s">
        <v>1245</v>
      </c>
      <c r="K47" s="75" t="s">
        <v>943</v>
      </c>
      <c r="L47" s="75" t="s">
        <v>943</v>
      </c>
      <c r="M47" s="75" t="s">
        <v>943</v>
      </c>
      <c r="N47" s="75" t="s">
        <v>943</v>
      </c>
      <c r="O47" s="6" t="s">
        <v>1224</v>
      </c>
      <c r="P47" s="6"/>
    </row>
    <row r="48" spans="1:16" x14ac:dyDescent="0.25">
      <c r="A48" s="1"/>
      <c r="B48" s="6" t="s">
        <v>72</v>
      </c>
      <c r="C48" s="6" t="s">
        <v>82</v>
      </c>
      <c r="D48" s="75" t="s">
        <v>41</v>
      </c>
      <c r="E48" s="6" t="s">
        <v>1298</v>
      </c>
      <c r="F48" s="75" t="s">
        <v>1299</v>
      </c>
      <c r="G48" s="75" t="s">
        <v>1300</v>
      </c>
      <c r="H48" s="75" t="s">
        <v>943</v>
      </c>
      <c r="I48" s="75" t="s">
        <v>943</v>
      </c>
      <c r="J48" s="75" t="s">
        <v>1250</v>
      </c>
      <c r="K48" s="75" t="s">
        <v>943</v>
      </c>
      <c r="L48" s="75" t="s">
        <v>943</v>
      </c>
      <c r="M48" s="75" t="s">
        <v>943</v>
      </c>
      <c r="N48" s="75" t="s">
        <v>943</v>
      </c>
      <c r="O48" s="6" t="s">
        <v>1224</v>
      </c>
      <c r="P48" s="6" t="s">
        <v>1301</v>
      </c>
    </row>
    <row r="49" spans="1:16" x14ac:dyDescent="0.25">
      <c r="A49" s="1"/>
      <c r="B49" s="6" t="s">
        <v>72</v>
      </c>
      <c r="C49" s="6" t="s">
        <v>82</v>
      </c>
      <c r="D49" s="75" t="s">
        <v>41</v>
      </c>
      <c r="E49" s="6" t="s">
        <v>1298</v>
      </c>
      <c r="F49" s="75" t="s">
        <v>1300</v>
      </c>
      <c r="G49" s="75" t="s">
        <v>1302</v>
      </c>
      <c r="H49" s="75" t="s">
        <v>943</v>
      </c>
      <c r="I49" s="75" t="s">
        <v>943</v>
      </c>
      <c r="J49" s="75" t="s">
        <v>1261</v>
      </c>
      <c r="K49" s="75" t="s">
        <v>943</v>
      </c>
      <c r="L49" s="75" t="s">
        <v>943</v>
      </c>
      <c r="M49" s="75" t="s">
        <v>943</v>
      </c>
      <c r="N49" s="75" t="s">
        <v>943</v>
      </c>
      <c r="O49" s="6" t="s">
        <v>1224</v>
      </c>
      <c r="P49" s="6"/>
    </row>
    <row r="50" spans="1:16" x14ac:dyDescent="0.25">
      <c r="A50" s="1"/>
      <c r="B50" s="6" t="s">
        <v>72</v>
      </c>
      <c r="C50" s="6" t="s">
        <v>82</v>
      </c>
      <c r="D50" s="75" t="s">
        <v>41</v>
      </c>
      <c r="E50" s="6" t="s">
        <v>1298</v>
      </c>
      <c r="F50" s="75" t="s">
        <v>1302</v>
      </c>
      <c r="G50" s="75" t="s">
        <v>1303</v>
      </c>
      <c r="H50" s="75" t="s">
        <v>943</v>
      </c>
      <c r="I50" s="75" t="s">
        <v>943</v>
      </c>
      <c r="J50" s="75" t="s">
        <v>1250</v>
      </c>
      <c r="K50" s="75" t="s">
        <v>943</v>
      </c>
      <c r="L50" s="75" t="s">
        <v>943</v>
      </c>
      <c r="M50" s="75" t="s">
        <v>943</v>
      </c>
      <c r="N50" s="75" t="s">
        <v>943</v>
      </c>
      <c r="O50" s="6" t="s">
        <v>1224</v>
      </c>
      <c r="P50" s="6" t="s">
        <v>1304</v>
      </c>
    </row>
    <row r="51" spans="1:16" x14ac:dyDescent="0.25">
      <c r="A51" s="1"/>
      <c r="B51" s="6" t="s">
        <v>72</v>
      </c>
      <c r="C51" s="6" t="s">
        <v>82</v>
      </c>
      <c r="D51" s="75" t="s">
        <v>41</v>
      </c>
      <c r="E51" s="6" t="s">
        <v>1298</v>
      </c>
      <c r="F51" s="75" t="s">
        <v>1303</v>
      </c>
      <c r="G51" s="75" t="s">
        <v>1277</v>
      </c>
      <c r="H51" s="75" t="s">
        <v>943</v>
      </c>
      <c r="I51" s="75" t="s">
        <v>943</v>
      </c>
      <c r="J51" s="75" t="s">
        <v>1281</v>
      </c>
      <c r="K51" s="75" t="s">
        <v>943</v>
      </c>
      <c r="L51" s="75" t="s">
        <v>943</v>
      </c>
      <c r="M51" s="75" t="s">
        <v>943</v>
      </c>
      <c r="N51" s="75" t="s">
        <v>943</v>
      </c>
      <c r="O51" s="6" t="s">
        <v>1224</v>
      </c>
      <c r="P51" s="6"/>
    </row>
    <row r="52" spans="1:16" x14ac:dyDescent="0.25">
      <c r="A52" s="1"/>
      <c r="B52" s="6" t="s">
        <v>72</v>
      </c>
      <c r="C52" s="6" t="s">
        <v>82</v>
      </c>
      <c r="D52" s="75" t="s">
        <v>41</v>
      </c>
      <c r="E52" s="6" t="s">
        <v>1298</v>
      </c>
      <c r="F52" s="75" t="s">
        <v>1277</v>
      </c>
      <c r="G52" s="75" t="s">
        <v>1222</v>
      </c>
      <c r="H52" s="75" t="s">
        <v>943</v>
      </c>
      <c r="I52" s="75" t="s">
        <v>943</v>
      </c>
      <c r="J52" s="75" t="s">
        <v>1250</v>
      </c>
      <c r="K52" s="75" t="s">
        <v>943</v>
      </c>
      <c r="L52" s="75" t="s">
        <v>943</v>
      </c>
      <c r="M52" s="75" t="s">
        <v>943</v>
      </c>
      <c r="N52" s="75" t="s">
        <v>943</v>
      </c>
      <c r="O52" s="6" t="s">
        <v>1224</v>
      </c>
      <c r="P52" s="6"/>
    </row>
    <row r="53" spans="1:16" x14ac:dyDescent="0.25">
      <c r="A53" s="1"/>
      <c r="B53" s="6" t="s">
        <v>72</v>
      </c>
      <c r="C53" s="6" t="s">
        <v>85</v>
      </c>
      <c r="D53" s="75" t="s">
        <v>41</v>
      </c>
      <c r="E53" s="6" t="s">
        <v>1305</v>
      </c>
      <c r="F53" s="75" t="s">
        <v>1221</v>
      </c>
      <c r="G53" s="75" t="s">
        <v>1306</v>
      </c>
      <c r="H53" s="75" t="s">
        <v>943</v>
      </c>
      <c r="I53" s="75" t="s">
        <v>943</v>
      </c>
      <c r="J53" s="75" t="s">
        <v>1250</v>
      </c>
      <c r="K53" s="75" t="s">
        <v>943</v>
      </c>
      <c r="L53" s="75" t="s">
        <v>943</v>
      </c>
      <c r="M53" s="75" t="s">
        <v>943</v>
      </c>
      <c r="N53" s="75" t="s">
        <v>943</v>
      </c>
      <c r="O53" s="6" t="s">
        <v>1224</v>
      </c>
      <c r="P53" s="6"/>
    </row>
    <row r="54" spans="1:16" x14ac:dyDescent="0.25">
      <c r="A54" s="1"/>
      <c r="B54" s="6" t="s">
        <v>72</v>
      </c>
      <c r="C54" s="6" t="s">
        <v>85</v>
      </c>
      <c r="D54" s="75" t="s">
        <v>41</v>
      </c>
      <c r="E54" s="6" t="s">
        <v>1305</v>
      </c>
      <c r="F54" s="75" t="s">
        <v>1306</v>
      </c>
      <c r="G54" s="75" t="s">
        <v>1299</v>
      </c>
      <c r="H54" s="75" t="s">
        <v>943</v>
      </c>
      <c r="I54" s="75" t="s">
        <v>943</v>
      </c>
      <c r="J54" s="75" t="s">
        <v>1261</v>
      </c>
      <c r="K54" s="75" t="s">
        <v>943</v>
      </c>
      <c r="L54" s="75" t="s">
        <v>943</v>
      </c>
      <c r="M54" s="75" t="s">
        <v>943</v>
      </c>
      <c r="N54" s="75" t="s">
        <v>943</v>
      </c>
      <c r="O54" s="6" t="s">
        <v>1224</v>
      </c>
      <c r="P54" s="6"/>
    </row>
    <row r="55" spans="1:16" x14ac:dyDescent="0.25">
      <c r="A55" s="1"/>
      <c r="B55" s="6" t="s">
        <v>72</v>
      </c>
      <c r="C55" s="6" t="s">
        <v>85</v>
      </c>
      <c r="D55" s="75" t="s">
        <v>41</v>
      </c>
      <c r="E55" s="6" t="s">
        <v>1305</v>
      </c>
      <c r="F55" s="75" t="s">
        <v>1299</v>
      </c>
      <c r="G55" s="75" t="s">
        <v>1307</v>
      </c>
      <c r="H55" s="75" t="s">
        <v>943</v>
      </c>
      <c r="I55" s="75" t="s">
        <v>943</v>
      </c>
      <c r="J55" s="75" t="s">
        <v>1250</v>
      </c>
      <c r="K55" s="75" t="s">
        <v>943</v>
      </c>
      <c r="L55" s="75" t="s">
        <v>943</v>
      </c>
      <c r="M55" s="75" t="s">
        <v>943</v>
      </c>
      <c r="N55" s="75" t="s">
        <v>943</v>
      </c>
      <c r="O55" s="6" t="s">
        <v>1224</v>
      </c>
      <c r="P55" s="6" t="s">
        <v>1308</v>
      </c>
    </row>
    <row r="56" spans="1:16" x14ac:dyDescent="0.25">
      <c r="A56" s="1"/>
      <c r="B56" s="6" t="s">
        <v>72</v>
      </c>
      <c r="C56" s="6" t="s">
        <v>85</v>
      </c>
      <c r="D56" s="75" t="s">
        <v>41</v>
      </c>
      <c r="E56" s="6" t="s">
        <v>1305</v>
      </c>
      <c r="F56" s="75" t="s">
        <v>1307</v>
      </c>
      <c r="G56" s="75" t="s">
        <v>1309</v>
      </c>
      <c r="H56" s="75" t="s">
        <v>943</v>
      </c>
      <c r="I56" s="75" t="s">
        <v>943</v>
      </c>
      <c r="J56" s="75" t="s">
        <v>1261</v>
      </c>
      <c r="K56" s="75" t="s">
        <v>943</v>
      </c>
      <c r="L56" s="75" t="s">
        <v>943</v>
      </c>
      <c r="M56" s="75" t="s">
        <v>943</v>
      </c>
      <c r="N56" s="75" t="s">
        <v>943</v>
      </c>
      <c r="O56" s="6" t="s">
        <v>1224</v>
      </c>
      <c r="P56" s="6"/>
    </row>
    <row r="57" spans="1:16" x14ac:dyDescent="0.25">
      <c r="A57" s="1"/>
      <c r="B57" s="6" t="s">
        <v>72</v>
      </c>
      <c r="C57" s="6" t="s">
        <v>85</v>
      </c>
      <c r="D57" s="75" t="s">
        <v>41</v>
      </c>
      <c r="E57" s="6" t="s">
        <v>1305</v>
      </c>
      <c r="F57" s="75" t="s">
        <v>1309</v>
      </c>
      <c r="G57" s="75" t="s">
        <v>1310</v>
      </c>
      <c r="H57" s="75" t="s">
        <v>943</v>
      </c>
      <c r="I57" s="75" t="s">
        <v>943</v>
      </c>
      <c r="J57" s="75" t="s">
        <v>1250</v>
      </c>
      <c r="K57" s="75" t="s">
        <v>943</v>
      </c>
      <c r="L57" s="75" t="s">
        <v>943</v>
      </c>
      <c r="M57" s="75" t="s">
        <v>943</v>
      </c>
      <c r="N57" s="75" t="s">
        <v>943</v>
      </c>
      <c r="O57" s="6" t="s">
        <v>1224</v>
      </c>
      <c r="P57" s="6" t="s">
        <v>1311</v>
      </c>
    </row>
    <row r="58" spans="1:16" x14ac:dyDescent="0.25">
      <c r="A58" s="1"/>
      <c r="B58" s="6" t="s">
        <v>72</v>
      </c>
      <c r="C58" s="6" t="s">
        <v>85</v>
      </c>
      <c r="D58" s="75" t="s">
        <v>41</v>
      </c>
      <c r="E58" s="6" t="s">
        <v>1305</v>
      </c>
      <c r="F58" s="75" t="s">
        <v>1310</v>
      </c>
      <c r="G58" s="75" t="s">
        <v>1312</v>
      </c>
      <c r="H58" s="75" t="s">
        <v>943</v>
      </c>
      <c r="I58" s="75" t="s">
        <v>943</v>
      </c>
      <c r="J58" s="75" t="s">
        <v>1261</v>
      </c>
      <c r="K58" s="75" t="s">
        <v>943</v>
      </c>
      <c r="L58" s="75" t="s">
        <v>943</v>
      </c>
      <c r="M58" s="75" t="s">
        <v>943</v>
      </c>
      <c r="N58" s="75" t="s">
        <v>943</v>
      </c>
      <c r="O58" s="6" t="s">
        <v>1224</v>
      </c>
      <c r="P58" s="6"/>
    </row>
    <row r="59" spans="1:16" x14ac:dyDescent="0.25">
      <c r="A59" s="1"/>
      <c r="B59" s="6" t="s">
        <v>72</v>
      </c>
      <c r="C59" s="6" t="s">
        <v>85</v>
      </c>
      <c r="D59" s="75" t="s">
        <v>41</v>
      </c>
      <c r="E59" s="6" t="s">
        <v>1305</v>
      </c>
      <c r="F59" s="75" t="s">
        <v>1312</v>
      </c>
      <c r="G59" s="75" t="s">
        <v>1222</v>
      </c>
      <c r="H59" s="75" t="s">
        <v>943</v>
      </c>
      <c r="I59" s="75" t="s">
        <v>943</v>
      </c>
      <c r="J59" s="75" t="s">
        <v>1250</v>
      </c>
      <c r="K59" s="75" t="s">
        <v>943</v>
      </c>
      <c r="L59" s="75" t="s">
        <v>943</v>
      </c>
      <c r="M59" s="75" t="s">
        <v>943</v>
      </c>
      <c r="N59" s="75" t="s">
        <v>943</v>
      </c>
      <c r="O59" s="6" t="s">
        <v>1224</v>
      </c>
      <c r="P59" s="6"/>
    </row>
    <row r="60" spans="1:16" x14ac:dyDescent="0.25">
      <c r="A60" s="1"/>
      <c r="B60" s="6" t="s">
        <v>112</v>
      </c>
      <c r="C60" s="6" t="s">
        <v>1150</v>
      </c>
      <c r="D60" s="75" t="s">
        <v>41</v>
      </c>
      <c r="E60" s="6" t="s">
        <v>1313</v>
      </c>
      <c r="F60" s="75" t="s">
        <v>1314</v>
      </c>
      <c r="G60" s="75" t="s">
        <v>1315</v>
      </c>
      <c r="H60" s="75" t="s">
        <v>1249</v>
      </c>
      <c r="I60" s="75" t="s">
        <v>943</v>
      </c>
      <c r="J60" s="75" t="s">
        <v>1261</v>
      </c>
      <c r="K60" s="75" t="s">
        <v>943</v>
      </c>
      <c r="L60" s="75" t="s">
        <v>943</v>
      </c>
      <c r="M60" s="75" t="s">
        <v>943</v>
      </c>
      <c r="N60" s="75" t="s">
        <v>943</v>
      </c>
      <c r="O60" s="6" t="s">
        <v>1224</v>
      </c>
      <c r="P60" s="6"/>
    </row>
    <row r="61" spans="1:16" x14ac:dyDescent="0.25">
      <c r="A61" s="1"/>
      <c r="B61" s="6" t="s">
        <v>112</v>
      </c>
      <c r="C61" s="6" t="s">
        <v>1150</v>
      </c>
      <c r="D61" s="75" t="s">
        <v>41</v>
      </c>
      <c r="E61" s="6" t="s">
        <v>1313</v>
      </c>
      <c r="F61" s="75" t="s">
        <v>1315</v>
      </c>
      <c r="G61" s="75" t="s">
        <v>1316</v>
      </c>
      <c r="H61" s="75" t="s">
        <v>943</v>
      </c>
      <c r="I61" s="75" t="s">
        <v>943</v>
      </c>
      <c r="J61" s="75" t="s">
        <v>1250</v>
      </c>
      <c r="K61" s="75" t="s">
        <v>943</v>
      </c>
      <c r="L61" s="75" t="s">
        <v>943</v>
      </c>
      <c r="M61" s="75" t="s">
        <v>943</v>
      </c>
      <c r="N61" s="75" t="s">
        <v>943</v>
      </c>
      <c r="O61" s="6" t="s">
        <v>1224</v>
      </c>
      <c r="P61" s="6"/>
    </row>
    <row r="62" spans="1:16" x14ac:dyDescent="0.25">
      <c r="A62" s="1"/>
      <c r="B62" s="6" t="s">
        <v>112</v>
      </c>
      <c r="C62" s="6" t="s">
        <v>1150</v>
      </c>
      <c r="D62" s="75" t="s">
        <v>41</v>
      </c>
      <c r="E62" s="6" t="s">
        <v>1313</v>
      </c>
      <c r="F62" s="75" t="s">
        <v>1316</v>
      </c>
      <c r="G62" s="75" t="s">
        <v>1317</v>
      </c>
      <c r="H62" s="75" t="s">
        <v>943</v>
      </c>
      <c r="I62" s="75" t="s">
        <v>943</v>
      </c>
      <c r="J62" s="75" t="s">
        <v>1261</v>
      </c>
      <c r="K62" s="75" t="s">
        <v>943</v>
      </c>
      <c r="L62" s="75" t="s">
        <v>943</v>
      </c>
      <c r="M62" s="75" t="s">
        <v>943</v>
      </c>
      <c r="N62" s="75" t="s">
        <v>943</v>
      </c>
      <c r="O62" s="6" t="s">
        <v>1224</v>
      </c>
      <c r="P62" s="6"/>
    </row>
    <row r="63" spans="1:16" x14ac:dyDescent="0.25">
      <c r="A63" s="1"/>
      <c r="B63" s="6" t="s">
        <v>112</v>
      </c>
      <c r="C63" s="6" t="s">
        <v>1150</v>
      </c>
      <c r="D63" s="75" t="s">
        <v>41</v>
      </c>
      <c r="E63" s="6" t="s">
        <v>1313</v>
      </c>
      <c r="F63" s="75" t="s">
        <v>1317</v>
      </c>
      <c r="G63" s="75" t="s">
        <v>1318</v>
      </c>
      <c r="H63" s="75" t="s">
        <v>943</v>
      </c>
      <c r="I63" s="75" t="s">
        <v>943</v>
      </c>
      <c r="J63" s="75" t="s">
        <v>1250</v>
      </c>
      <c r="K63" s="75" t="s">
        <v>943</v>
      </c>
      <c r="L63" s="75" t="s">
        <v>943</v>
      </c>
      <c r="M63" s="75" t="s">
        <v>943</v>
      </c>
      <c r="N63" s="75" t="s">
        <v>943</v>
      </c>
      <c r="O63" s="6" t="s">
        <v>1224</v>
      </c>
      <c r="P63" s="6"/>
    </row>
    <row r="64" spans="1:16" x14ac:dyDescent="0.25">
      <c r="A64" s="1"/>
      <c r="B64" s="6" t="s">
        <v>112</v>
      </c>
      <c r="C64" s="6" t="s">
        <v>1150</v>
      </c>
      <c r="D64" s="75" t="s">
        <v>41</v>
      </c>
      <c r="E64" s="6" t="s">
        <v>1313</v>
      </c>
      <c r="F64" s="75" t="s">
        <v>1318</v>
      </c>
      <c r="G64" s="75" t="s">
        <v>1319</v>
      </c>
      <c r="H64" s="75" t="s">
        <v>943</v>
      </c>
      <c r="I64" s="75" t="s">
        <v>943</v>
      </c>
      <c r="J64" s="75" t="s">
        <v>1261</v>
      </c>
      <c r="K64" s="75" t="s">
        <v>943</v>
      </c>
      <c r="L64" s="75" t="s">
        <v>943</v>
      </c>
      <c r="M64" s="75" t="s">
        <v>943</v>
      </c>
      <c r="N64" s="75" t="s">
        <v>943</v>
      </c>
      <c r="O64" s="6" t="s">
        <v>1224</v>
      </c>
      <c r="P64" s="6"/>
    </row>
    <row r="65" spans="1:16" x14ac:dyDescent="0.25">
      <c r="A65" s="1"/>
      <c r="B65" s="6" t="s">
        <v>112</v>
      </c>
      <c r="C65" s="6" t="s">
        <v>1150</v>
      </c>
      <c r="D65" s="75" t="s">
        <v>41</v>
      </c>
      <c r="E65" s="6" t="s">
        <v>1313</v>
      </c>
      <c r="F65" s="75" t="s">
        <v>1319</v>
      </c>
      <c r="G65" s="75" t="s">
        <v>1320</v>
      </c>
      <c r="H65" s="75" t="s">
        <v>943</v>
      </c>
      <c r="I65" s="75" t="s">
        <v>1321</v>
      </c>
      <c r="J65" s="75" t="s">
        <v>1250</v>
      </c>
      <c r="K65" s="75" t="s">
        <v>943</v>
      </c>
      <c r="L65" s="75" t="s">
        <v>943</v>
      </c>
      <c r="M65" s="75" t="s">
        <v>943</v>
      </c>
      <c r="N65" s="75" t="s">
        <v>943</v>
      </c>
      <c r="O65" s="6" t="s">
        <v>1224</v>
      </c>
      <c r="P65" s="6"/>
    </row>
    <row r="66" spans="1:16" x14ac:dyDescent="0.25">
      <c r="A66" s="1"/>
      <c r="B66" s="6" t="s">
        <v>112</v>
      </c>
      <c r="C66" s="6" t="s">
        <v>122</v>
      </c>
      <c r="D66" s="75" t="s">
        <v>41</v>
      </c>
      <c r="E66" s="6" t="s">
        <v>1322</v>
      </c>
      <c r="F66" s="75" t="s">
        <v>1221</v>
      </c>
      <c r="G66" s="75" t="s">
        <v>1323</v>
      </c>
      <c r="H66" s="75" t="s">
        <v>943</v>
      </c>
      <c r="I66" s="75" t="s">
        <v>943</v>
      </c>
      <c r="J66" s="75" t="s">
        <v>1250</v>
      </c>
      <c r="K66" s="75" t="s">
        <v>943</v>
      </c>
      <c r="L66" s="75" t="s">
        <v>943</v>
      </c>
      <c r="M66" s="75" t="s">
        <v>943</v>
      </c>
      <c r="N66" s="75" t="s">
        <v>943</v>
      </c>
      <c r="O66" s="6" t="s">
        <v>1224</v>
      </c>
      <c r="P66" s="6"/>
    </row>
    <row r="67" spans="1:16" x14ac:dyDescent="0.25">
      <c r="A67" s="1"/>
      <c r="B67" s="6" t="s">
        <v>112</v>
      </c>
      <c r="C67" s="6" t="s">
        <v>122</v>
      </c>
      <c r="D67" s="75" t="s">
        <v>41</v>
      </c>
      <c r="E67" s="6" t="s">
        <v>1322</v>
      </c>
      <c r="F67" s="75" t="s">
        <v>1323</v>
      </c>
      <c r="G67" s="75" t="s">
        <v>1277</v>
      </c>
      <c r="H67" s="75" t="s">
        <v>943</v>
      </c>
      <c r="I67" s="75" t="s">
        <v>943</v>
      </c>
      <c r="J67" s="75" t="s">
        <v>1261</v>
      </c>
      <c r="K67" s="75" t="s">
        <v>943</v>
      </c>
      <c r="L67" s="75" t="s">
        <v>943</v>
      </c>
      <c r="M67" s="75" t="s">
        <v>943</v>
      </c>
      <c r="N67" s="75" t="s">
        <v>943</v>
      </c>
      <c r="O67" s="6" t="s">
        <v>1224</v>
      </c>
      <c r="P67" s="6"/>
    </row>
    <row r="68" spans="1:16" x14ac:dyDescent="0.25">
      <c r="A68" s="1"/>
      <c r="B68" s="6" t="s">
        <v>112</v>
      </c>
      <c r="C68" s="6" t="s">
        <v>122</v>
      </c>
      <c r="D68" s="75" t="s">
        <v>41</v>
      </c>
      <c r="E68" s="6" t="s">
        <v>1322</v>
      </c>
      <c r="F68" s="75" t="s">
        <v>1277</v>
      </c>
      <c r="G68" s="75" t="s">
        <v>1324</v>
      </c>
      <c r="H68" s="75" t="s">
        <v>943</v>
      </c>
      <c r="I68" s="75" t="s">
        <v>943</v>
      </c>
      <c r="J68" s="75" t="s">
        <v>1250</v>
      </c>
      <c r="K68" s="75" t="s">
        <v>943</v>
      </c>
      <c r="L68" s="75" t="s">
        <v>943</v>
      </c>
      <c r="M68" s="75" t="s">
        <v>943</v>
      </c>
      <c r="N68" s="75" t="s">
        <v>943</v>
      </c>
      <c r="O68" s="6" t="s">
        <v>1224</v>
      </c>
      <c r="P68" s="6"/>
    </row>
    <row r="69" spans="1:16" ht="25.5" x14ac:dyDescent="0.25">
      <c r="A69" s="1"/>
      <c r="B69" s="6" t="s">
        <v>112</v>
      </c>
      <c r="C69" s="6" t="s">
        <v>122</v>
      </c>
      <c r="D69" s="75" t="s">
        <v>41</v>
      </c>
      <c r="E69" s="6" t="s">
        <v>1325</v>
      </c>
      <c r="F69" s="75" t="s">
        <v>1326</v>
      </c>
      <c r="G69" s="75" t="s">
        <v>1318</v>
      </c>
      <c r="H69" s="75" t="s">
        <v>943</v>
      </c>
      <c r="I69" s="75" t="s">
        <v>943</v>
      </c>
      <c r="J69" s="75" t="s">
        <v>1250</v>
      </c>
      <c r="K69" s="75" t="s">
        <v>943</v>
      </c>
      <c r="L69" s="75" t="s">
        <v>943</v>
      </c>
      <c r="M69" s="75" t="s">
        <v>943</v>
      </c>
      <c r="N69" s="75" t="s">
        <v>943</v>
      </c>
      <c r="O69" s="6" t="s">
        <v>1224</v>
      </c>
      <c r="P69" s="6"/>
    </row>
    <row r="70" spans="1:16" x14ac:dyDescent="0.25">
      <c r="A70" s="1"/>
      <c r="B70" s="6" t="s">
        <v>112</v>
      </c>
      <c r="C70" s="6" t="s">
        <v>122</v>
      </c>
      <c r="D70" s="75" t="s">
        <v>41</v>
      </c>
      <c r="E70" s="6" t="s">
        <v>1322</v>
      </c>
      <c r="F70" s="75" t="s">
        <v>1318</v>
      </c>
      <c r="G70" s="75" t="s">
        <v>1319</v>
      </c>
      <c r="H70" s="75" t="s">
        <v>943</v>
      </c>
      <c r="I70" s="75" t="s">
        <v>943</v>
      </c>
      <c r="J70" s="75" t="s">
        <v>1250</v>
      </c>
      <c r="K70" s="75" t="s">
        <v>943</v>
      </c>
      <c r="L70" s="75" t="s">
        <v>943</v>
      </c>
      <c r="M70" s="75" t="s">
        <v>943</v>
      </c>
      <c r="N70" s="75" t="s">
        <v>943</v>
      </c>
      <c r="O70" s="6" t="s">
        <v>1224</v>
      </c>
      <c r="P70" s="6"/>
    </row>
    <row r="71" spans="1:16" ht="25.5" x14ac:dyDescent="0.25">
      <c r="A71" s="1"/>
      <c r="B71" s="6" t="s">
        <v>112</v>
      </c>
      <c r="C71" s="6" t="s">
        <v>122</v>
      </c>
      <c r="D71" s="75" t="s">
        <v>41</v>
      </c>
      <c r="E71" s="6" t="s">
        <v>1325</v>
      </c>
      <c r="F71" s="75" t="s">
        <v>1319</v>
      </c>
      <c r="G71" s="75" t="s">
        <v>1327</v>
      </c>
      <c r="H71" s="75" t="s">
        <v>943</v>
      </c>
      <c r="I71" s="75" t="s">
        <v>943</v>
      </c>
      <c r="J71" s="75" t="s">
        <v>1250</v>
      </c>
      <c r="K71" s="75" t="s">
        <v>943</v>
      </c>
      <c r="L71" s="75" t="s">
        <v>943</v>
      </c>
      <c r="M71" s="75" t="s">
        <v>943</v>
      </c>
      <c r="N71" s="75" t="s">
        <v>943</v>
      </c>
      <c r="O71" s="6" t="s">
        <v>1224</v>
      </c>
      <c r="P71" s="6"/>
    </row>
    <row r="72" spans="1:16" x14ac:dyDescent="0.25">
      <c r="A72" s="1"/>
      <c r="B72" s="6" t="s">
        <v>112</v>
      </c>
      <c r="C72" s="6" t="s">
        <v>122</v>
      </c>
      <c r="D72" s="75" t="s">
        <v>41</v>
      </c>
      <c r="E72" s="6" t="s">
        <v>1322</v>
      </c>
      <c r="F72" s="75" t="s">
        <v>1327</v>
      </c>
      <c r="G72" s="75" t="s">
        <v>1222</v>
      </c>
      <c r="H72" s="75" t="s">
        <v>943</v>
      </c>
      <c r="I72" s="75" t="s">
        <v>943</v>
      </c>
      <c r="J72" s="75" t="s">
        <v>1250</v>
      </c>
      <c r="K72" s="75" t="s">
        <v>943</v>
      </c>
      <c r="L72" s="75" t="s">
        <v>943</v>
      </c>
      <c r="M72" s="75" t="s">
        <v>943</v>
      </c>
      <c r="N72" s="75" t="s">
        <v>943</v>
      </c>
      <c r="O72" s="6" t="s">
        <v>1224</v>
      </c>
      <c r="P72" s="6"/>
    </row>
    <row r="73" spans="1:16" x14ac:dyDescent="0.25">
      <c r="A73" s="1"/>
      <c r="B73" s="6" t="s">
        <v>392</v>
      </c>
      <c r="C73" s="6" t="s">
        <v>1057</v>
      </c>
      <c r="D73" s="75" t="s">
        <v>41</v>
      </c>
      <c r="E73" s="6" t="s">
        <v>1328</v>
      </c>
      <c r="F73" s="75" t="s">
        <v>1221</v>
      </c>
      <c r="G73" s="75" t="s">
        <v>1222</v>
      </c>
      <c r="H73" s="75" t="s">
        <v>1329</v>
      </c>
      <c r="I73" s="75" t="s">
        <v>1330</v>
      </c>
      <c r="J73" s="75" t="s">
        <v>1250</v>
      </c>
      <c r="K73" s="75" t="s">
        <v>943</v>
      </c>
      <c r="L73" s="75" t="s">
        <v>943</v>
      </c>
      <c r="M73" s="75" t="s">
        <v>943</v>
      </c>
      <c r="N73" s="75" t="s">
        <v>943</v>
      </c>
      <c r="O73" s="6" t="s">
        <v>1224</v>
      </c>
      <c r="P73" s="6"/>
    </row>
    <row r="74" spans="1:16" x14ac:dyDescent="0.25">
      <c r="A74" s="1"/>
      <c r="B74" s="6" t="s">
        <v>392</v>
      </c>
      <c r="C74" s="6" t="s">
        <v>1156</v>
      </c>
      <c r="D74" s="75" t="s">
        <v>76</v>
      </c>
      <c r="E74" s="6" t="s">
        <v>1331</v>
      </c>
      <c r="F74" s="75" t="s">
        <v>1221</v>
      </c>
      <c r="G74" s="75" t="s">
        <v>1222</v>
      </c>
      <c r="H74" s="75" t="s">
        <v>943</v>
      </c>
      <c r="I74" s="75" t="s">
        <v>943</v>
      </c>
      <c r="J74" s="75" t="s">
        <v>1250</v>
      </c>
      <c r="K74" s="75" t="s">
        <v>943</v>
      </c>
      <c r="L74" s="75" t="s">
        <v>943</v>
      </c>
      <c r="M74" s="75" t="s">
        <v>943</v>
      </c>
      <c r="N74" s="75" t="s">
        <v>943</v>
      </c>
      <c r="O74" s="6" t="s">
        <v>1224</v>
      </c>
      <c r="P74" s="6"/>
    </row>
    <row r="75" spans="1:16" x14ac:dyDescent="0.25">
      <c r="A75" s="1"/>
      <c r="B75" s="6" t="s">
        <v>392</v>
      </c>
      <c r="C75" s="6" t="s">
        <v>1157</v>
      </c>
      <c r="D75" s="75" t="s">
        <v>76</v>
      </c>
      <c r="E75" s="6" t="s">
        <v>1332</v>
      </c>
      <c r="F75" s="75" t="s">
        <v>1221</v>
      </c>
      <c r="G75" s="75" t="s">
        <v>1222</v>
      </c>
      <c r="H75" s="75" t="s">
        <v>943</v>
      </c>
      <c r="I75" s="75" t="s">
        <v>943</v>
      </c>
      <c r="J75" s="75" t="s">
        <v>1250</v>
      </c>
      <c r="K75" s="75" t="s">
        <v>943</v>
      </c>
      <c r="L75" s="75" t="s">
        <v>943</v>
      </c>
      <c r="M75" s="75" t="s">
        <v>943</v>
      </c>
      <c r="N75" s="75" t="s">
        <v>943</v>
      </c>
      <c r="O75" s="6" t="s">
        <v>1224</v>
      </c>
      <c r="P75" s="6"/>
    </row>
    <row r="76" spans="1:16" x14ac:dyDescent="0.25">
      <c r="A76" s="1"/>
      <c r="B76" s="6" t="s">
        <v>392</v>
      </c>
      <c r="C76" s="6" t="s">
        <v>1158</v>
      </c>
      <c r="D76" s="75" t="s">
        <v>41</v>
      </c>
      <c r="E76" s="6" t="s">
        <v>1333</v>
      </c>
      <c r="F76" s="75" t="s">
        <v>1221</v>
      </c>
      <c r="G76" s="75" t="s">
        <v>1222</v>
      </c>
      <c r="H76" s="75" t="s">
        <v>1334</v>
      </c>
      <c r="I76" s="75" t="s">
        <v>943</v>
      </c>
      <c r="J76" s="75" t="s">
        <v>1250</v>
      </c>
      <c r="K76" s="75" t="s">
        <v>943</v>
      </c>
      <c r="L76" s="75" t="s">
        <v>943</v>
      </c>
      <c r="M76" s="75" t="s">
        <v>943</v>
      </c>
      <c r="N76" s="75" t="s">
        <v>943</v>
      </c>
      <c r="O76" s="6" t="s">
        <v>1224</v>
      </c>
      <c r="P76" s="6"/>
    </row>
    <row r="77" spans="1:16" x14ac:dyDescent="0.25">
      <c r="A77" s="1"/>
      <c r="B77" s="6" t="s">
        <v>135</v>
      </c>
      <c r="C77" s="6" t="s">
        <v>1168</v>
      </c>
      <c r="D77" s="75" t="s">
        <v>1132</v>
      </c>
      <c r="E77" s="6" t="s">
        <v>1335</v>
      </c>
      <c r="F77" s="75" t="s">
        <v>1221</v>
      </c>
      <c r="G77" s="75" t="s">
        <v>1336</v>
      </c>
      <c r="H77" s="75" t="s">
        <v>943</v>
      </c>
      <c r="I77" s="75" t="s">
        <v>943</v>
      </c>
      <c r="J77" s="75" t="s">
        <v>1245</v>
      </c>
      <c r="K77" s="75" t="s">
        <v>943</v>
      </c>
      <c r="L77" s="75" t="s">
        <v>943</v>
      </c>
      <c r="M77" s="75" t="s">
        <v>943</v>
      </c>
      <c r="N77" s="75" t="s">
        <v>943</v>
      </c>
      <c r="O77" s="6" t="s">
        <v>1224</v>
      </c>
      <c r="P77" s="6" t="s">
        <v>1297</v>
      </c>
    </row>
    <row r="78" spans="1:16" x14ac:dyDescent="0.25">
      <c r="A78" s="1"/>
      <c r="B78" s="6" t="s">
        <v>135</v>
      </c>
      <c r="C78" s="6" t="s">
        <v>1168</v>
      </c>
      <c r="D78" s="75" t="s">
        <v>41</v>
      </c>
      <c r="E78" s="6" t="s">
        <v>1337</v>
      </c>
      <c r="F78" s="75" t="s">
        <v>1336</v>
      </c>
      <c r="G78" s="75" t="s">
        <v>1307</v>
      </c>
      <c r="H78" s="75" t="s">
        <v>943</v>
      </c>
      <c r="I78" s="75" t="s">
        <v>943</v>
      </c>
      <c r="J78" s="75" t="s">
        <v>1245</v>
      </c>
      <c r="K78" s="75" t="s">
        <v>943</v>
      </c>
      <c r="L78" s="75" t="s">
        <v>943</v>
      </c>
      <c r="M78" s="75" t="s">
        <v>943</v>
      </c>
      <c r="N78" s="75" t="s">
        <v>943</v>
      </c>
      <c r="O78" s="6" t="s">
        <v>1224</v>
      </c>
      <c r="P78" s="6"/>
    </row>
    <row r="79" spans="1:16" x14ac:dyDescent="0.25">
      <c r="A79" s="1"/>
      <c r="B79" s="6" t="s">
        <v>135</v>
      </c>
      <c r="C79" s="6" t="s">
        <v>1168</v>
      </c>
      <c r="D79" s="75" t="s">
        <v>41</v>
      </c>
      <c r="E79" s="6" t="s">
        <v>1337</v>
      </c>
      <c r="F79" s="75" t="s">
        <v>1307</v>
      </c>
      <c r="G79" s="75" t="s">
        <v>1338</v>
      </c>
      <c r="H79" s="75" t="s">
        <v>943</v>
      </c>
      <c r="I79" s="75" t="s">
        <v>943</v>
      </c>
      <c r="J79" s="75" t="s">
        <v>1261</v>
      </c>
      <c r="K79" s="75" t="s">
        <v>943</v>
      </c>
      <c r="L79" s="75" t="s">
        <v>943</v>
      </c>
      <c r="M79" s="75" t="s">
        <v>943</v>
      </c>
      <c r="N79" s="75" t="s">
        <v>943</v>
      </c>
      <c r="O79" s="6" t="s">
        <v>1224</v>
      </c>
      <c r="P79" s="6"/>
    </row>
    <row r="80" spans="1:16" x14ac:dyDescent="0.25">
      <c r="A80" s="1"/>
      <c r="B80" s="6" t="s">
        <v>135</v>
      </c>
      <c r="C80" s="6" t="s">
        <v>1168</v>
      </c>
      <c r="D80" s="75" t="s">
        <v>41</v>
      </c>
      <c r="E80" s="6" t="s">
        <v>1337</v>
      </c>
      <c r="F80" s="75" t="s">
        <v>1338</v>
      </c>
      <c r="G80" s="75" t="s">
        <v>1339</v>
      </c>
      <c r="H80" s="75" t="s">
        <v>943</v>
      </c>
      <c r="I80" s="75" t="s">
        <v>943</v>
      </c>
      <c r="J80" s="75" t="s">
        <v>1250</v>
      </c>
      <c r="K80" s="75" t="s">
        <v>943</v>
      </c>
      <c r="L80" s="75" t="s">
        <v>943</v>
      </c>
      <c r="M80" s="75" t="s">
        <v>943</v>
      </c>
      <c r="N80" s="75" t="s">
        <v>943</v>
      </c>
      <c r="O80" s="6" t="s">
        <v>1224</v>
      </c>
      <c r="P80" s="6"/>
    </row>
    <row r="81" spans="1:16" x14ac:dyDescent="0.25">
      <c r="A81" s="1"/>
      <c r="B81" s="6" t="s">
        <v>135</v>
      </c>
      <c r="C81" s="6" t="s">
        <v>1168</v>
      </c>
      <c r="D81" s="75" t="s">
        <v>41</v>
      </c>
      <c r="E81" s="6" t="s">
        <v>1337</v>
      </c>
      <c r="F81" s="75" t="s">
        <v>1339</v>
      </c>
      <c r="G81" s="75" t="s">
        <v>1312</v>
      </c>
      <c r="H81" s="75" t="s">
        <v>943</v>
      </c>
      <c r="I81" s="75" t="s">
        <v>943</v>
      </c>
      <c r="J81" s="75" t="s">
        <v>1261</v>
      </c>
      <c r="K81" s="75" t="s">
        <v>943</v>
      </c>
      <c r="L81" s="75" t="s">
        <v>943</v>
      </c>
      <c r="M81" s="75" t="s">
        <v>943</v>
      </c>
      <c r="N81" s="75" t="s">
        <v>943</v>
      </c>
      <c r="O81" s="6" t="s">
        <v>1224</v>
      </c>
      <c r="P81" s="6"/>
    </row>
    <row r="82" spans="1:16" ht="25.5" x14ac:dyDescent="0.25">
      <c r="A82" s="1"/>
      <c r="B82" s="6" t="s">
        <v>135</v>
      </c>
      <c r="C82" s="6" t="s">
        <v>1168</v>
      </c>
      <c r="D82" s="75" t="s">
        <v>41</v>
      </c>
      <c r="E82" s="6" t="s">
        <v>1337</v>
      </c>
      <c r="F82" s="75" t="s">
        <v>1312</v>
      </c>
      <c r="G82" s="75" t="s">
        <v>1222</v>
      </c>
      <c r="H82" s="75" t="s">
        <v>943</v>
      </c>
      <c r="I82" s="75" t="s">
        <v>943</v>
      </c>
      <c r="J82" s="75" t="s">
        <v>1250</v>
      </c>
      <c r="K82" s="75" t="s">
        <v>943</v>
      </c>
      <c r="L82" s="75" t="s">
        <v>943</v>
      </c>
      <c r="M82" s="75" t="s">
        <v>943</v>
      </c>
      <c r="N82" s="75" t="s">
        <v>943</v>
      </c>
      <c r="O82" s="6" t="s">
        <v>1224</v>
      </c>
      <c r="P82" s="6" t="s">
        <v>1340</v>
      </c>
    </row>
    <row r="83" spans="1:16" x14ac:dyDescent="0.25">
      <c r="A83" s="1"/>
      <c r="B83" s="6" t="s">
        <v>141</v>
      </c>
      <c r="C83" s="6" t="s">
        <v>1169</v>
      </c>
      <c r="D83" s="75" t="s">
        <v>1133</v>
      </c>
      <c r="E83" s="6" t="s">
        <v>1341</v>
      </c>
      <c r="F83" s="75" t="s">
        <v>1342</v>
      </c>
      <c r="G83" s="75" t="s">
        <v>1343</v>
      </c>
      <c r="H83" s="75" t="s">
        <v>1344</v>
      </c>
      <c r="I83" s="75" t="s">
        <v>943</v>
      </c>
      <c r="J83" s="75" t="s">
        <v>1261</v>
      </c>
      <c r="K83" s="75" t="s">
        <v>943</v>
      </c>
      <c r="L83" s="75" t="s">
        <v>943</v>
      </c>
      <c r="M83" s="75" t="s">
        <v>943</v>
      </c>
      <c r="N83" s="75" t="s">
        <v>943</v>
      </c>
      <c r="O83" s="6" t="s">
        <v>1224</v>
      </c>
      <c r="P83" s="6"/>
    </row>
    <row r="84" spans="1:16" x14ac:dyDescent="0.25">
      <c r="A84" s="1"/>
      <c r="B84" s="6" t="s">
        <v>141</v>
      </c>
      <c r="C84" s="6" t="s">
        <v>1169</v>
      </c>
      <c r="D84" s="75" t="s">
        <v>1133</v>
      </c>
      <c r="E84" s="6" t="s">
        <v>1341</v>
      </c>
      <c r="F84" s="75" t="s">
        <v>1343</v>
      </c>
      <c r="G84" s="75" t="s">
        <v>1345</v>
      </c>
      <c r="H84" s="75" t="s">
        <v>943</v>
      </c>
      <c r="I84" s="75" t="s">
        <v>943</v>
      </c>
      <c r="J84" s="75" t="s">
        <v>1250</v>
      </c>
      <c r="K84" s="75" t="s">
        <v>943</v>
      </c>
      <c r="L84" s="75" t="s">
        <v>943</v>
      </c>
      <c r="M84" s="75" t="s">
        <v>943</v>
      </c>
      <c r="N84" s="75" t="s">
        <v>943</v>
      </c>
      <c r="O84" s="6" t="s">
        <v>1224</v>
      </c>
      <c r="P84" s="6"/>
    </row>
    <row r="85" spans="1:16" x14ac:dyDescent="0.25">
      <c r="A85" s="1"/>
      <c r="B85" s="6" t="s">
        <v>141</v>
      </c>
      <c r="C85" s="6" t="s">
        <v>1169</v>
      </c>
      <c r="D85" s="75" t="s">
        <v>1133</v>
      </c>
      <c r="E85" s="6" t="s">
        <v>1341</v>
      </c>
      <c r="F85" s="75" t="s">
        <v>1345</v>
      </c>
      <c r="G85" s="75" t="s">
        <v>1346</v>
      </c>
      <c r="H85" s="75" t="s">
        <v>943</v>
      </c>
      <c r="I85" s="75" t="s">
        <v>943</v>
      </c>
      <c r="J85" s="75" t="s">
        <v>1261</v>
      </c>
      <c r="K85" s="75" t="s">
        <v>943</v>
      </c>
      <c r="L85" s="75" t="s">
        <v>943</v>
      </c>
      <c r="M85" s="75" t="s">
        <v>943</v>
      </c>
      <c r="N85" s="75" t="s">
        <v>943</v>
      </c>
      <c r="O85" s="6" t="s">
        <v>1224</v>
      </c>
      <c r="P85" s="6"/>
    </row>
    <row r="86" spans="1:16" x14ac:dyDescent="0.25">
      <c r="A86" s="1"/>
      <c r="B86" s="6" t="s">
        <v>141</v>
      </c>
      <c r="C86" s="6" t="s">
        <v>1169</v>
      </c>
      <c r="D86" s="75" t="s">
        <v>1133</v>
      </c>
      <c r="E86" s="6" t="s">
        <v>1341</v>
      </c>
      <c r="F86" s="75" t="s">
        <v>1346</v>
      </c>
      <c r="G86" s="75" t="s">
        <v>1327</v>
      </c>
      <c r="H86" s="75" t="s">
        <v>943</v>
      </c>
      <c r="I86" s="75" t="s">
        <v>943</v>
      </c>
      <c r="J86" s="75" t="s">
        <v>1250</v>
      </c>
      <c r="K86" s="75" t="s">
        <v>943</v>
      </c>
      <c r="L86" s="75" t="s">
        <v>943</v>
      </c>
      <c r="M86" s="75" t="s">
        <v>943</v>
      </c>
      <c r="N86" s="75" t="s">
        <v>943</v>
      </c>
      <c r="O86" s="6" t="s">
        <v>1224</v>
      </c>
      <c r="P86" s="6"/>
    </row>
    <row r="87" spans="1:16" x14ac:dyDescent="0.25">
      <c r="A87" s="1"/>
      <c r="B87" s="6" t="s">
        <v>141</v>
      </c>
      <c r="C87" s="6" t="s">
        <v>1169</v>
      </c>
      <c r="D87" s="75" t="s">
        <v>1133</v>
      </c>
      <c r="E87" s="6" t="s">
        <v>1341</v>
      </c>
      <c r="F87" s="75" t="s">
        <v>1327</v>
      </c>
      <c r="G87" s="75" t="s">
        <v>1222</v>
      </c>
      <c r="H87" s="75" t="s">
        <v>943</v>
      </c>
      <c r="I87" s="75" t="s">
        <v>943</v>
      </c>
      <c r="J87" s="75" t="s">
        <v>1261</v>
      </c>
      <c r="K87" s="75" t="s">
        <v>943</v>
      </c>
      <c r="L87" s="75" t="s">
        <v>943</v>
      </c>
      <c r="M87" s="75" t="s">
        <v>943</v>
      </c>
      <c r="N87" s="75" t="s">
        <v>943</v>
      </c>
      <c r="O87" s="6" t="s">
        <v>1224</v>
      </c>
      <c r="P8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9"/>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81" t="s">
        <v>0</v>
      </c>
      <c r="C3" s="182"/>
      <c r="D3" s="182"/>
      <c r="E3" s="182"/>
      <c r="F3" s="182"/>
      <c r="G3" s="18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1347</v>
      </c>
      <c r="C5" s="1"/>
      <c r="D5" s="1"/>
      <c r="E5" s="1"/>
      <c r="F5" s="1"/>
      <c r="G5" s="1"/>
      <c r="H5" s="1"/>
      <c r="I5" s="1"/>
      <c r="J5" s="1"/>
      <c r="K5" s="1"/>
      <c r="L5" s="1"/>
      <c r="M5" s="1"/>
      <c r="N5" s="1"/>
    </row>
    <row r="6" spans="1:14" ht="19.899999999999999" customHeight="1" x14ac:dyDescent="0.25">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25.5" x14ac:dyDescent="0.25">
      <c r="A7" s="1"/>
      <c r="B7" s="5" t="s">
        <v>158</v>
      </c>
      <c r="C7" s="5" t="s">
        <v>159</v>
      </c>
      <c r="D7" s="5" t="s">
        <v>160</v>
      </c>
      <c r="E7" s="4" t="s">
        <v>161</v>
      </c>
      <c r="F7" s="4" t="s">
        <v>162</v>
      </c>
      <c r="G7" s="6" t="s">
        <v>1348</v>
      </c>
      <c r="H7" s="8">
        <v>14</v>
      </c>
      <c r="I7" s="5" t="s">
        <v>164</v>
      </c>
      <c r="J7" s="5" t="s">
        <v>165</v>
      </c>
      <c r="K7" s="5" t="s">
        <v>166</v>
      </c>
      <c r="L7" s="5" t="s">
        <v>167</v>
      </c>
      <c r="M7" s="8">
        <v>12664</v>
      </c>
      <c r="N7" s="5" t="s">
        <v>168</v>
      </c>
    </row>
    <row r="8" spans="1:14" x14ac:dyDescent="0.25">
      <c r="A8" s="1"/>
      <c r="B8" s="5" t="s">
        <v>169</v>
      </c>
      <c r="C8" s="5" t="s">
        <v>170</v>
      </c>
      <c r="D8" s="5" t="s">
        <v>41</v>
      </c>
      <c r="E8" s="4" t="s">
        <v>161</v>
      </c>
      <c r="F8" s="4" t="s">
        <v>162</v>
      </c>
      <c r="G8" s="6" t="s">
        <v>171</v>
      </c>
      <c r="H8" s="8">
        <v>0</v>
      </c>
      <c r="I8" s="5" t="s">
        <v>164</v>
      </c>
      <c r="J8" s="5" t="s">
        <v>165</v>
      </c>
      <c r="K8" s="5" t="s">
        <v>166</v>
      </c>
      <c r="L8" s="5" t="s">
        <v>167</v>
      </c>
      <c r="M8" s="8">
        <v>19865</v>
      </c>
      <c r="N8" s="5" t="s">
        <v>168</v>
      </c>
    </row>
    <row r="9" spans="1:14" x14ac:dyDescent="0.25">
      <c r="A9" s="1"/>
      <c r="B9" s="5" t="s">
        <v>43</v>
      </c>
      <c r="C9" s="5" t="s">
        <v>208</v>
      </c>
      <c r="D9" s="5" t="s">
        <v>41</v>
      </c>
      <c r="E9" s="4" t="s">
        <v>161</v>
      </c>
      <c r="F9" s="4" t="s">
        <v>209</v>
      </c>
      <c r="G9" s="6" t="s">
        <v>1349</v>
      </c>
      <c r="H9" s="8">
        <v>1.6</v>
      </c>
      <c r="I9" s="5" t="s">
        <v>211</v>
      </c>
      <c r="J9" s="5" t="s">
        <v>165</v>
      </c>
      <c r="K9" s="5" t="s">
        <v>166</v>
      </c>
      <c r="L9" s="5" t="s">
        <v>177</v>
      </c>
      <c r="M9" s="8">
        <v>1195</v>
      </c>
      <c r="N9" s="5" t="s">
        <v>168</v>
      </c>
    </row>
    <row r="10" spans="1:14" x14ac:dyDescent="0.25">
      <c r="A10" s="1"/>
      <c r="B10" s="5" t="s">
        <v>43</v>
      </c>
      <c r="C10" s="5" t="s">
        <v>212</v>
      </c>
      <c r="D10" s="5" t="s">
        <v>41</v>
      </c>
      <c r="E10" s="4" t="s">
        <v>161</v>
      </c>
      <c r="F10" s="4" t="s">
        <v>213</v>
      </c>
      <c r="G10" s="6" t="s">
        <v>210</v>
      </c>
      <c r="H10" s="8">
        <v>0.6</v>
      </c>
      <c r="I10" s="5" t="s">
        <v>211</v>
      </c>
      <c r="J10" s="5" t="s">
        <v>165</v>
      </c>
      <c r="K10" s="5" t="s">
        <v>166</v>
      </c>
      <c r="L10" s="5" t="s">
        <v>177</v>
      </c>
      <c r="M10" s="8">
        <v>1196</v>
      </c>
      <c r="N10" s="5" t="s">
        <v>168</v>
      </c>
    </row>
    <row r="11" spans="1:14" x14ac:dyDescent="0.25">
      <c r="A11" s="1"/>
      <c r="B11" s="5" t="s">
        <v>43</v>
      </c>
      <c r="C11" s="5" t="s">
        <v>212</v>
      </c>
      <c r="D11" s="5" t="s">
        <v>76</v>
      </c>
      <c r="E11" s="4" t="s">
        <v>161</v>
      </c>
      <c r="F11" s="4" t="s">
        <v>162</v>
      </c>
      <c r="G11" s="6" t="s">
        <v>1350</v>
      </c>
      <c r="H11" s="8">
        <v>0.2</v>
      </c>
      <c r="I11" s="5" t="s">
        <v>164</v>
      </c>
      <c r="J11" s="5" t="s">
        <v>165</v>
      </c>
      <c r="K11" s="5" t="s">
        <v>166</v>
      </c>
      <c r="L11" s="5" t="s">
        <v>177</v>
      </c>
      <c r="M11" s="8">
        <v>114</v>
      </c>
      <c r="N11" s="5" t="s">
        <v>168</v>
      </c>
    </row>
    <row r="12" spans="1:14" x14ac:dyDescent="0.25">
      <c r="A12" s="1"/>
      <c r="B12" s="5" t="s">
        <v>43</v>
      </c>
      <c r="C12" s="5" t="s">
        <v>215</v>
      </c>
      <c r="D12" s="5" t="s">
        <v>41</v>
      </c>
      <c r="E12" s="4" t="s">
        <v>161</v>
      </c>
      <c r="F12" s="4" t="s">
        <v>216</v>
      </c>
      <c r="G12" s="6" t="s">
        <v>1349</v>
      </c>
      <c r="H12" s="8">
        <v>4.5999999999999996</v>
      </c>
      <c r="I12" s="5" t="s">
        <v>211</v>
      </c>
      <c r="J12" s="5" t="s">
        <v>165</v>
      </c>
      <c r="K12" s="5" t="s">
        <v>166</v>
      </c>
      <c r="L12" s="5" t="s">
        <v>177</v>
      </c>
      <c r="M12" s="8">
        <v>1197</v>
      </c>
      <c r="N12" s="5" t="s">
        <v>168</v>
      </c>
    </row>
    <row r="13" spans="1:14" x14ac:dyDescent="0.25">
      <c r="A13" s="1"/>
      <c r="B13" s="5" t="s">
        <v>43</v>
      </c>
      <c r="C13" s="5" t="s">
        <v>217</v>
      </c>
      <c r="D13" s="5" t="s">
        <v>41</v>
      </c>
      <c r="E13" s="4" t="s">
        <v>161</v>
      </c>
      <c r="F13" s="4" t="s">
        <v>162</v>
      </c>
      <c r="G13" s="6" t="s">
        <v>1351</v>
      </c>
      <c r="H13" s="8">
        <v>15</v>
      </c>
      <c r="I13" s="5" t="s">
        <v>211</v>
      </c>
      <c r="J13" s="5" t="s">
        <v>165</v>
      </c>
      <c r="K13" s="5" t="s">
        <v>166</v>
      </c>
      <c r="L13" s="5" t="s">
        <v>177</v>
      </c>
      <c r="M13" s="8">
        <v>1198</v>
      </c>
      <c r="N13" s="5" t="s">
        <v>168</v>
      </c>
    </row>
    <row r="14" spans="1:14" x14ac:dyDescent="0.25">
      <c r="A14" s="1"/>
      <c r="B14" s="5" t="s">
        <v>43</v>
      </c>
      <c r="C14" s="5" t="s">
        <v>223</v>
      </c>
      <c r="D14" s="5" t="s">
        <v>224</v>
      </c>
      <c r="E14" s="4" t="s">
        <v>225</v>
      </c>
      <c r="F14" s="4" t="s">
        <v>226</v>
      </c>
      <c r="G14" s="6" t="s">
        <v>227</v>
      </c>
      <c r="H14" s="8">
        <v>0</v>
      </c>
      <c r="I14" s="5" t="s">
        <v>164</v>
      </c>
      <c r="J14" s="5" t="s">
        <v>165</v>
      </c>
      <c r="K14" s="5" t="s">
        <v>166</v>
      </c>
      <c r="L14" s="5" t="s">
        <v>167</v>
      </c>
      <c r="M14" s="8">
        <v>15110</v>
      </c>
      <c r="N14" s="5" t="s">
        <v>168</v>
      </c>
    </row>
    <row r="15" spans="1:14" ht="25.5" x14ac:dyDescent="0.25">
      <c r="A15" s="1"/>
      <c r="B15" s="5" t="s">
        <v>235</v>
      </c>
      <c r="C15" s="5" t="s">
        <v>239</v>
      </c>
      <c r="D15" s="5" t="s">
        <v>243</v>
      </c>
      <c r="E15" s="4" t="s">
        <v>244</v>
      </c>
      <c r="F15" s="4" t="s">
        <v>245</v>
      </c>
      <c r="G15" s="6" t="s">
        <v>246</v>
      </c>
      <c r="H15" s="8">
        <v>5.7320000000000002</v>
      </c>
      <c r="I15" s="5" t="s">
        <v>211</v>
      </c>
      <c r="J15" s="5" t="s">
        <v>165</v>
      </c>
      <c r="K15" s="5" t="s">
        <v>166</v>
      </c>
      <c r="L15" s="5" t="s">
        <v>242</v>
      </c>
      <c r="M15" s="8">
        <v>12779</v>
      </c>
      <c r="N15" s="5" t="s">
        <v>168</v>
      </c>
    </row>
    <row r="16" spans="1:14" x14ac:dyDescent="0.25">
      <c r="A16" s="1"/>
      <c r="B16" s="5" t="s">
        <v>235</v>
      </c>
      <c r="C16" s="5" t="s">
        <v>239</v>
      </c>
      <c r="D16" s="5" t="s">
        <v>249</v>
      </c>
      <c r="E16" s="4" t="s">
        <v>250</v>
      </c>
      <c r="F16" s="4" t="s">
        <v>251</v>
      </c>
      <c r="G16" s="6" t="s">
        <v>252</v>
      </c>
      <c r="H16" s="8">
        <v>5.7320000000000002</v>
      </c>
      <c r="I16" s="5" t="s">
        <v>211</v>
      </c>
      <c r="J16" s="5" t="s">
        <v>165</v>
      </c>
      <c r="K16" s="5" t="s">
        <v>166</v>
      </c>
      <c r="L16" s="5" t="s">
        <v>242</v>
      </c>
      <c r="M16" s="8">
        <v>12780</v>
      </c>
      <c r="N16" s="5" t="s">
        <v>168</v>
      </c>
    </row>
    <row r="17" spans="1:14" x14ac:dyDescent="0.25">
      <c r="A17" s="1"/>
      <c r="B17" s="5" t="s">
        <v>53</v>
      </c>
      <c r="C17" s="5" t="s">
        <v>260</v>
      </c>
      <c r="D17" s="5" t="s">
        <v>261</v>
      </c>
      <c r="E17" s="4" t="s">
        <v>185</v>
      </c>
      <c r="F17" s="4" t="s">
        <v>162</v>
      </c>
      <c r="G17" s="6" t="s">
        <v>262</v>
      </c>
      <c r="H17" s="8">
        <v>0</v>
      </c>
      <c r="I17" s="5" t="s">
        <v>164</v>
      </c>
      <c r="J17" s="5" t="s">
        <v>165</v>
      </c>
      <c r="K17" s="5" t="s">
        <v>166</v>
      </c>
      <c r="L17" s="5" t="s">
        <v>167</v>
      </c>
      <c r="M17" s="8">
        <v>16925</v>
      </c>
      <c r="N17" s="5" t="s">
        <v>168</v>
      </c>
    </row>
    <row r="18" spans="1:14" x14ac:dyDescent="0.25">
      <c r="A18" s="1"/>
      <c r="B18" s="5" t="s">
        <v>60</v>
      </c>
      <c r="C18" s="5" t="s">
        <v>267</v>
      </c>
      <c r="D18" s="5" t="s">
        <v>276</v>
      </c>
      <c r="E18" s="4" t="s">
        <v>161</v>
      </c>
      <c r="F18" s="4" t="s">
        <v>162</v>
      </c>
      <c r="G18" s="6" t="s">
        <v>277</v>
      </c>
      <c r="H18" s="8">
        <v>170</v>
      </c>
      <c r="I18" s="5" t="s">
        <v>164</v>
      </c>
      <c r="J18" s="5" t="s">
        <v>165</v>
      </c>
      <c r="K18" s="5" t="s">
        <v>166</v>
      </c>
      <c r="L18" s="5" t="s">
        <v>167</v>
      </c>
      <c r="M18" s="8">
        <v>197</v>
      </c>
      <c r="N18" s="5" t="s">
        <v>168</v>
      </c>
    </row>
    <row r="19" spans="1:14" x14ac:dyDescent="0.25">
      <c r="A19" s="1"/>
      <c r="B19" s="5" t="s">
        <v>60</v>
      </c>
      <c r="C19" s="5" t="s">
        <v>267</v>
      </c>
      <c r="D19" s="5" t="s">
        <v>278</v>
      </c>
      <c r="E19" s="4" t="s">
        <v>161</v>
      </c>
      <c r="F19" s="4" t="s">
        <v>162</v>
      </c>
      <c r="G19" s="6" t="s">
        <v>279</v>
      </c>
      <c r="H19" s="8">
        <v>260</v>
      </c>
      <c r="I19" s="5" t="s">
        <v>164</v>
      </c>
      <c r="J19" s="5" t="s">
        <v>165</v>
      </c>
      <c r="K19" s="5" t="s">
        <v>166</v>
      </c>
      <c r="L19" s="5" t="s">
        <v>167</v>
      </c>
      <c r="M19" s="8">
        <v>13344</v>
      </c>
      <c r="N19" s="5" t="s">
        <v>168</v>
      </c>
    </row>
    <row r="20" spans="1:14" x14ac:dyDescent="0.25">
      <c r="A20" s="1"/>
      <c r="B20" s="5" t="s">
        <v>69</v>
      </c>
      <c r="C20" s="5" t="s">
        <v>291</v>
      </c>
      <c r="D20" s="5" t="s">
        <v>41</v>
      </c>
      <c r="E20" s="4" t="s">
        <v>282</v>
      </c>
      <c r="F20" s="4" t="s">
        <v>162</v>
      </c>
      <c r="G20" s="6" t="s">
        <v>1352</v>
      </c>
      <c r="H20" s="8">
        <v>0</v>
      </c>
      <c r="I20" s="5" t="s">
        <v>164</v>
      </c>
      <c r="J20" s="5" t="s">
        <v>165</v>
      </c>
      <c r="K20" s="5" t="s">
        <v>166</v>
      </c>
      <c r="L20" s="5" t="s">
        <v>177</v>
      </c>
      <c r="M20" s="8">
        <v>13601</v>
      </c>
      <c r="N20" s="5" t="s">
        <v>168</v>
      </c>
    </row>
    <row r="21" spans="1:14" x14ac:dyDescent="0.25">
      <c r="A21" s="1"/>
      <c r="B21" s="5" t="s">
        <v>69</v>
      </c>
      <c r="C21" s="5" t="s">
        <v>291</v>
      </c>
      <c r="D21" s="5" t="s">
        <v>293</v>
      </c>
      <c r="E21" s="4" t="s">
        <v>282</v>
      </c>
      <c r="F21" s="4" t="s">
        <v>162</v>
      </c>
      <c r="G21" s="6" t="s">
        <v>1353</v>
      </c>
      <c r="H21" s="8">
        <v>0</v>
      </c>
      <c r="I21" s="5" t="s">
        <v>164</v>
      </c>
      <c r="J21" s="5" t="s">
        <v>165</v>
      </c>
      <c r="K21" s="5" t="s">
        <v>166</v>
      </c>
      <c r="L21" s="5" t="s">
        <v>167</v>
      </c>
      <c r="M21" s="8">
        <v>13603</v>
      </c>
      <c r="N21" s="5" t="s">
        <v>168</v>
      </c>
    </row>
    <row r="22" spans="1:14" x14ac:dyDescent="0.25">
      <c r="A22" s="1"/>
      <c r="B22" s="5" t="s">
        <v>69</v>
      </c>
      <c r="C22" s="5" t="s">
        <v>291</v>
      </c>
      <c r="D22" s="5" t="s">
        <v>296</v>
      </c>
      <c r="E22" s="4" t="s">
        <v>297</v>
      </c>
      <c r="F22" s="4" t="s">
        <v>162</v>
      </c>
      <c r="G22" s="6" t="s">
        <v>1353</v>
      </c>
      <c r="H22" s="8">
        <v>0</v>
      </c>
      <c r="I22" s="5" t="s">
        <v>164</v>
      </c>
      <c r="J22" s="5" t="s">
        <v>165</v>
      </c>
      <c r="K22" s="5" t="s">
        <v>166</v>
      </c>
      <c r="L22" s="5" t="s">
        <v>167</v>
      </c>
      <c r="M22" s="8">
        <v>13602</v>
      </c>
      <c r="N22" s="5" t="s">
        <v>168</v>
      </c>
    </row>
    <row r="23" spans="1:14" x14ac:dyDescent="0.25">
      <c r="A23" s="1"/>
      <c r="B23" s="5" t="s">
        <v>69</v>
      </c>
      <c r="C23" s="5" t="s">
        <v>291</v>
      </c>
      <c r="D23" s="5" t="s">
        <v>298</v>
      </c>
      <c r="E23" s="4" t="s">
        <v>299</v>
      </c>
      <c r="F23" s="4" t="s">
        <v>162</v>
      </c>
      <c r="G23" s="6" t="s">
        <v>1353</v>
      </c>
      <c r="H23" s="8">
        <v>0</v>
      </c>
      <c r="I23" s="5" t="s">
        <v>164</v>
      </c>
      <c r="J23" s="5" t="s">
        <v>165</v>
      </c>
      <c r="K23" s="5" t="s">
        <v>166</v>
      </c>
      <c r="L23" s="5" t="s">
        <v>167</v>
      </c>
      <c r="M23" s="8">
        <v>13604</v>
      </c>
      <c r="N23" s="5" t="s">
        <v>168</v>
      </c>
    </row>
    <row r="24" spans="1:14" x14ac:dyDescent="0.25">
      <c r="A24" s="1"/>
      <c r="B24" s="5" t="s">
        <v>112</v>
      </c>
      <c r="C24" s="5" t="s">
        <v>356</v>
      </c>
      <c r="D24" s="5" t="s">
        <v>76</v>
      </c>
      <c r="E24" s="4" t="s">
        <v>357</v>
      </c>
      <c r="F24" s="4" t="s">
        <v>358</v>
      </c>
      <c r="G24" s="6" t="s">
        <v>1354</v>
      </c>
      <c r="H24" s="8">
        <v>15</v>
      </c>
      <c r="I24" s="5" t="s">
        <v>164</v>
      </c>
      <c r="J24" s="5" t="s">
        <v>165</v>
      </c>
      <c r="K24" s="5" t="s">
        <v>166</v>
      </c>
      <c r="L24" s="5" t="s">
        <v>242</v>
      </c>
      <c r="M24" s="8">
        <v>19</v>
      </c>
      <c r="N24" s="5" t="s">
        <v>168</v>
      </c>
    </row>
    <row r="25" spans="1:14" ht="25.5" x14ac:dyDescent="0.25">
      <c r="A25" s="1"/>
      <c r="B25" s="5" t="s">
        <v>112</v>
      </c>
      <c r="C25" s="5" t="s">
        <v>360</v>
      </c>
      <c r="D25" s="5" t="s">
        <v>98</v>
      </c>
      <c r="E25" s="4" t="s">
        <v>161</v>
      </c>
      <c r="F25" s="4" t="s">
        <v>162</v>
      </c>
      <c r="G25" s="6" t="s">
        <v>1355</v>
      </c>
      <c r="H25" s="8">
        <v>0.35</v>
      </c>
      <c r="I25" s="5" t="s">
        <v>362</v>
      </c>
      <c r="J25" s="5" t="s">
        <v>165</v>
      </c>
      <c r="K25" s="5" t="s">
        <v>166</v>
      </c>
      <c r="L25" s="5" t="s">
        <v>242</v>
      </c>
      <c r="M25" s="8">
        <v>18793</v>
      </c>
      <c r="N25" s="5" t="s">
        <v>168</v>
      </c>
    </row>
    <row r="26" spans="1:14" x14ac:dyDescent="0.25">
      <c r="A26" s="1"/>
      <c r="B26" s="5" t="s">
        <v>112</v>
      </c>
      <c r="C26" s="5" t="s">
        <v>360</v>
      </c>
      <c r="D26" s="5" t="s">
        <v>63</v>
      </c>
      <c r="E26" s="4" t="s">
        <v>363</v>
      </c>
      <c r="F26" s="4" t="s">
        <v>364</v>
      </c>
      <c r="G26" s="6" t="s">
        <v>1356</v>
      </c>
      <c r="H26" s="8">
        <v>0.35</v>
      </c>
      <c r="I26" s="5" t="s">
        <v>211</v>
      </c>
      <c r="J26" s="5" t="s">
        <v>165</v>
      </c>
      <c r="K26" s="5" t="s">
        <v>166</v>
      </c>
      <c r="L26" s="5" t="s">
        <v>177</v>
      </c>
      <c r="M26" s="8">
        <v>18792</v>
      </c>
      <c r="N26" s="5" t="s">
        <v>168</v>
      </c>
    </row>
    <row r="27" spans="1:14" x14ac:dyDescent="0.25">
      <c r="A27" s="1"/>
      <c r="B27" s="5" t="s">
        <v>112</v>
      </c>
      <c r="C27" s="5" t="s">
        <v>1357</v>
      </c>
      <c r="D27" s="5" t="s">
        <v>76</v>
      </c>
      <c r="E27" s="4" t="s">
        <v>367</v>
      </c>
      <c r="F27" s="4" t="s">
        <v>368</v>
      </c>
      <c r="G27" s="6" t="s">
        <v>1358</v>
      </c>
      <c r="H27" s="8">
        <v>15</v>
      </c>
      <c r="I27" s="5" t="s">
        <v>211</v>
      </c>
      <c r="J27" s="5" t="s">
        <v>165</v>
      </c>
      <c r="K27" s="5" t="s">
        <v>166</v>
      </c>
      <c r="L27" s="5" t="s">
        <v>177</v>
      </c>
      <c r="M27" s="8">
        <v>27</v>
      </c>
      <c r="N27" s="5" t="s">
        <v>168</v>
      </c>
    </row>
    <row r="28" spans="1:14" x14ac:dyDescent="0.25">
      <c r="A28" s="1"/>
      <c r="B28" s="5" t="s">
        <v>112</v>
      </c>
      <c r="C28" s="5" t="s">
        <v>1357</v>
      </c>
      <c r="D28" s="5" t="s">
        <v>74</v>
      </c>
      <c r="E28" s="4" t="s">
        <v>370</v>
      </c>
      <c r="F28" s="4" t="s">
        <v>371</v>
      </c>
      <c r="G28" s="6" t="s">
        <v>1358</v>
      </c>
      <c r="H28" s="8">
        <v>15</v>
      </c>
      <c r="I28" s="5" t="s">
        <v>211</v>
      </c>
      <c r="J28" s="5" t="s">
        <v>165</v>
      </c>
      <c r="K28" s="5" t="s">
        <v>166</v>
      </c>
      <c r="L28" s="5" t="s">
        <v>177</v>
      </c>
      <c r="M28" s="8">
        <v>26</v>
      </c>
      <c r="N28" s="5" t="s">
        <v>168</v>
      </c>
    </row>
    <row r="29" spans="1:14" x14ac:dyDescent="0.25">
      <c r="A29" s="1"/>
      <c r="B29" s="5" t="s">
        <v>372</v>
      </c>
      <c r="C29" s="5" t="s">
        <v>376</v>
      </c>
      <c r="D29" s="5" t="s">
        <v>41</v>
      </c>
      <c r="E29" s="4" t="s">
        <v>377</v>
      </c>
      <c r="F29" s="4" t="s">
        <v>378</v>
      </c>
      <c r="G29" s="6" t="s">
        <v>1359</v>
      </c>
      <c r="H29" s="8">
        <v>3.15</v>
      </c>
      <c r="I29" s="5" t="s">
        <v>164</v>
      </c>
      <c r="J29" s="5" t="s">
        <v>165</v>
      </c>
      <c r="K29" s="5" t="s">
        <v>166</v>
      </c>
      <c r="L29" s="5" t="s">
        <v>167</v>
      </c>
      <c r="M29" s="8">
        <v>14160</v>
      </c>
      <c r="N29" s="5" t="s">
        <v>168</v>
      </c>
    </row>
    <row r="30" spans="1:14" x14ac:dyDescent="0.25">
      <c r="A30" s="1"/>
      <c r="B30" s="5" t="s">
        <v>380</v>
      </c>
      <c r="C30" s="5" t="s">
        <v>381</v>
      </c>
      <c r="D30" s="5" t="s">
        <v>41</v>
      </c>
      <c r="E30" s="4" t="s">
        <v>161</v>
      </c>
      <c r="F30" s="4" t="s">
        <v>162</v>
      </c>
      <c r="G30" s="6" t="s">
        <v>382</v>
      </c>
      <c r="H30" s="8">
        <v>3.15</v>
      </c>
      <c r="I30" s="5" t="s">
        <v>164</v>
      </c>
      <c r="J30" s="5" t="s">
        <v>165</v>
      </c>
      <c r="K30" s="5" t="s">
        <v>166</v>
      </c>
      <c r="L30" s="5" t="s">
        <v>242</v>
      </c>
      <c r="M30" s="8">
        <v>15160</v>
      </c>
      <c r="N30" s="5" t="s">
        <v>168</v>
      </c>
    </row>
    <row r="31" spans="1:14" x14ac:dyDescent="0.25">
      <c r="A31" s="1"/>
      <c r="B31" s="5" t="s">
        <v>380</v>
      </c>
      <c r="C31" s="5" t="s">
        <v>381</v>
      </c>
      <c r="D31" s="5" t="s">
        <v>41</v>
      </c>
      <c r="E31" s="4" t="s">
        <v>383</v>
      </c>
      <c r="F31" s="4" t="s">
        <v>384</v>
      </c>
      <c r="G31" s="6" t="s">
        <v>1360</v>
      </c>
      <c r="H31" s="8">
        <v>2.2999999999999998</v>
      </c>
      <c r="I31" s="5" t="s">
        <v>211</v>
      </c>
      <c r="J31" s="5" t="s">
        <v>165</v>
      </c>
      <c r="K31" s="5" t="s">
        <v>166</v>
      </c>
      <c r="L31" s="5" t="s">
        <v>242</v>
      </c>
      <c r="M31" s="8">
        <v>15160</v>
      </c>
      <c r="N31" s="5" t="s">
        <v>168</v>
      </c>
    </row>
    <row r="32" spans="1:14" x14ac:dyDescent="0.25">
      <c r="A32" s="1"/>
      <c r="B32" s="5" t="s">
        <v>380</v>
      </c>
      <c r="C32" s="5" t="s">
        <v>381</v>
      </c>
      <c r="D32" s="5" t="s">
        <v>41</v>
      </c>
      <c r="E32" s="4" t="s">
        <v>386</v>
      </c>
      <c r="F32" s="4" t="s">
        <v>387</v>
      </c>
      <c r="G32" s="6" t="s">
        <v>388</v>
      </c>
      <c r="H32" s="8">
        <v>3.15</v>
      </c>
      <c r="I32" s="5" t="s">
        <v>164</v>
      </c>
      <c r="J32" s="5" t="s">
        <v>165</v>
      </c>
      <c r="K32" s="5" t="s">
        <v>166</v>
      </c>
      <c r="L32" s="5" t="s">
        <v>167</v>
      </c>
      <c r="M32" s="8">
        <v>15160</v>
      </c>
      <c r="N32" s="5" t="s">
        <v>168</v>
      </c>
    </row>
    <row r="33" spans="1:14" x14ac:dyDescent="0.25">
      <c r="A33" s="1"/>
      <c r="B33" s="5" t="s">
        <v>380</v>
      </c>
      <c r="C33" s="5" t="s">
        <v>381</v>
      </c>
      <c r="D33" s="5" t="s">
        <v>41</v>
      </c>
      <c r="E33" s="4" t="s">
        <v>389</v>
      </c>
      <c r="F33" s="4" t="s">
        <v>390</v>
      </c>
      <c r="G33" s="6" t="s">
        <v>391</v>
      </c>
      <c r="H33" s="8">
        <v>3.15</v>
      </c>
      <c r="I33" s="5" t="s">
        <v>164</v>
      </c>
      <c r="J33" s="5" t="s">
        <v>165</v>
      </c>
      <c r="K33" s="5" t="s">
        <v>166</v>
      </c>
      <c r="L33" s="5" t="s">
        <v>167</v>
      </c>
      <c r="M33" s="8">
        <v>15160</v>
      </c>
      <c r="N33" s="5" t="s">
        <v>168</v>
      </c>
    </row>
    <row r="34" spans="1:14" ht="25.5" x14ac:dyDescent="0.25">
      <c r="A34" s="1"/>
      <c r="B34" s="5" t="s">
        <v>392</v>
      </c>
      <c r="C34" s="5" t="s">
        <v>393</v>
      </c>
      <c r="D34" s="5" t="s">
        <v>394</v>
      </c>
      <c r="E34" s="4" t="s">
        <v>161</v>
      </c>
      <c r="F34" s="4" t="s">
        <v>395</v>
      </c>
      <c r="G34" s="6" t="s">
        <v>396</v>
      </c>
      <c r="H34" s="8">
        <v>1.2</v>
      </c>
      <c r="I34" s="5" t="s">
        <v>164</v>
      </c>
      <c r="J34" s="5" t="s">
        <v>165</v>
      </c>
      <c r="K34" s="5" t="s">
        <v>166</v>
      </c>
      <c r="L34" s="5" t="s">
        <v>167</v>
      </c>
      <c r="M34" s="8">
        <v>20851</v>
      </c>
      <c r="N34" s="5" t="s">
        <v>168</v>
      </c>
    </row>
    <row r="35" spans="1:14" ht="25.5" x14ac:dyDescent="0.25">
      <c r="A35" s="1"/>
      <c r="B35" s="5" t="s">
        <v>392</v>
      </c>
      <c r="C35" s="5" t="s">
        <v>1361</v>
      </c>
      <c r="D35" s="5" t="s">
        <v>74</v>
      </c>
      <c r="E35" s="4" t="s">
        <v>161</v>
      </c>
      <c r="F35" s="4" t="s">
        <v>162</v>
      </c>
      <c r="G35" s="6" t="s">
        <v>396</v>
      </c>
      <c r="H35" s="8">
        <v>1.2</v>
      </c>
      <c r="I35" s="5" t="s">
        <v>164</v>
      </c>
      <c r="J35" s="5" t="s">
        <v>165</v>
      </c>
      <c r="K35" s="5" t="s">
        <v>166</v>
      </c>
      <c r="L35" s="5" t="s">
        <v>167</v>
      </c>
      <c r="M35" s="8">
        <v>18813</v>
      </c>
      <c r="N35" s="5" t="s">
        <v>168</v>
      </c>
    </row>
    <row r="36" spans="1:14" x14ac:dyDescent="0.25">
      <c r="A36" s="1"/>
      <c r="B36" s="5" t="s">
        <v>392</v>
      </c>
      <c r="C36" s="5" t="s">
        <v>398</v>
      </c>
      <c r="D36" s="5" t="s">
        <v>74</v>
      </c>
      <c r="E36" s="4" t="s">
        <v>399</v>
      </c>
      <c r="F36" s="4" t="s">
        <v>400</v>
      </c>
      <c r="G36" s="6" t="s">
        <v>401</v>
      </c>
      <c r="H36" s="8">
        <v>1.5</v>
      </c>
      <c r="I36" s="5" t="s">
        <v>164</v>
      </c>
      <c r="J36" s="5" t="s">
        <v>165</v>
      </c>
      <c r="K36" s="5" t="s">
        <v>166</v>
      </c>
      <c r="L36" s="5" t="s">
        <v>167</v>
      </c>
      <c r="M36" s="8">
        <v>13299</v>
      </c>
      <c r="N36" s="5" t="s">
        <v>168</v>
      </c>
    </row>
    <row r="37" spans="1:14" ht="25.5" x14ac:dyDescent="0.25">
      <c r="A37" s="1"/>
      <c r="B37" s="5" t="s">
        <v>392</v>
      </c>
      <c r="C37" s="5" t="s">
        <v>402</v>
      </c>
      <c r="D37" s="5" t="s">
        <v>74</v>
      </c>
      <c r="E37" s="4" t="s">
        <v>161</v>
      </c>
      <c r="F37" s="4" t="s">
        <v>162</v>
      </c>
      <c r="G37" s="6" t="s">
        <v>403</v>
      </c>
      <c r="H37" s="8">
        <v>1.5</v>
      </c>
      <c r="I37" s="5" t="s">
        <v>164</v>
      </c>
      <c r="J37" s="5" t="s">
        <v>165</v>
      </c>
      <c r="K37" s="5" t="s">
        <v>166</v>
      </c>
      <c r="L37" s="5" t="s">
        <v>167</v>
      </c>
      <c r="M37" s="8">
        <v>15113</v>
      </c>
      <c r="N37" s="5" t="s">
        <v>168</v>
      </c>
    </row>
    <row r="38" spans="1:14" x14ac:dyDescent="0.25">
      <c r="A38" s="1"/>
      <c r="B38" s="5" t="s">
        <v>475</v>
      </c>
      <c r="C38" s="5" t="s">
        <v>1362</v>
      </c>
      <c r="D38" s="5" t="s">
        <v>477</v>
      </c>
      <c r="E38" s="4" t="s">
        <v>161</v>
      </c>
      <c r="F38" s="4" t="s">
        <v>162</v>
      </c>
      <c r="G38" s="6" t="s">
        <v>478</v>
      </c>
      <c r="H38" s="8">
        <v>24.26</v>
      </c>
      <c r="I38" s="5" t="s">
        <v>164</v>
      </c>
      <c r="J38" s="5" t="s">
        <v>165</v>
      </c>
      <c r="K38" s="5" t="s">
        <v>166</v>
      </c>
      <c r="L38" s="5" t="s">
        <v>242</v>
      </c>
      <c r="M38" s="8">
        <v>60</v>
      </c>
      <c r="N38" s="5" t="s">
        <v>168</v>
      </c>
    </row>
    <row r="39" spans="1:14" ht="25.5" x14ac:dyDescent="0.25">
      <c r="A39" s="1"/>
      <c r="B39" s="5" t="s">
        <v>130</v>
      </c>
      <c r="C39" s="5" t="s">
        <v>479</v>
      </c>
      <c r="D39" s="5" t="s">
        <v>76</v>
      </c>
      <c r="E39" s="4" t="s">
        <v>480</v>
      </c>
      <c r="F39" s="4" t="s">
        <v>162</v>
      </c>
      <c r="G39" s="6" t="s">
        <v>1363</v>
      </c>
      <c r="H39" s="8">
        <v>17</v>
      </c>
      <c r="I39" s="5" t="s">
        <v>164</v>
      </c>
      <c r="J39" s="5" t="s">
        <v>165</v>
      </c>
      <c r="K39" s="5" t="s">
        <v>166</v>
      </c>
      <c r="L39" s="5" t="s">
        <v>242</v>
      </c>
      <c r="M39" s="8">
        <v>101</v>
      </c>
      <c r="N39" s="5" t="s">
        <v>168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5546875" defaultRowHeight="15" x14ac:dyDescent="0.25"/>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10" t="s">
        <v>35</v>
      </c>
      <c r="C3" s="182"/>
      <c r="D3" s="182"/>
      <c r="E3" s="211" t="s">
        <v>1364</v>
      </c>
      <c r="F3" s="211"/>
      <c r="G3" s="211"/>
      <c r="H3" s="2"/>
      <c r="I3" s="2"/>
      <c r="J3" s="2"/>
      <c r="K3" s="2"/>
      <c r="L3" s="2" t="s">
        <v>1365</v>
      </c>
      <c r="M3" s="2"/>
      <c r="N3" s="2"/>
      <c r="O3" s="2"/>
      <c r="P3" s="2"/>
      <c r="Q3" s="2"/>
      <c r="R3" s="2"/>
      <c r="S3" s="2"/>
      <c r="T3" s="2"/>
      <c r="U3" s="2"/>
      <c r="V3" s="2" t="s">
        <v>1364</v>
      </c>
      <c r="W3" s="2"/>
      <c r="X3" s="2"/>
      <c r="Y3" s="2"/>
      <c r="Z3" s="2"/>
      <c r="AA3" s="2"/>
      <c r="AB3" s="2"/>
      <c r="AC3" s="2" t="s">
        <v>1365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6" t="s">
        <v>1366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76" t="s">
        <v>1367</v>
      </c>
      <c r="GW3" s="1"/>
      <c r="GX3" s="1"/>
      <c r="GY3" s="1"/>
      <c r="GZ3" s="1"/>
      <c r="HA3" s="1"/>
      <c r="HB3" s="1"/>
      <c r="HC3" s="1"/>
      <c r="HD3" s="1"/>
      <c r="HE3" s="76" t="s">
        <v>1368</v>
      </c>
      <c r="HF3" s="1"/>
      <c r="HG3" s="1"/>
      <c r="HH3" s="1"/>
      <c r="HI3" s="1"/>
      <c r="HJ3" s="1"/>
      <c r="HK3" s="1"/>
      <c r="HL3" s="1"/>
      <c r="HM3" s="1"/>
      <c r="HN3" s="76" t="s">
        <v>943</v>
      </c>
      <c r="HO3" s="1"/>
      <c r="HP3" s="1"/>
    </row>
    <row r="4" spans="1:224" ht="0" hidden="1" customHeight="1" x14ac:dyDescent="0.25">
      <c r="A4" s="1"/>
      <c r="B4" s="77" t="s">
        <v>1369</v>
      </c>
      <c r="C4" s="206" t="s">
        <v>1370</v>
      </c>
      <c r="D4" s="207" t="s">
        <v>50</v>
      </c>
      <c r="E4" s="209"/>
      <c r="F4" s="209"/>
      <c r="G4" s="208"/>
      <c r="H4" s="207" t="s">
        <v>1371</v>
      </c>
      <c r="I4" s="208"/>
      <c r="J4" s="207" t="s">
        <v>1372</v>
      </c>
      <c r="K4" s="208"/>
      <c r="L4" s="207" t="s">
        <v>72</v>
      </c>
      <c r="M4" s="209"/>
      <c r="N4" s="209"/>
      <c r="O4" s="209"/>
      <c r="P4" s="209"/>
      <c r="Q4" s="209"/>
      <c r="R4" s="209"/>
      <c r="S4" s="208"/>
      <c r="T4" s="207" t="s">
        <v>475</v>
      </c>
      <c r="U4" s="209"/>
      <c r="V4" s="209"/>
      <c r="W4" s="208"/>
      <c r="X4" s="206" t="s">
        <v>1373</v>
      </c>
      <c r="Y4" s="207" t="s">
        <v>235</v>
      </c>
      <c r="Z4" s="209"/>
      <c r="AA4" s="208"/>
      <c r="AB4" s="207" t="s">
        <v>43</v>
      </c>
      <c r="AC4" s="209"/>
      <c r="AD4" s="209"/>
      <c r="AE4" s="209"/>
      <c r="AF4" s="209"/>
      <c r="AG4" s="209"/>
      <c r="AH4" s="208"/>
      <c r="AI4" s="206" t="s">
        <v>1374</v>
      </c>
      <c r="AJ4" s="206" t="s">
        <v>1375</v>
      </c>
      <c r="AK4" s="206" t="s">
        <v>1376</v>
      </c>
      <c r="AL4" s="207" t="s">
        <v>1377</v>
      </c>
      <c r="AM4" s="208"/>
      <c r="AN4" s="207" t="s">
        <v>1378</v>
      </c>
      <c r="AO4" s="208"/>
      <c r="AP4" s="206" t="s">
        <v>1379</v>
      </c>
      <c r="AQ4" s="207" t="s">
        <v>1380</v>
      </c>
      <c r="AR4" s="208"/>
      <c r="AS4" s="206" t="s">
        <v>1381</v>
      </c>
      <c r="AT4" s="206" t="s">
        <v>1382</v>
      </c>
      <c r="AU4" s="206" t="s">
        <v>1383</v>
      </c>
      <c r="AV4" s="207" t="s">
        <v>69</v>
      </c>
      <c r="AW4" s="209"/>
      <c r="AX4" s="208"/>
      <c r="AY4" s="207" t="s">
        <v>130</v>
      </c>
      <c r="AZ4" s="209"/>
      <c r="BA4" s="209"/>
      <c r="BB4" s="209"/>
      <c r="BC4" s="209"/>
      <c r="BD4" s="208"/>
      <c r="BE4" s="207" t="s">
        <v>1384</v>
      </c>
      <c r="BF4" s="208"/>
      <c r="BG4" s="206" t="s">
        <v>670</v>
      </c>
      <c r="BH4" s="207" t="s">
        <v>53</v>
      </c>
      <c r="BI4" s="209"/>
      <c r="BJ4" s="208"/>
      <c r="BK4" s="207" t="s">
        <v>60</v>
      </c>
      <c r="BL4" s="209"/>
      <c r="BM4" s="209"/>
      <c r="BN4" s="209"/>
      <c r="BO4" s="209"/>
      <c r="BP4" s="209"/>
      <c r="BQ4" s="209"/>
      <c r="BR4" s="209"/>
      <c r="BS4" s="209"/>
      <c r="BT4" s="209"/>
      <c r="BU4" s="209"/>
      <c r="BV4" s="209"/>
      <c r="BW4" s="209"/>
      <c r="BX4" s="208"/>
      <c r="BY4" s="207" t="s">
        <v>1385</v>
      </c>
      <c r="BZ4" s="208"/>
      <c r="CA4" s="206" t="s">
        <v>1386</v>
      </c>
      <c r="CB4" s="207" t="s">
        <v>112</v>
      </c>
      <c r="CC4" s="209"/>
      <c r="CD4" s="209"/>
      <c r="CE4" s="209"/>
      <c r="CF4" s="209"/>
      <c r="CG4" s="209"/>
      <c r="CH4" s="209"/>
      <c r="CI4" s="209"/>
      <c r="CJ4" s="209"/>
      <c r="CK4" s="209"/>
      <c r="CL4" s="209"/>
      <c r="CM4" s="208"/>
      <c r="CN4" s="207" t="s">
        <v>127</v>
      </c>
      <c r="CO4" s="209"/>
      <c r="CP4" s="209"/>
      <c r="CQ4" s="208"/>
      <c r="CR4" s="207" t="s">
        <v>1387</v>
      </c>
      <c r="CS4" s="208"/>
      <c r="CT4" s="207" t="s">
        <v>1388</v>
      </c>
      <c r="CU4" s="208"/>
      <c r="CV4" s="207" t="s">
        <v>1389</v>
      </c>
      <c r="CW4" s="209"/>
      <c r="CX4" s="208"/>
      <c r="CY4" s="207" t="s">
        <v>1390</v>
      </c>
      <c r="CZ4" s="209"/>
      <c r="DA4" s="209"/>
      <c r="DB4" s="208"/>
      <c r="DC4" s="207" t="s">
        <v>1391</v>
      </c>
      <c r="DD4" s="209"/>
      <c r="DE4" s="209"/>
      <c r="DF4" s="209"/>
      <c r="DG4" s="209"/>
      <c r="DH4" s="209"/>
      <c r="DI4" s="209"/>
      <c r="DJ4" s="209"/>
      <c r="DK4" s="209"/>
      <c r="DL4" s="209"/>
      <c r="DM4" s="209"/>
      <c r="DN4" s="208"/>
      <c r="DO4" s="207" t="s">
        <v>1392</v>
      </c>
      <c r="DP4" s="209"/>
      <c r="DQ4" s="209"/>
      <c r="DR4" s="208"/>
      <c r="DS4" s="207" t="s">
        <v>1393</v>
      </c>
      <c r="DT4" s="209"/>
      <c r="DU4" s="209"/>
      <c r="DV4" s="208"/>
      <c r="DW4" s="206"/>
      <c r="DX4" s="207" t="s">
        <v>1394</v>
      </c>
      <c r="DY4" s="209"/>
      <c r="DZ4" s="209"/>
      <c r="EA4" s="209"/>
      <c r="EB4" s="209"/>
      <c r="EC4" s="208"/>
      <c r="ED4" s="1"/>
      <c r="EE4" s="206" t="s">
        <v>1395</v>
      </c>
      <c r="EF4" s="206" t="s">
        <v>1396</v>
      </c>
      <c r="EG4" s="206" t="s">
        <v>1397</v>
      </c>
      <c r="EH4" s="206" t="s">
        <v>264</v>
      </c>
      <c r="EI4" s="206" t="s">
        <v>1398</v>
      </c>
      <c r="EJ4" s="206" t="s">
        <v>1399</v>
      </c>
      <c r="EK4" s="206" t="s">
        <v>1400</v>
      </c>
      <c r="EL4" s="206" t="s">
        <v>1401</v>
      </c>
      <c r="EM4" s="207" t="s">
        <v>1371</v>
      </c>
      <c r="EN4" s="208"/>
      <c r="EO4" s="206" t="s">
        <v>322</v>
      </c>
      <c r="EP4" s="206" t="s">
        <v>1374</v>
      </c>
      <c r="EQ4" s="206" t="s">
        <v>1402</v>
      </c>
      <c r="ER4" s="206" t="s">
        <v>1403</v>
      </c>
      <c r="ES4" s="206" t="s">
        <v>1404</v>
      </c>
      <c r="ET4" s="206" t="s">
        <v>1405</v>
      </c>
      <c r="EU4" s="206" t="s">
        <v>1406</v>
      </c>
      <c r="EV4" s="206" t="s">
        <v>1407</v>
      </c>
      <c r="EW4" s="206" t="s">
        <v>1408</v>
      </c>
      <c r="EX4" s="206" t="s">
        <v>1409</v>
      </c>
      <c r="EY4" s="206" t="s">
        <v>1410</v>
      </c>
      <c r="EZ4" s="206" t="s">
        <v>1411</v>
      </c>
      <c r="FA4" s="206" t="s">
        <v>1412</v>
      </c>
      <c r="FB4" s="206" t="s">
        <v>1413</v>
      </c>
      <c r="FC4" s="206" t="s">
        <v>1414</v>
      </c>
      <c r="FD4" s="206" t="s">
        <v>1415</v>
      </c>
      <c r="FE4" s="206" t="s">
        <v>1416</v>
      </c>
      <c r="FF4" s="206" t="s">
        <v>1417</v>
      </c>
      <c r="FG4" s="206" t="s">
        <v>1418</v>
      </c>
      <c r="FH4" s="206" t="s">
        <v>1419</v>
      </c>
      <c r="FI4" s="206" t="s">
        <v>1420</v>
      </c>
      <c r="FJ4" s="206" t="s">
        <v>1421</v>
      </c>
      <c r="FK4" s="206" t="s">
        <v>1422</v>
      </c>
      <c r="FL4" s="206" t="s">
        <v>1423</v>
      </c>
      <c r="FM4" s="207" t="s">
        <v>599</v>
      </c>
      <c r="FN4" s="209"/>
      <c r="FO4" s="209"/>
      <c r="FP4" s="208"/>
      <c r="FQ4" s="206" t="s">
        <v>1424</v>
      </c>
      <c r="FR4" s="207" t="s">
        <v>1425</v>
      </c>
      <c r="FS4" s="208"/>
      <c r="FT4" s="207" t="s">
        <v>60</v>
      </c>
      <c r="FU4" s="209"/>
      <c r="FV4" s="209"/>
      <c r="FW4" s="209"/>
      <c r="FX4" s="209"/>
      <c r="FY4" s="208"/>
      <c r="FZ4" s="207" t="s">
        <v>1426</v>
      </c>
      <c r="GA4" s="208"/>
      <c r="GB4" s="207" t="s">
        <v>603</v>
      </c>
      <c r="GC4" s="209"/>
      <c r="GD4" s="209"/>
      <c r="GE4" s="208"/>
      <c r="GF4" s="206" t="s">
        <v>1427</v>
      </c>
      <c r="GG4" s="206" t="s">
        <v>1428</v>
      </c>
      <c r="GH4" s="206" t="s">
        <v>1429</v>
      </c>
      <c r="GI4" s="207" t="s">
        <v>112</v>
      </c>
      <c r="GJ4" s="209"/>
      <c r="GK4" s="209"/>
      <c r="GL4" s="209"/>
      <c r="GM4" s="208"/>
      <c r="GN4" s="207" t="s">
        <v>392</v>
      </c>
      <c r="GO4" s="209"/>
      <c r="GP4" s="209"/>
      <c r="GQ4" s="208"/>
      <c r="GR4" s="206" t="s">
        <v>1430</v>
      </c>
      <c r="GS4" s="207" t="s">
        <v>1431</v>
      </c>
      <c r="GT4" s="208"/>
      <c r="GU4" s="1"/>
      <c r="GV4" s="206" t="s">
        <v>1395</v>
      </c>
      <c r="GW4" s="207" t="s">
        <v>1432</v>
      </c>
      <c r="GX4" s="208"/>
      <c r="GY4" s="206" t="s">
        <v>1402</v>
      </c>
      <c r="GZ4" s="206" t="s">
        <v>1416</v>
      </c>
      <c r="HA4" s="206" t="s">
        <v>1417</v>
      </c>
      <c r="HB4" s="206" t="s">
        <v>1418</v>
      </c>
      <c r="HC4" s="206" t="s">
        <v>1422</v>
      </c>
      <c r="HD4" s="1"/>
      <c r="HE4" s="206" t="s">
        <v>1433</v>
      </c>
      <c r="HF4" s="206" t="s">
        <v>1434</v>
      </c>
      <c r="HG4" s="206" t="s">
        <v>1435</v>
      </c>
      <c r="HH4" s="206" t="s">
        <v>1436</v>
      </c>
      <c r="HI4" s="206" t="s">
        <v>1437</v>
      </c>
      <c r="HJ4" s="206" t="s">
        <v>1438</v>
      </c>
      <c r="HK4" s="207" t="s">
        <v>1431</v>
      </c>
      <c r="HL4" s="208"/>
      <c r="HM4" s="1"/>
      <c r="HN4" s="207" t="s">
        <v>1393</v>
      </c>
      <c r="HO4" s="209"/>
      <c r="HP4" s="208"/>
    </row>
    <row r="5" spans="1:224" x14ac:dyDescent="0.25">
      <c r="A5" s="1"/>
      <c r="B5" s="78"/>
      <c r="C5" s="78">
        <v>65333</v>
      </c>
      <c r="D5" s="79">
        <v>101</v>
      </c>
      <c r="E5" s="80">
        <v>102</v>
      </c>
      <c r="F5" s="80">
        <v>42667</v>
      </c>
      <c r="G5" s="81">
        <v>42668</v>
      </c>
      <c r="H5" s="79">
        <v>126</v>
      </c>
      <c r="I5" s="81">
        <v>127</v>
      </c>
      <c r="J5" s="79">
        <v>138</v>
      </c>
      <c r="K5" s="81">
        <v>139</v>
      </c>
      <c r="L5" s="79">
        <v>197</v>
      </c>
      <c r="M5" s="80">
        <v>203</v>
      </c>
      <c r="N5" s="80">
        <v>204</v>
      </c>
      <c r="O5" s="80">
        <v>230</v>
      </c>
      <c r="P5" s="80">
        <v>209</v>
      </c>
      <c r="Q5" s="80">
        <v>56677</v>
      </c>
      <c r="R5" s="80">
        <v>796</v>
      </c>
      <c r="S5" s="81">
        <v>2146</v>
      </c>
      <c r="T5" s="79">
        <v>142</v>
      </c>
      <c r="U5" s="80">
        <v>143</v>
      </c>
      <c r="V5" s="80">
        <v>125</v>
      </c>
      <c r="W5" s="81">
        <v>187</v>
      </c>
      <c r="X5" s="78">
        <v>163</v>
      </c>
      <c r="Y5" s="79">
        <v>298</v>
      </c>
      <c r="Z5" s="80">
        <v>299</v>
      </c>
      <c r="AA5" s="81">
        <v>219</v>
      </c>
      <c r="AB5" s="79">
        <v>151</v>
      </c>
      <c r="AC5" s="80">
        <v>152</v>
      </c>
      <c r="AD5" s="80">
        <v>153</v>
      </c>
      <c r="AE5" s="80">
        <v>154</v>
      </c>
      <c r="AF5" s="80">
        <v>756</v>
      </c>
      <c r="AG5" s="80">
        <v>156</v>
      </c>
      <c r="AH5" s="81">
        <v>155</v>
      </c>
      <c r="AI5" s="78">
        <v>182</v>
      </c>
      <c r="AJ5" s="78">
        <v>212</v>
      </c>
      <c r="AK5" s="78">
        <v>758</v>
      </c>
      <c r="AL5" s="79">
        <v>263</v>
      </c>
      <c r="AM5" s="81">
        <v>265</v>
      </c>
      <c r="AN5" s="79">
        <v>775</v>
      </c>
      <c r="AO5" s="81">
        <v>777</v>
      </c>
      <c r="AP5" s="78">
        <v>2154</v>
      </c>
      <c r="AQ5" s="79">
        <v>150</v>
      </c>
      <c r="AR5" s="81">
        <v>149</v>
      </c>
      <c r="AS5" s="78">
        <v>188</v>
      </c>
      <c r="AT5" s="78">
        <v>2131</v>
      </c>
      <c r="AU5" s="78">
        <v>755</v>
      </c>
      <c r="AV5" s="79">
        <v>252</v>
      </c>
      <c r="AW5" s="80">
        <v>249</v>
      </c>
      <c r="AX5" s="81">
        <v>250</v>
      </c>
      <c r="AY5" s="79">
        <v>117</v>
      </c>
      <c r="AZ5" s="80">
        <v>119</v>
      </c>
      <c r="BA5" s="80">
        <v>120</v>
      </c>
      <c r="BB5" s="80">
        <v>189</v>
      </c>
      <c r="BC5" s="80">
        <v>122</v>
      </c>
      <c r="BD5" s="81">
        <v>266</v>
      </c>
      <c r="BE5" s="79">
        <v>337</v>
      </c>
      <c r="BF5" s="81">
        <v>338</v>
      </c>
      <c r="BG5" s="78">
        <v>251</v>
      </c>
      <c r="BH5" s="79">
        <v>115</v>
      </c>
      <c r="BI5" s="80">
        <v>239</v>
      </c>
      <c r="BJ5" s="81">
        <v>288</v>
      </c>
      <c r="BK5" s="79">
        <v>240</v>
      </c>
      <c r="BL5" s="80">
        <v>241</v>
      </c>
      <c r="BM5" s="80">
        <v>242</v>
      </c>
      <c r="BN5" s="80">
        <v>191</v>
      </c>
      <c r="BO5" s="80">
        <v>194</v>
      </c>
      <c r="BP5" s="80">
        <v>196</v>
      </c>
      <c r="BQ5" s="80">
        <v>207</v>
      </c>
      <c r="BR5" s="80">
        <v>236</v>
      </c>
      <c r="BS5" s="80">
        <v>795</v>
      </c>
      <c r="BT5" s="80">
        <v>285</v>
      </c>
      <c r="BU5" s="80">
        <v>995</v>
      </c>
      <c r="BV5" s="80">
        <v>996</v>
      </c>
      <c r="BW5" s="80">
        <v>997</v>
      </c>
      <c r="BX5" s="81">
        <v>766</v>
      </c>
      <c r="BY5" s="79">
        <v>926</v>
      </c>
      <c r="BZ5" s="81">
        <v>924</v>
      </c>
      <c r="CA5" s="78">
        <v>121</v>
      </c>
      <c r="CB5" s="79">
        <v>103</v>
      </c>
      <c r="CC5" s="80">
        <v>104</v>
      </c>
      <c r="CD5" s="80">
        <v>106</v>
      </c>
      <c r="CE5" s="80">
        <v>105</v>
      </c>
      <c r="CF5" s="80">
        <v>107</v>
      </c>
      <c r="CG5" s="80">
        <v>110</v>
      </c>
      <c r="CH5" s="80">
        <v>109</v>
      </c>
      <c r="CI5" s="80">
        <v>144</v>
      </c>
      <c r="CJ5" s="80">
        <v>113</v>
      </c>
      <c r="CK5" s="80">
        <v>114</v>
      </c>
      <c r="CL5" s="80">
        <v>193</v>
      </c>
      <c r="CM5" s="81">
        <v>208</v>
      </c>
      <c r="CN5" s="79">
        <v>786</v>
      </c>
      <c r="CO5" s="80">
        <v>787</v>
      </c>
      <c r="CP5" s="80">
        <v>788</v>
      </c>
      <c r="CQ5" s="81">
        <v>789</v>
      </c>
      <c r="CR5" s="79">
        <v>248</v>
      </c>
      <c r="CS5" s="81">
        <v>2159</v>
      </c>
      <c r="CT5" s="79">
        <v>267</v>
      </c>
      <c r="CU5" s="81">
        <v>268</v>
      </c>
      <c r="CV5" s="79">
        <v>-1222</v>
      </c>
      <c r="CW5" s="80">
        <v>-1223</v>
      </c>
      <c r="CX5" s="81">
        <v>-1224</v>
      </c>
      <c r="CY5" s="79">
        <v>1221</v>
      </c>
      <c r="CZ5" s="80">
        <v>1222</v>
      </c>
      <c r="DA5" s="80">
        <v>1223</v>
      </c>
      <c r="DB5" s="81">
        <v>1224</v>
      </c>
      <c r="DC5" s="79">
        <v>1250</v>
      </c>
      <c r="DD5" s="80">
        <v>1251</v>
      </c>
      <c r="DE5" s="80">
        <v>1252</v>
      </c>
      <c r="DF5" s="80">
        <v>1253</v>
      </c>
      <c r="DG5" s="80">
        <v>1254</v>
      </c>
      <c r="DH5" s="80">
        <v>1255</v>
      </c>
      <c r="DI5" s="80">
        <v>1256</v>
      </c>
      <c r="DJ5" s="80">
        <v>1257</v>
      </c>
      <c r="DK5" s="80">
        <v>1258</v>
      </c>
      <c r="DL5" s="80">
        <v>1259</v>
      </c>
      <c r="DM5" s="80">
        <v>1260</v>
      </c>
      <c r="DN5" s="81">
        <v>1261</v>
      </c>
      <c r="DO5" s="79">
        <v>1226</v>
      </c>
      <c r="DP5" s="80">
        <v>1219</v>
      </c>
      <c r="DQ5" s="80">
        <v>1220</v>
      </c>
      <c r="DR5" s="81">
        <v>-1203</v>
      </c>
      <c r="DS5" s="79">
        <v>1227</v>
      </c>
      <c r="DT5" s="80">
        <v>1205</v>
      </c>
      <c r="DU5" s="80">
        <v>1207</v>
      </c>
      <c r="DV5" s="81">
        <v>1206</v>
      </c>
      <c r="DW5" s="78">
        <v>1218</v>
      </c>
      <c r="DX5" s="79">
        <v>1211</v>
      </c>
      <c r="DY5" s="80">
        <v>1212</v>
      </c>
      <c r="DZ5" s="80">
        <v>1213</v>
      </c>
      <c r="EA5" s="80">
        <v>1214</v>
      </c>
      <c r="EB5" s="80">
        <v>1229</v>
      </c>
      <c r="EC5" s="81">
        <v>-1221</v>
      </c>
      <c r="ED5" s="1"/>
      <c r="EE5" s="78">
        <v>289</v>
      </c>
      <c r="EF5" s="78">
        <v>2194</v>
      </c>
      <c r="EG5" s="78">
        <v>303</v>
      </c>
      <c r="EH5" s="78">
        <v>59715</v>
      </c>
      <c r="EI5" s="78">
        <v>62255</v>
      </c>
      <c r="EJ5" s="78">
        <v>1263</v>
      </c>
      <c r="EK5" s="78">
        <v>61800</v>
      </c>
      <c r="EL5" s="78">
        <v>69125</v>
      </c>
      <c r="EM5" s="79">
        <v>216</v>
      </c>
      <c r="EN5" s="81">
        <v>198</v>
      </c>
      <c r="EO5" s="78">
        <v>70400</v>
      </c>
      <c r="EP5" s="78">
        <v>49607</v>
      </c>
      <c r="EQ5" s="78">
        <v>213</v>
      </c>
      <c r="ER5" s="78">
        <v>214</v>
      </c>
      <c r="ES5" s="78">
        <v>260</v>
      </c>
      <c r="ET5" s="78">
        <v>2152</v>
      </c>
      <c r="EU5" s="78">
        <v>2128</v>
      </c>
      <c r="EV5" s="78">
        <v>247</v>
      </c>
      <c r="EW5" s="78">
        <v>228</v>
      </c>
      <c r="EX5" s="78">
        <v>2135</v>
      </c>
      <c r="EY5" s="78">
        <v>261</v>
      </c>
      <c r="EZ5" s="78">
        <v>237</v>
      </c>
      <c r="FA5" s="78">
        <v>253</v>
      </c>
      <c r="FB5" s="78">
        <v>770</v>
      </c>
      <c r="FC5" s="78">
        <v>235</v>
      </c>
      <c r="FD5" s="78">
        <v>238</v>
      </c>
      <c r="FE5" s="78">
        <v>232</v>
      </c>
      <c r="FF5" s="78">
        <v>2190</v>
      </c>
      <c r="FG5" s="78">
        <v>69867</v>
      </c>
      <c r="FH5" s="78">
        <v>2184</v>
      </c>
      <c r="FI5" s="78">
        <v>61855</v>
      </c>
      <c r="FJ5" s="78">
        <v>223</v>
      </c>
      <c r="FK5" s="78">
        <v>75066</v>
      </c>
      <c r="FL5" s="78">
        <v>75566</v>
      </c>
      <c r="FM5" s="79">
        <v>226</v>
      </c>
      <c r="FN5" s="80">
        <v>201</v>
      </c>
      <c r="FO5" s="80">
        <v>258</v>
      </c>
      <c r="FP5" s="81">
        <v>259</v>
      </c>
      <c r="FQ5" s="78">
        <v>920</v>
      </c>
      <c r="FR5" s="79">
        <v>257</v>
      </c>
      <c r="FS5" s="81">
        <v>256</v>
      </c>
      <c r="FT5" s="79">
        <v>2148</v>
      </c>
      <c r="FU5" s="80">
        <v>58288</v>
      </c>
      <c r="FV5" s="80">
        <v>58289</v>
      </c>
      <c r="FW5" s="80">
        <v>58839</v>
      </c>
      <c r="FX5" s="80">
        <v>58840</v>
      </c>
      <c r="FY5" s="81">
        <v>75260</v>
      </c>
      <c r="FZ5" s="79">
        <v>296</v>
      </c>
      <c r="GA5" s="81">
        <v>297</v>
      </c>
      <c r="GB5" s="79">
        <v>211</v>
      </c>
      <c r="GC5" s="80">
        <v>2175</v>
      </c>
      <c r="GD5" s="80">
        <v>2178</v>
      </c>
      <c r="GE5" s="81">
        <v>2181</v>
      </c>
      <c r="GF5" s="78">
        <v>1262</v>
      </c>
      <c r="GG5" s="78">
        <v>63425</v>
      </c>
      <c r="GH5" s="78">
        <v>233</v>
      </c>
      <c r="GI5" s="79">
        <v>2150</v>
      </c>
      <c r="GJ5" s="80">
        <v>2165</v>
      </c>
      <c r="GK5" s="80">
        <v>2161</v>
      </c>
      <c r="GL5" s="80">
        <v>61197</v>
      </c>
      <c r="GM5" s="81">
        <v>58851</v>
      </c>
      <c r="GN5" s="79">
        <v>225</v>
      </c>
      <c r="GO5" s="80">
        <v>2201</v>
      </c>
      <c r="GP5" s="80">
        <v>2171</v>
      </c>
      <c r="GQ5" s="81">
        <v>760</v>
      </c>
      <c r="GR5" s="78">
        <v>234</v>
      </c>
      <c r="GS5" s="79">
        <v>215</v>
      </c>
      <c r="GT5" s="81">
        <v>917</v>
      </c>
      <c r="GU5" s="1"/>
      <c r="GV5" s="78">
        <v>289</v>
      </c>
      <c r="GW5" s="79">
        <v>58333</v>
      </c>
      <c r="GX5" s="81">
        <v>58336</v>
      </c>
      <c r="GY5" s="78">
        <v>213</v>
      </c>
      <c r="GZ5" s="78">
        <v>232</v>
      </c>
      <c r="HA5" s="78">
        <v>2190</v>
      </c>
      <c r="HB5" s="78">
        <v>69867</v>
      </c>
      <c r="HC5" s="78">
        <v>75066</v>
      </c>
      <c r="HD5" s="1"/>
      <c r="HE5" s="78">
        <v>221</v>
      </c>
      <c r="HF5" s="78">
        <v>222</v>
      </c>
      <c r="HG5" s="78">
        <v>224</v>
      </c>
      <c r="HH5" s="78">
        <v>2187</v>
      </c>
      <c r="HI5" s="78">
        <v>227</v>
      </c>
      <c r="HJ5" s="78">
        <v>49400</v>
      </c>
      <c r="HK5" s="79">
        <v>199</v>
      </c>
      <c r="HL5" s="81">
        <v>200</v>
      </c>
      <c r="HM5" s="1"/>
      <c r="HN5" s="79">
        <v>7000</v>
      </c>
      <c r="HO5" s="80">
        <v>7001</v>
      </c>
      <c r="HP5" s="81">
        <v>7002</v>
      </c>
    </row>
    <row r="6" spans="1:224" ht="169.9" customHeight="1" x14ac:dyDescent="0.25">
      <c r="A6" s="1"/>
      <c r="B6" s="82" t="s">
        <v>1439</v>
      </c>
      <c r="C6" s="82" t="s">
        <v>618</v>
      </c>
      <c r="D6" s="83" t="s">
        <v>619</v>
      </c>
      <c r="E6" s="84" t="s">
        <v>620</v>
      </c>
      <c r="F6" s="84" t="s">
        <v>621</v>
      </c>
      <c r="G6" s="85" t="s">
        <v>622</v>
      </c>
      <c r="H6" s="83" t="s">
        <v>623</v>
      </c>
      <c r="I6" s="85" t="s">
        <v>624</v>
      </c>
      <c r="J6" s="83" t="s">
        <v>625</v>
      </c>
      <c r="K6" s="85" t="s">
        <v>626</v>
      </c>
      <c r="L6" s="83" t="s">
        <v>627</v>
      </c>
      <c r="M6" s="84" t="s">
        <v>628</v>
      </c>
      <c r="N6" s="84" t="s">
        <v>629</v>
      </c>
      <c r="O6" s="84" t="s">
        <v>630</v>
      </c>
      <c r="P6" s="84" t="s">
        <v>631</v>
      </c>
      <c r="Q6" s="84" t="s">
        <v>632</v>
      </c>
      <c r="R6" s="84" t="s">
        <v>633</v>
      </c>
      <c r="S6" s="85" t="s">
        <v>634</v>
      </c>
      <c r="T6" s="83" t="s">
        <v>635</v>
      </c>
      <c r="U6" s="84" t="s">
        <v>636</v>
      </c>
      <c r="V6" s="84" t="s">
        <v>637</v>
      </c>
      <c r="W6" s="85" t="s">
        <v>638</v>
      </c>
      <c r="X6" s="82" t="s">
        <v>639</v>
      </c>
      <c r="Y6" s="83" t="s">
        <v>640</v>
      </c>
      <c r="Z6" s="84" t="s">
        <v>641</v>
      </c>
      <c r="AA6" s="85" t="s">
        <v>239</v>
      </c>
      <c r="AB6" s="83" t="s">
        <v>642</v>
      </c>
      <c r="AC6" s="84" t="s">
        <v>217</v>
      </c>
      <c r="AD6" s="84" t="s">
        <v>219</v>
      </c>
      <c r="AE6" s="84" t="s">
        <v>643</v>
      </c>
      <c r="AF6" s="84" t="s">
        <v>644</v>
      </c>
      <c r="AG6" s="84" t="s">
        <v>645</v>
      </c>
      <c r="AH6" s="85" t="s">
        <v>646</v>
      </c>
      <c r="AI6" s="82" t="s">
        <v>647</v>
      </c>
      <c r="AJ6" s="82" t="s">
        <v>648</v>
      </c>
      <c r="AK6" s="82" t="s">
        <v>649</v>
      </c>
      <c r="AL6" s="83" t="s">
        <v>650</v>
      </c>
      <c r="AM6" s="85" t="s">
        <v>651</v>
      </c>
      <c r="AN6" s="83" t="s">
        <v>652</v>
      </c>
      <c r="AO6" s="85" t="s">
        <v>653</v>
      </c>
      <c r="AP6" s="82" t="s">
        <v>568</v>
      </c>
      <c r="AQ6" s="83" t="s">
        <v>654</v>
      </c>
      <c r="AR6" s="85" t="s">
        <v>655</v>
      </c>
      <c r="AS6" s="82" t="s">
        <v>656</v>
      </c>
      <c r="AT6" s="82" t="s">
        <v>657</v>
      </c>
      <c r="AU6" s="82" t="s">
        <v>658</v>
      </c>
      <c r="AV6" s="83" t="s">
        <v>659</v>
      </c>
      <c r="AW6" s="84" t="s">
        <v>660</v>
      </c>
      <c r="AX6" s="85" t="s">
        <v>661</v>
      </c>
      <c r="AY6" s="83" t="s">
        <v>662</v>
      </c>
      <c r="AZ6" s="84" t="s">
        <v>663</v>
      </c>
      <c r="BA6" s="84" t="s">
        <v>664</v>
      </c>
      <c r="BB6" s="84" t="s">
        <v>665</v>
      </c>
      <c r="BC6" s="84" t="s">
        <v>666</v>
      </c>
      <c r="BD6" s="85" t="s">
        <v>667</v>
      </c>
      <c r="BE6" s="83" t="s">
        <v>668</v>
      </c>
      <c r="BF6" s="85" t="s">
        <v>669</v>
      </c>
      <c r="BG6" s="82" t="s">
        <v>670</v>
      </c>
      <c r="BH6" s="83" t="s">
        <v>671</v>
      </c>
      <c r="BI6" s="84" t="s">
        <v>672</v>
      </c>
      <c r="BJ6" s="85" t="s">
        <v>673</v>
      </c>
      <c r="BK6" s="83" t="s">
        <v>674</v>
      </c>
      <c r="BL6" s="84" t="s">
        <v>675</v>
      </c>
      <c r="BM6" s="84" t="s">
        <v>676</v>
      </c>
      <c r="BN6" s="84" t="s">
        <v>677</v>
      </c>
      <c r="BO6" s="84" t="s">
        <v>678</v>
      </c>
      <c r="BP6" s="84" t="s">
        <v>679</v>
      </c>
      <c r="BQ6" s="84" t="s">
        <v>680</v>
      </c>
      <c r="BR6" s="84" t="s">
        <v>681</v>
      </c>
      <c r="BS6" s="84" t="s">
        <v>682</v>
      </c>
      <c r="BT6" s="84" t="s">
        <v>683</v>
      </c>
      <c r="BU6" s="84" t="s">
        <v>684</v>
      </c>
      <c r="BV6" s="84" t="s">
        <v>685</v>
      </c>
      <c r="BW6" s="84" t="s">
        <v>686</v>
      </c>
      <c r="BX6" s="85" t="s">
        <v>687</v>
      </c>
      <c r="BY6" s="83" t="s">
        <v>688</v>
      </c>
      <c r="BZ6" s="85" t="s">
        <v>689</v>
      </c>
      <c r="CA6" s="82" t="s">
        <v>690</v>
      </c>
      <c r="CB6" s="83" t="s">
        <v>691</v>
      </c>
      <c r="CC6" s="84" t="s">
        <v>692</v>
      </c>
      <c r="CD6" s="84" t="s">
        <v>693</v>
      </c>
      <c r="CE6" s="84" t="s">
        <v>356</v>
      </c>
      <c r="CF6" s="84" t="s">
        <v>366</v>
      </c>
      <c r="CG6" s="84" t="s">
        <v>694</v>
      </c>
      <c r="CH6" s="84" t="s">
        <v>695</v>
      </c>
      <c r="CI6" s="84" t="s">
        <v>696</v>
      </c>
      <c r="CJ6" s="84" t="s">
        <v>697</v>
      </c>
      <c r="CK6" s="84" t="s">
        <v>698</v>
      </c>
      <c r="CL6" s="84" t="s">
        <v>699</v>
      </c>
      <c r="CM6" s="85" t="s">
        <v>700</v>
      </c>
      <c r="CN6" s="83" t="s">
        <v>701</v>
      </c>
      <c r="CO6" s="84" t="s">
        <v>702</v>
      </c>
      <c r="CP6" s="84" t="s">
        <v>703</v>
      </c>
      <c r="CQ6" s="85" t="s">
        <v>704</v>
      </c>
      <c r="CR6" s="83" t="s">
        <v>705</v>
      </c>
      <c r="CS6" s="85" t="s">
        <v>706</v>
      </c>
      <c r="CT6" s="83" t="s">
        <v>707</v>
      </c>
      <c r="CU6" s="85" t="s">
        <v>708</v>
      </c>
      <c r="CV6" s="83" t="s">
        <v>1440</v>
      </c>
      <c r="CW6" s="84" t="s">
        <v>1441</v>
      </c>
      <c r="CX6" s="85" t="s">
        <v>1442</v>
      </c>
      <c r="CY6" s="83" t="s">
        <v>1443</v>
      </c>
      <c r="CZ6" s="84" t="s">
        <v>1444</v>
      </c>
      <c r="DA6" s="84" t="s">
        <v>1445</v>
      </c>
      <c r="DB6" s="85" t="s">
        <v>1446</v>
      </c>
      <c r="DC6" s="83" t="s">
        <v>1447</v>
      </c>
      <c r="DD6" s="84" t="s">
        <v>1448</v>
      </c>
      <c r="DE6" s="84" t="s">
        <v>1449</v>
      </c>
      <c r="DF6" s="84" t="s">
        <v>1450</v>
      </c>
      <c r="DG6" s="84" t="s">
        <v>1451</v>
      </c>
      <c r="DH6" s="84" t="s">
        <v>1452</v>
      </c>
      <c r="DI6" s="84" t="s">
        <v>1453</v>
      </c>
      <c r="DJ6" s="84" t="s">
        <v>1454</v>
      </c>
      <c r="DK6" s="84" t="s">
        <v>1455</v>
      </c>
      <c r="DL6" s="84" t="s">
        <v>1456</v>
      </c>
      <c r="DM6" s="84" t="s">
        <v>1457</v>
      </c>
      <c r="DN6" s="85" t="s">
        <v>1458</v>
      </c>
      <c r="DO6" s="83" t="s">
        <v>1459</v>
      </c>
      <c r="DP6" s="84" t="s">
        <v>1460</v>
      </c>
      <c r="DQ6" s="84" t="s">
        <v>1461</v>
      </c>
      <c r="DR6" s="85" t="s">
        <v>1462</v>
      </c>
      <c r="DS6" s="83" t="s">
        <v>1463</v>
      </c>
      <c r="DT6" s="84" t="s">
        <v>1464</v>
      </c>
      <c r="DU6" s="84" t="s">
        <v>1465</v>
      </c>
      <c r="DV6" s="85" t="s">
        <v>1466</v>
      </c>
      <c r="DW6" s="82" t="s">
        <v>1467</v>
      </c>
      <c r="DX6" s="83" t="s">
        <v>1468</v>
      </c>
      <c r="DY6" s="84" t="s">
        <v>1469</v>
      </c>
      <c r="DZ6" s="84" t="s">
        <v>1470</v>
      </c>
      <c r="EA6" s="84" t="s">
        <v>1471</v>
      </c>
      <c r="EB6" s="84" t="s">
        <v>1472</v>
      </c>
      <c r="EC6" s="85" t="s">
        <v>1473</v>
      </c>
      <c r="ED6" s="1"/>
      <c r="EE6" s="82" t="s">
        <v>770</v>
      </c>
      <c r="EF6" s="82" t="s">
        <v>709</v>
      </c>
      <c r="EG6" s="82" t="s">
        <v>710</v>
      </c>
      <c r="EH6" s="82" t="s">
        <v>711</v>
      </c>
      <c r="EI6" s="82" t="s">
        <v>712</v>
      </c>
      <c r="EJ6" s="82" t="s">
        <v>713</v>
      </c>
      <c r="EK6" s="82" t="s">
        <v>714</v>
      </c>
      <c r="EL6" s="82" t="s">
        <v>715</v>
      </c>
      <c r="EM6" s="83" t="s">
        <v>716</v>
      </c>
      <c r="EN6" s="85" t="s">
        <v>717</v>
      </c>
      <c r="EO6" s="82" t="s">
        <v>718</v>
      </c>
      <c r="EP6" s="82" t="s">
        <v>719</v>
      </c>
      <c r="EQ6" s="82" t="s">
        <v>159</v>
      </c>
      <c r="ER6" s="82" t="s">
        <v>720</v>
      </c>
      <c r="ES6" s="82" t="s">
        <v>721</v>
      </c>
      <c r="ET6" s="82" t="s">
        <v>722</v>
      </c>
      <c r="EU6" s="82" t="s">
        <v>723</v>
      </c>
      <c r="EV6" s="82" t="s">
        <v>724</v>
      </c>
      <c r="EW6" s="82" t="s">
        <v>725</v>
      </c>
      <c r="EX6" s="82" t="s">
        <v>726</v>
      </c>
      <c r="EY6" s="82" t="s">
        <v>727</v>
      </c>
      <c r="EZ6" s="82" t="s">
        <v>728</v>
      </c>
      <c r="FA6" s="82" t="s">
        <v>729</v>
      </c>
      <c r="FB6" s="82" t="s">
        <v>730</v>
      </c>
      <c r="FC6" s="82" t="s">
        <v>731</v>
      </c>
      <c r="FD6" s="82" t="s">
        <v>732</v>
      </c>
      <c r="FE6" s="82" t="s">
        <v>773</v>
      </c>
      <c r="FF6" s="82" t="s">
        <v>774</v>
      </c>
      <c r="FG6" s="82" t="s">
        <v>775</v>
      </c>
      <c r="FH6" s="82" t="s">
        <v>733</v>
      </c>
      <c r="FI6" s="82" t="s">
        <v>734</v>
      </c>
      <c r="FJ6" s="82" t="s">
        <v>735</v>
      </c>
      <c r="FK6" s="82" t="s">
        <v>776</v>
      </c>
      <c r="FL6" s="82" t="s">
        <v>736</v>
      </c>
      <c r="FM6" s="83" t="s">
        <v>737</v>
      </c>
      <c r="FN6" s="84" t="s">
        <v>738</v>
      </c>
      <c r="FO6" s="84" t="s">
        <v>739</v>
      </c>
      <c r="FP6" s="85" t="s">
        <v>740</v>
      </c>
      <c r="FQ6" s="82" t="s">
        <v>741</v>
      </c>
      <c r="FR6" s="83" t="s">
        <v>742</v>
      </c>
      <c r="FS6" s="85" t="s">
        <v>743</v>
      </c>
      <c r="FT6" s="83" t="s">
        <v>744</v>
      </c>
      <c r="FU6" s="84" t="s">
        <v>745</v>
      </c>
      <c r="FV6" s="84" t="s">
        <v>746</v>
      </c>
      <c r="FW6" s="84" t="s">
        <v>747</v>
      </c>
      <c r="FX6" s="84" t="s">
        <v>748</v>
      </c>
      <c r="FY6" s="85" t="s">
        <v>749</v>
      </c>
      <c r="FZ6" s="83" t="s">
        <v>750</v>
      </c>
      <c r="GA6" s="85" t="s">
        <v>751</v>
      </c>
      <c r="GB6" s="83" t="s">
        <v>752</v>
      </c>
      <c r="GC6" s="84" t="s">
        <v>753</v>
      </c>
      <c r="GD6" s="84" t="s">
        <v>754</v>
      </c>
      <c r="GE6" s="85" t="s">
        <v>755</v>
      </c>
      <c r="GF6" s="82" t="s">
        <v>756</v>
      </c>
      <c r="GG6" s="82" t="s">
        <v>757</v>
      </c>
      <c r="GH6" s="82" t="s">
        <v>758</v>
      </c>
      <c r="GI6" s="83" t="s">
        <v>759</v>
      </c>
      <c r="GJ6" s="84" t="s">
        <v>760</v>
      </c>
      <c r="GK6" s="84" t="s">
        <v>761</v>
      </c>
      <c r="GL6" s="84" t="s">
        <v>762</v>
      </c>
      <c r="GM6" s="85" t="s">
        <v>763</v>
      </c>
      <c r="GN6" s="83" t="s">
        <v>398</v>
      </c>
      <c r="GO6" s="84" t="s">
        <v>764</v>
      </c>
      <c r="GP6" s="84" t="s">
        <v>765</v>
      </c>
      <c r="GQ6" s="85" t="s">
        <v>766</v>
      </c>
      <c r="GR6" s="82" t="s">
        <v>767</v>
      </c>
      <c r="GS6" s="83" t="s">
        <v>768</v>
      </c>
      <c r="GT6" s="85" t="s">
        <v>769</v>
      </c>
      <c r="GU6" s="1"/>
      <c r="GV6" s="82" t="s">
        <v>770</v>
      </c>
      <c r="GW6" s="83" t="s">
        <v>771</v>
      </c>
      <c r="GX6" s="85" t="s">
        <v>772</v>
      </c>
      <c r="GY6" s="82" t="s">
        <v>159</v>
      </c>
      <c r="GZ6" s="82" t="s">
        <v>773</v>
      </c>
      <c r="HA6" s="82" t="s">
        <v>774</v>
      </c>
      <c r="HB6" s="82" t="s">
        <v>775</v>
      </c>
      <c r="HC6" s="82" t="s">
        <v>776</v>
      </c>
      <c r="HD6" s="1"/>
      <c r="HE6" s="82" t="s">
        <v>778</v>
      </c>
      <c r="HF6" s="82" t="s">
        <v>779</v>
      </c>
      <c r="HG6" s="82" t="s">
        <v>780</v>
      </c>
      <c r="HH6" s="82" t="s">
        <v>781</v>
      </c>
      <c r="HI6" s="82" t="s">
        <v>782</v>
      </c>
      <c r="HJ6" s="82" t="s">
        <v>783</v>
      </c>
      <c r="HK6" s="83" t="s">
        <v>784</v>
      </c>
      <c r="HL6" s="85" t="s">
        <v>785</v>
      </c>
      <c r="HM6" s="1"/>
      <c r="HN6" s="83" t="s">
        <v>1474</v>
      </c>
      <c r="HO6" s="84" t="s">
        <v>1475</v>
      </c>
      <c r="HP6" s="85" t="s">
        <v>1476</v>
      </c>
    </row>
    <row r="7" spans="1:224" x14ac:dyDescent="0.25">
      <c r="A7" s="1"/>
      <c r="B7" s="86" t="s">
        <v>786</v>
      </c>
      <c r="C7" s="87"/>
      <c r="D7" s="88"/>
      <c r="E7" s="89"/>
      <c r="F7" s="89">
        <v>8.8258700000000001</v>
      </c>
      <c r="G7" s="90">
        <v>8.5166900000000005</v>
      </c>
      <c r="H7" s="88"/>
      <c r="I7" s="90"/>
      <c r="J7" s="88">
        <v>31.601400000000002</v>
      </c>
      <c r="K7" s="90"/>
      <c r="L7" s="88"/>
      <c r="M7" s="89"/>
      <c r="N7" s="89"/>
      <c r="O7" s="89"/>
      <c r="P7" s="89"/>
      <c r="Q7" s="89"/>
      <c r="R7" s="89"/>
      <c r="S7" s="90"/>
      <c r="T7" s="88">
        <v>18.14123</v>
      </c>
      <c r="U7" s="89">
        <v>19.191960000000002</v>
      </c>
      <c r="V7" s="89"/>
      <c r="W7" s="90">
        <v>1.0612699999999999</v>
      </c>
      <c r="X7" s="87"/>
      <c r="Y7" s="88"/>
      <c r="Z7" s="89"/>
      <c r="AA7" s="90">
        <v>23.060680000000001</v>
      </c>
      <c r="AB7" s="88"/>
      <c r="AC7" s="89"/>
      <c r="AD7" s="89"/>
      <c r="AE7" s="89"/>
      <c r="AF7" s="89">
        <v>11.413130000000001</v>
      </c>
      <c r="AG7" s="89">
        <v>15.941789999999999</v>
      </c>
      <c r="AH7" s="90">
        <v>10.22284</v>
      </c>
      <c r="AI7" s="87"/>
      <c r="AJ7" s="87"/>
      <c r="AK7" s="87">
        <v>175.92341999999999</v>
      </c>
      <c r="AL7" s="88">
        <v>213.71525</v>
      </c>
      <c r="AM7" s="90">
        <v>7.8466800000000001</v>
      </c>
      <c r="AN7" s="88"/>
      <c r="AO7" s="90"/>
      <c r="AP7" s="87"/>
      <c r="AQ7" s="88"/>
      <c r="AR7" s="90"/>
      <c r="AS7" s="87"/>
      <c r="AT7" s="87"/>
      <c r="AU7" s="87"/>
      <c r="AV7" s="88"/>
      <c r="AW7" s="89"/>
      <c r="AX7" s="90"/>
      <c r="AY7" s="88"/>
      <c r="AZ7" s="89"/>
      <c r="BA7" s="89"/>
      <c r="BB7" s="89"/>
      <c r="BC7" s="89"/>
      <c r="BD7" s="90"/>
      <c r="BE7" s="88"/>
      <c r="BF7" s="90"/>
      <c r="BG7" s="87"/>
      <c r="BH7" s="88"/>
      <c r="BI7" s="89"/>
      <c r="BJ7" s="90"/>
      <c r="BK7" s="88">
        <v>164.44227000000001</v>
      </c>
      <c r="BL7" s="89">
        <v>165.47058000000001</v>
      </c>
      <c r="BM7" s="89">
        <v>165.59853000000001</v>
      </c>
      <c r="BN7" s="89"/>
      <c r="BO7" s="89"/>
      <c r="BP7" s="89"/>
      <c r="BQ7" s="89"/>
      <c r="BR7" s="89">
        <v>169.78227000000001</v>
      </c>
      <c r="BS7" s="89"/>
      <c r="BT7" s="89"/>
      <c r="BU7" s="89">
        <v>206.49456000000001</v>
      </c>
      <c r="BV7" s="89">
        <v>206.11548999999999</v>
      </c>
      <c r="BW7" s="89">
        <v>205.99002999999999</v>
      </c>
      <c r="BX7" s="90"/>
      <c r="BY7" s="88">
        <v>17.41583</v>
      </c>
      <c r="BZ7" s="90">
        <v>44.053669999999997</v>
      </c>
      <c r="CA7" s="87"/>
      <c r="CB7" s="88"/>
      <c r="CC7" s="89"/>
      <c r="CD7" s="89"/>
      <c r="CE7" s="89"/>
      <c r="CF7" s="89"/>
      <c r="CG7" s="89">
        <v>118.14735</v>
      </c>
      <c r="CH7" s="89">
        <v>52.418509999999998</v>
      </c>
      <c r="CI7" s="89">
        <v>53.710120000000003</v>
      </c>
      <c r="CJ7" s="89"/>
      <c r="CK7" s="89"/>
      <c r="CL7" s="89"/>
      <c r="CM7" s="90">
        <v>191.19621000000001</v>
      </c>
      <c r="CN7" s="88">
        <v>180.55348000000001</v>
      </c>
      <c r="CO7" s="89">
        <v>180.52450999999999</v>
      </c>
      <c r="CP7" s="89">
        <v>181.33356000000001</v>
      </c>
      <c r="CQ7" s="90">
        <v>181.02912000000001</v>
      </c>
      <c r="CR7" s="88"/>
      <c r="CS7" s="90">
        <v>121.51358</v>
      </c>
      <c r="CT7" s="88"/>
      <c r="CU7" s="90"/>
      <c r="CV7" s="88"/>
      <c r="CW7" s="89"/>
      <c r="CX7" s="91"/>
      <c r="CY7" s="88"/>
      <c r="CZ7" s="89">
        <v>6777.2623100000001</v>
      </c>
      <c r="DA7" s="89"/>
      <c r="DB7" s="90"/>
      <c r="DC7" s="88"/>
      <c r="DD7" s="89"/>
      <c r="DE7" s="89"/>
      <c r="DF7" s="89"/>
      <c r="DG7" s="89"/>
      <c r="DH7" s="89"/>
      <c r="DI7" s="89"/>
      <c r="DJ7" s="89"/>
      <c r="DK7" s="89"/>
      <c r="DL7" s="89"/>
      <c r="DM7" s="89"/>
      <c r="DN7" s="90"/>
      <c r="DO7" s="92"/>
      <c r="DP7" s="93"/>
      <c r="DQ7" s="93"/>
      <c r="DR7" s="94" t="s">
        <v>1477</v>
      </c>
      <c r="DS7" s="88">
        <v>3153.6297100000002</v>
      </c>
      <c r="DT7" s="89">
        <v>761.43011999999999</v>
      </c>
      <c r="DU7" s="89">
        <v>761.43011999999999</v>
      </c>
      <c r="DV7" s="90"/>
      <c r="DW7" s="87"/>
      <c r="DX7" s="88"/>
      <c r="DY7" s="89"/>
      <c r="DZ7" s="89"/>
      <c r="EA7" s="89"/>
      <c r="EB7" s="89"/>
      <c r="EC7" s="91">
        <v>6667.49</v>
      </c>
      <c r="ED7" s="1"/>
      <c r="EE7" s="87">
        <v>2.3778299999999999</v>
      </c>
      <c r="EF7" s="87"/>
      <c r="EG7" s="87"/>
      <c r="EH7" s="87"/>
      <c r="EI7" s="87"/>
      <c r="EJ7" s="87"/>
      <c r="EK7" s="87"/>
      <c r="EL7" s="87"/>
      <c r="EM7" s="88"/>
      <c r="EN7" s="90"/>
      <c r="EO7" s="87"/>
      <c r="EP7" s="87"/>
      <c r="EQ7" s="87"/>
      <c r="ER7" s="87"/>
      <c r="ES7" s="87"/>
      <c r="ET7" s="87"/>
      <c r="EU7" s="87"/>
      <c r="EV7" s="87"/>
      <c r="EW7" s="87"/>
      <c r="EX7" s="87"/>
      <c r="EY7" s="87"/>
      <c r="EZ7" s="87"/>
      <c r="FA7" s="87"/>
      <c r="FB7" s="87"/>
      <c r="FC7" s="87"/>
      <c r="FD7" s="87"/>
      <c r="FE7" s="87"/>
      <c r="FF7" s="87"/>
      <c r="FG7" s="87"/>
      <c r="FH7" s="87"/>
      <c r="FI7" s="87"/>
      <c r="FJ7" s="87"/>
      <c r="FK7" s="87"/>
      <c r="FL7" s="87"/>
      <c r="FM7" s="88"/>
      <c r="FN7" s="89"/>
      <c r="FO7" s="89"/>
      <c r="FP7" s="90"/>
      <c r="FQ7" s="87"/>
      <c r="FR7" s="88"/>
      <c r="FS7" s="90"/>
      <c r="FT7" s="88"/>
      <c r="FU7" s="89"/>
      <c r="FV7" s="89"/>
      <c r="FW7" s="89"/>
      <c r="FX7" s="89"/>
      <c r="FY7" s="90"/>
      <c r="FZ7" s="88"/>
      <c r="GA7" s="90"/>
      <c r="GB7" s="88"/>
      <c r="GC7" s="89"/>
      <c r="GD7" s="89"/>
      <c r="GE7" s="90"/>
      <c r="GF7" s="87"/>
      <c r="GG7" s="87"/>
      <c r="GH7" s="87"/>
      <c r="GI7" s="88"/>
      <c r="GJ7" s="89"/>
      <c r="GK7" s="89"/>
      <c r="GL7" s="89"/>
      <c r="GM7" s="90"/>
      <c r="GN7" s="88"/>
      <c r="GO7" s="89"/>
      <c r="GP7" s="89"/>
      <c r="GQ7" s="90"/>
      <c r="GR7" s="87"/>
      <c r="GS7" s="88"/>
      <c r="GT7" s="90"/>
      <c r="GU7" s="1"/>
      <c r="GV7" s="87">
        <v>2.3778299999999999</v>
      </c>
      <c r="GW7" s="88"/>
      <c r="GX7" s="90"/>
      <c r="GY7" s="87"/>
      <c r="GZ7" s="87"/>
      <c r="HA7" s="87"/>
      <c r="HB7" s="87"/>
      <c r="HC7" s="87"/>
      <c r="HD7" s="1"/>
      <c r="HE7" s="87"/>
      <c r="HF7" s="87"/>
      <c r="HG7" s="87"/>
      <c r="HH7" s="87"/>
      <c r="HI7" s="87"/>
      <c r="HJ7" s="87"/>
      <c r="HK7" s="88"/>
      <c r="HL7" s="90"/>
      <c r="HM7" s="1"/>
      <c r="HN7" s="88">
        <v>3153.6297100000002</v>
      </c>
      <c r="HO7" s="89">
        <v>3116.2965199999999</v>
      </c>
      <c r="HP7" s="90">
        <v>398.60861</v>
      </c>
    </row>
    <row r="8" spans="1:224" x14ac:dyDescent="0.25">
      <c r="A8" s="1"/>
      <c r="B8" s="86" t="s">
        <v>787</v>
      </c>
      <c r="C8" s="87"/>
      <c r="D8" s="88"/>
      <c r="E8" s="89"/>
      <c r="F8" s="89">
        <v>8.8258700000000001</v>
      </c>
      <c r="G8" s="90">
        <v>8.5166900000000005</v>
      </c>
      <c r="H8" s="88"/>
      <c r="I8" s="90"/>
      <c r="J8" s="88">
        <v>31.601400000000002</v>
      </c>
      <c r="K8" s="90"/>
      <c r="L8" s="88"/>
      <c r="M8" s="89"/>
      <c r="N8" s="89"/>
      <c r="O8" s="89"/>
      <c r="P8" s="89"/>
      <c r="Q8" s="89"/>
      <c r="R8" s="89"/>
      <c r="S8" s="90"/>
      <c r="T8" s="88">
        <v>18.14123</v>
      </c>
      <c r="U8" s="89">
        <v>19.191960000000002</v>
      </c>
      <c r="V8" s="89"/>
      <c r="W8" s="90">
        <v>1.0612699999999999</v>
      </c>
      <c r="X8" s="87"/>
      <c r="Y8" s="88"/>
      <c r="Z8" s="89"/>
      <c r="AA8" s="90">
        <v>23.060680000000001</v>
      </c>
      <c r="AB8" s="88"/>
      <c r="AC8" s="89"/>
      <c r="AD8" s="89"/>
      <c r="AE8" s="89"/>
      <c r="AF8" s="89">
        <v>11.413130000000001</v>
      </c>
      <c r="AG8" s="89">
        <v>15.941789999999999</v>
      </c>
      <c r="AH8" s="90">
        <v>10.22284</v>
      </c>
      <c r="AI8" s="87"/>
      <c r="AJ8" s="87"/>
      <c r="AK8" s="87">
        <v>175.92341999999999</v>
      </c>
      <c r="AL8" s="88">
        <v>213.71525</v>
      </c>
      <c r="AM8" s="90">
        <v>7.8466800000000001</v>
      </c>
      <c r="AN8" s="88"/>
      <c r="AO8" s="90"/>
      <c r="AP8" s="87"/>
      <c r="AQ8" s="88"/>
      <c r="AR8" s="90"/>
      <c r="AS8" s="87"/>
      <c r="AT8" s="87"/>
      <c r="AU8" s="87"/>
      <c r="AV8" s="88"/>
      <c r="AW8" s="89"/>
      <c r="AX8" s="90"/>
      <c r="AY8" s="88"/>
      <c r="AZ8" s="89"/>
      <c r="BA8" s="89"/>
      <c r="BB8" s="89"/>
      <c r="BC8" s="89"/>
      <c r="BD8" s="90"/>
      <c r="BE8" s="88"/>
      <c r="BF8" s="90"/>
      <c r="BG8" s="87"/>
      <c r="BH8" s="88"/>
      <c r="BI8" s="89"/>
      <c r="BJ8" s="90"/>
      <c r="BK8" s="88">
        <v>164.44227000000001</v>
      </c>
      <c r="BL8" s="89">
        <v>165.47058000000001</v>
      </c>
      <c r="BM8" s="89">
        <v>165.59853000000001</v>
      </c>
      <c r="BN8" s="89"/>
      <c r="BO8" s="89"/>
      <c r="BP8" s="89"/>
      <c r="BQ8" s="89"/>
      <c r="BR8" s="89">
        <v>372.50436000000002</v>
      </c>
      <c r="BS8" s="89"/>
      <c r="BT8" s="89"/>
      <c r="BU8" s="89">
        <v>206.49456000000001</v>
      </c>
      <c r="BV8" s="89">
        <v>206.11548999999999</v>
      </c>
      <c r="BW8" s="89">
        <v>205.99002999999999</v>
      </c>
      <c r="BX8" s="90"/>
      <c r="BY8" s="88">
        <v>17.41583</v>
      </c>
      <c r="BZ8" s="90">
        <v>44.053669999999997</v>
      </c>
      <c r="CA8" s="87"/>
      <c r="CB8" s="88"/>
      <c r="CC8" s="89"/>
      <c r="CD8" s="89"/>
      <c r="CE8" s="89"/>
      <c r="CF8" s="89"/>
      <c r="CG8" s="89">
        <v>118.14735</v>
      </c>
      <c r="CH8" s="89">
        <v>52.418509999999998</v>
      </c>
      <c r="CI8" s="89">
        <v>53.710120000000003</v>
      </c>
      <c r="CJ8" s="89"/>
      <c r="CK8" s="89"/>
      <c r="CL8" s="89"/>
      <c r="CM8" s="90">
        <v>191.19621000000001</v>
      </c>
      <c r="CN8" s="88">
        <v>180.55348000000001</v>
      </c>
      <c r="CO8" s="89">
        <v>180.52450999999999</v>
      </c>
      <c r="CP8" s="89">
        <v>181.33356000000001</v>
      </c>
      <c r="CQ8" s="90">
        <v>181.02912000000001</v>
      </c>
      <c r="CR8" s="88"/>
      <c r="CS8" s="90">
        <v>121.51358</v>
      </c>
      <c r="CT8" s="88"/>
      <c r="CU8" s="90"/>
      <c r="CV8" s="88"/>
      <c r="CW8" s="89"/>
      <c r="CX8" s="91"/>
      <c r="CY8" s="88"/>
      <c r="CZ8" s="89">
        <v>6706.64095</v>
      </c>
      <c r="DA8" s="89"/>
      <c r="DB8" s="90"/>
      <c r="DC8" s="88"/>
      <c r="DD8" s="89"/>
      <c r="DE8" s="89"/>
      <c r="DF8" s="89"/>
      <c r="DG8" s="89"/>
      <c r="DH8" s="89"/>
      <c r="DI8" s="89"/>
      <c r="DJ8" s="89"/>
      <c r="DK8" s="89"/>
      <c r="DL8" s="89"/>
      <c r="DM8" s="89"/>
      <c r="DN8" s="90"/>
      <c r="DO8" s="92"/>
      <c r="DP8" s="93"/>
      <c r="DQ8" s="93"/>
      <c r="DR8" s="94" t="s">
        <v>1477</v>
      </c>
      <c r="DS8" s="88">
        <v>3356.3517999999999</v>
      </c>
      <c r="DT8" s="89">
        <v>964.15220999999997</v>
      </c>
      <c r="DU8" s="89">
        <v>964.15220999999997</v>
      </c>
      <c r="DV8" s="90"/>
      <c r="DW8" s="87"/>
      <c r="DX8" s="88"/>
      <c r="DY8" s="89"/>
      <c r="DZ8" s="89"/>
      <c r="EA8" s="89"/>
      <c r="EB8" s="89"/>
      <c r="EC8" s="91">
        <v>6596.76</v>
      </c>
      <c r="ED8" s="1"/>
      <c r="EE8" s="87">
        <v>2.3778299999999999</v>
      </c>
      <c r="EF8" s="87"/>
      <c r="EG8" s="87"/>
      <c r="EH8" s="87"/>
      <c r="EI8" s="87"/>
      <c r="EJ8" s="87"/>
      <c r="EK8" s="87"/>
      <c r="EL8" s="87"/>
      <c r="EM8" s="88"/>
      <c r="EN8" s="90"/>
      <c r="EO8" s="87"/>
      <c r="EP8" s="87"/>
      <c r="EQ8" s="87"/>
      <c r="ER8" s="87"/>
      <c r="ES8" s="87"/>
      <c r="ET8" s="87"/>
      <c r="EU8" s="87"/>
      <c r="EV8" s="87"/>
      <c r="EW8" s="87"/>
      <c r="EX8" s="87"/>
      <c r="EY8" s="87"/>
      <c r="EZ8" s="87"/>
      <c r="FA8" s="87"/>
      <c r="FB8" s="87"/>
      <c r="FC8" s="87"/>
      <c r="FD8" s="87"/>
      <c r="FE8" s="87"/>
      <c r="FF8" s="87"/>
      <c r="FG8" s="87"/>
      <c r="FH8" s="87"/>
      <c r="FI8" s="87"/>
      <c r="FJ8" s="87"/>
      <c r="FK8" s="87"/>
      <c r="FL8" s="87"/>
      <c r="FM8" s="88"/>
      <c r="FN8" s="89"/>
      <c r="FO8" s="89"/>
      <c r="FP8" s="90"/>
      <c r="FQ8" s="87"/>
      <c r="FR8" s="88"/>
      <c r="FS8" s="90"/>
      <c r="FT8" s="88"/>
      <c r="FU8" s="89"/>
      <c r="FV8" s="89"/>
      <c r="FW8" s="89"/>
      <c r="FX8" s="89"/>
      <c r="FY8" s="90"/>
      <c r="FZ8" s="88"/>
      <c r="GA8" s="90"/>
      <c r="GB8" s="88"/>
      <c r="GC8" s="89"/>
      <c r="GD8" s="89"/>
      <c r="GE8" s="90"/>
      <c r="GF8" s="87"/>
      <c r="GG8" s="87"/>
      <c r="GH8" s="87"/>
      <c r="GI8" s="88"/>
      <c r="GJ8" s="89"/>
      <c r="GK8" s="89"/>
      <c r="GL8" s="89"/>
      <c r="GM8" s="90"/>
      <c r="GN8" s="88"/>
      <c r="GO8" s="89"/>
      <c r="GP8" s="89"/>
      <c r="GQ8" s="90"/>
      <c r="GR8" s="87"/>
      <c r="GS8" s="88"/>
      <c r="GT8" s="90"/>
      <c r="GU8" s="1"/>
      <c r="GV8" s="87">
        <v>2.3778299999999999</v>
      </c>
      <c r="GW8" s="88"/>
      <c r="GX8" s="90"/>
      <c r="GY8" s="87"/>
      <c r="GZ8" s="87"/>
      <c r="HA8" s="87"/>
      <c r="HB8" s="87"/>
      <c r="HC8" s="87"/>
      <c r="HD8" s="1"/>
      <c r="HE8" s="87"/>
      <c r="HF8" s="87"/>
      <c r="HG8" s="87"/>
      <c r="HH8" s="87"/>
      <c r="HI8" s="87"/>
      <c r="HJ8" s="87"/>
      <c r="HK8" s="88"/>
      <c r="HL8" s="90"/>
      <c r="HM8" s="1"/>
      <c r="HN8" s="88">
        <v>3356.3517999999999</v>
      </c>
      <c r="HO8" s="89">
        <v>3319.0186100000001</v>
      </c>
      <c r="HP8" s="90">
        <v>498.20386000000002</v>
      </c>
    </row>
    <row r="9" spans="1:224" x14ac:dyDescent="0.25">
      <c r="A9" s="1"/>
      <c r="B9" s="86" t="s">
        <v>788</v>
      </c>
      <c r="C9" s="87"/>
      <c r="D9" s="88"/>
      <c r="E9" s="89"/>
      <c r="F9" s="89">
        <v>8.8258700000000001</v>
      </c>
      <c r="G9" s="90">
        <v>8.5166900000000005</v>
      </c>
      <c r="H9" s="88"/>
      <c r="I9" s="90"/>
      <c r="J9" s="88">
        <v>31.601400000000002</v>
      </c>
      <c r="K9" s="90"/>
      <c r="L9" s="88"/>
      <c r="M9" s="89"/>
      <c r="N9" s="89"/>
      <c r="O9" s="89"/>
      <c r="P9" s="89"/>
      <c r="Q9" s="89"/>
      <c r="R9" s="89"/>
      <c r="S9" s="90"/>
      <c r="T9" s="88">
        <v>18.14123</v>
      </c>
      <c r="U9" s="89">
        <v>19.191960000000002</v>
      </c>
      <c r="V9" s="89"/>
      <c r="W9" s="90">
        <v>1.0612699999999999</v>
      </c>
      <c r="X9" s="87"/>
      <c r="Y9" s="88"/>
      <c r="Z9" s="89"/>
      <c r="AA9" s="90">
        <v>23.060680000000001</v>
      </c>
      <c r="AB9" s="88"/>
      <c r="AC9" s="89"/>
      <c r="AD9" s="89"/>
      <c r="AE9" s="89"/>
      <c r="AF9" s="89">
        <v>11.413130000000001</v>
      </c>
      <c r="AG9" s="89">
        <v>15.941789999999999</v>
      </c>
      <c r="AH9" s="90">
        <v>10.22284</v>
      </c>
      <c r="AI9" s="87"/>
      <c r="AJ9" s="87"/>
      <c r="AK9" s="87">
        <v>175.92341999999999</v>
      </c>
      <c r="AL9" s="88">
        <v>213.71525</v>
      </c>
      <c r="AM9" s="90">
        <v>7.8466800000000001</v>
      </c>
      <c r="AN9" s="88"/>
      <c r="AO9" s="90"/>
      <c r="AP9" s="87"/>
      <c r="AQ9" s="88"/>
      <c r="AR9" s="90"/>
      <c r="AS9" s="87"/>
      <c r="AT9" s="87"/>
      <c r="AU9" s="87"/>
      <c r="AV9" s="88"/>
      <c r="AW9" s="89"/>
      <c r="AX9" s="90"/>
      <c r="AY9" s="88"/>
      <c r="AZ9" s="89"/>
      <c r="BA9" s="89"/>
      <c r="BB9" s="89"/>
      <c r="BC9" s="89"/>
      <c r="BD9" s="90"/>
      <c r="BE9" s="88"/>
      <c r="BF9" s="90"/>
      <c r="BG9" s="87"/>
      <c r="BH9" s="88"/>
      <c r="BI9" s="89"/>
      <c r="BJ9" s="90"/>
      <c r="BK9" s="88">
        <v>164.44227000000001</v>
      </c>
      <c r="BL9" s="89">
        <v>165.47058000000001</v>
      </c>
      <c r="BM9" s="89">
        <v>165.59853000000001</v>
      </c>
      <c r="BN9" s="89"/>
      <c r="BO9" s="89"/>
      <c r="BP9" s="89"/>
      <c r="BQ9" s="89"/>
      <c r="BR9" s="89">
        <v>372.50436000000002</v>
      </c>
      <c r="BS9" s="89"/>
      <c r="BT9" s="89"/>
      <c r="BU9" s="89">
        <v>206.49456000000001</v>
      </c>
      <c r="BV9" s="89">
        <v>206.11548999999999</v>
      </c>
      <c r="BW9" s="89">
        <v>205.99002999999999</v>
      </c>
      <c r="BX9" s="90"/>
      <c r="BY9" s="88">
        <v>17.41583</v>
      </c>
      <c r="BZ9" s="90">
        <v>44.053669999999997</v>
      </c>
      <c r="CA9" s="87"/>
      <c r="CB9" s="88"/>
      <c r="CC9" s="89"/>
      <c r="CD9" s="89"/>
      <c r="CE9" s="89"/>
      <c r="CF9" s="89"/>
      <c r="CG9" s="89">
        <v>118.14735</v>
      </c>
      <c r="CH9" s="89">
        <v>52.418509999999998</v>
      </c>
      <c r="CI9" s="89">
        <v>53.710120000000003</v>
      </c>
      <c r="CJ9" s="89"/>
      <c r="CK9" s="89"/>
      <c r="CL9" s="89"/>
      <c r="CM9" s="90">
        <v>191.19621000000001</v>
      </c>
      <c r="CN9" s="88">
        <v>180.55348000000001</v>
      </c>
      <c r="CO9" s="89">
        <v>180.52450999999999</v>
      </c>
      <c r="CP9" s="89">
        <v>181.33356000000001</v>
      </c>
      <c r="CQ9" s="90">
        <v>181.02912000000001</v>
      </c>
      <c r="CR9" s="88"/>
      <c r="CS9" s="90">
        <v>121.51358</v>
      </c>
      <c r="CT9" s="88"/>
      <c r="CU9" s="90"/>
      <c r="CV9" s="88"/>
      <c r="CW9" s="89"/>
      <c r="CX9" s="91"/>
      <c r="CY9" s="88"/>
      <c r="CZ9" s="89">
        <v>6520.2899699999998</v>
      </c>
      <c r="DA9" s="89"/>
      <c r="DB9" s="90"/>
      <c r="DC9" s="88"/>
      <c r="DD9" s="89"/>
      <c r="DE9" s="89"/>
      <c r="DF9" s="89"/>
      <c r="DG9" s="89"/>
      <c r="DH9" s="89"/>
      <c r="DI9" s="89"/>
      <c r="DJ9" s="89"/>
      <c r="DK9" s="89"/>
      <c r="DL9" s="89"/>
      <c r="DM9" s="89"/>
      <c r="DN9" s="90"/>
      <c r="DO9" s="92"/>
      <c r="DP9" s="93"/>
      <c r="DQ9" s="93"/>
      <c r="DR9" s="94" t="s">
        <v>1477</v>
      </c>
      <c r="DS9" s="88">
        <v>3356.3517999999999</v>
      </c>
      <c r="DT9" s="89">
        <v>964.15220999999997</v>
      </c>
      <c r="DU9" s="89">
        <v>964.15220999999997</v>
      </c>
      <c r="DV9" s="90"/>
      <c r="DW9" s="87"/>
      <c r="DX9" s="88"/>
      <c r="DY9" s="89"/>
      <c r="DZ9" s="89"/>
      <c r="EA9" s="89"/>
      <c r="EB9" s="89"/>
      <c r="EC9" s="91">
        <v>6410.17</v>
      </c>
      <c r="ED9" s="1"/>
      <c r="EE9" s="87">
        <v>2.3778299999999999</v>
      </c>
      <c r="EF9" s="87"/>
      <c r="EG9" s="87"/>
      <c r="EH9" s="87"/>
      <c r="EI9" s="87"/>
      <c r="EJ9" s="87"/>
      <c r="EK9" s="87"/>
      <c r="EL9" s="87"/>
      <c r="EM9" s="88"/>
      <c r="EN9" s="90"/>
      <c r="EO9" s="87"/>
      <c r="EP9" s="87"/>
      <c r="EQ9" s="87"/>
      <c r="ER9" s="87"/>
      <c r="ES9" s="87"/>
      <c r="ET9" s="87"/>
      <c r="EU9" s="87"/>
      <c r="EV9" s="87"/>
      <c r="EW9" s="87"/>
      <c r="EX9" s="87"/>
      <c r="EY9" s="87"/>
      <c r="EZ9" s="87"/>
      <c r="FA9" s="87"/>
      <c r="FB9" s="87"/>
      <c r="FC9" s="87"/>
      <c r="FD9" s="87"/>
      <c r="FE9" s="87"/>
      <c r="FF9" s="87"/>
      <c r="FG9" s="87"/>
      <c r="FH9" s="87"/>
      <c r="FI9" s="87"/>
      <c r="FJ9" s="87"/>
      <c r="FK9" s="87"/>
      <c r="FL9" s="87"/>
      <c r="FM9" s="88"/>
      <c r="FN9" s="89"/>
      <c r="FO9" s="89"/>
      <c r="FP9" s="90"/>
      <c r="FQ9" s="87"/>
      <c r="FR9" s="88"/>
      <c r="FS9" s="90"/>
      <c r="FT9" s="88"/>
      <c r="FU9" s="89"/>
      <c r="FV9" s="89"/>
      <c r="FW9" s="89"/>
      <c r="FX9" s="89"/>
      <c r="FY9" s="90"/>
      <c r="FZ9" s="88"/>
      <c r="GA9" s="90"/>
      <c r="GB9" s="88"/>
      <c r="GC9" s="89"/>
      <c r="GD9" s="89"/>
      <c r="GE9" s="90"/>
      <c r="GF9" s="87"/>
      <c r="GG9" s="87"/>
      <c r="GH9" s="87"/>
      <c r="GI9" s="88"/>
      <c r="GJ9" s="89"/>
      <c r="GK9" s="89"/>
      <c r="GL9" s="89"/>
      <c r="GM9" s="90"/>
      <c r="GN9" s="88"/>
      <c r="GO9" s="89"/>
      <c r="GP9" s="89"/>
      <c r="GQ9" s="90"/>
      <c r="GR9" s="87"/>
      <c r="GS9" s="88"/>
      <c r="GT9" s="90"/>
      <c r="GU9" s="1"/>
      <c r="GV9" s="87">
        <v>2.3778299999999999</v>
      </c>
      <c r="GW9" s="88"/>
      <c r="GX9" s="90"/>
      <c r="GY9" s="87"/>
      <c r="GZ9" s="87"/>
      <c r="HA9" s="87"/>
      <c r="HB9" s="87"/>
      <c r="HC9" s="87"/>
      <c r="HD9" s="1"/>
      <c r="HE9" s="87"/>
      <c r="HF9" s="87"/>
      <c r="HG9" s="87"/>
      <c r="HH9" s="87"/>
      <c r="HI9" s="87"/>
      <c r="HJ9" s="87"/>
      <c r="HK9" s="88"/>
      <c r="HL9" s="90"/>
      <c r="HM9" s="1"/>
      <c r="HN9" s="88">
        <v>3356.3517999999999</v>
      </c>
      <c r="HO9" s="89">
        <v>3319.0186100000001</v>
      </c>
      <c r="HP9" s="90">
        <v>498.20386000000002</v>
      </c>
    </row>
    <row r="10" spans="1:224" x14ac:dyDescent="0.25">
      <c r="A10" s="1"/>
      <c r="B10" s="86" t="s">
        <v>789</v>
      </c>
      <c r="C10" s="87"/>
      <c r="D10" s="88"/>
      <c r="E10" s="89"/>
      <c r="F10" s="89">
        <v>8.8258700000000001</v>
      </c>
      <c r="G10" s="90">
        <v>8.5166900000000005</v>
      </c>
      <c r="H10" s="88"/>
      <c r="I10" s="90"/>
      <c r="J10" s="88">
        <v>31.601400000000002</v>
      </c>
      <c r="K10" s="90"/>
      <c r="L10" s="88"/>
      <c r="M10" s="89"/>
      <c r="N10" s="89"/>
      <c r="O10" s="89"/>
      <c r="P10" s="89"/>
      <c r="Q10" s="89"/>
      <c r="R10" s="89"/>
      <c r="S10" s="90"/>
      <c r="T10" s="88">
        <v>18.14123</v>
      </c>
      <c r="U10" s="89">
        <v>19.191960000000002</v>
      </c>
      <c r="V10" s="89"/>
      <c r="W10" s="90">
        <v>1.0612699999999999</v>
      </c>
      <c r="X10" s="87"/>
      <c r="Y10" s="88"/>
      <c r="Z10" s="89"/>
      <c r="AA10" s="90">
        <v>23.060680000000001</v>
      </c>
      <c r="AB10" s="88"/>
      <c r="AC10" s="89"/>
      <c r="AD10" s="89"/>
      <c r="AE10" s="89"/>
      <c r="AF10" s="89">
        <v>11.413130000000001</v>
      </c>
      <c r="AG10" s="89">
        <v>15.941789999999999</v>
      </c>
      <c r="AH10" s="90">
        <v>10.22284</v>
      </c>
      <c r="AI10" s="87"/>
      <c r="AJ10" s="87"/>
      <c r="AK10" s="87">
        <v>175.92341999999999</v>
      </c>
      <c r="AL10" s="88">
        <v>213.71525</v>
      </c>
      <c r="AM10" s="90">
        <v>7.8466800000000001</v>
      </c>
      <c r="AN10" s="88"/>
      <c r="AO10" s="90"/>
      <c r="AP10" s="87"/>
      <c r="AQ10" s="88"/>
      <c r="AR10" s="90"/>
      <c r="AS10" s="87"/>
      <c r="AT10" s="87"/>
      <c r="AU10" s="87"/>
      <c r="AV10" s="88"/>
      <c r="AW10" s="89"/>
      <c r="AX10" s="90"/>
      <c r="AY10" s="88"/>
      <c r="AZ10" s="89"/>
      <c r="BA10" s="89"/>
      <c r="BB10" s="89"/>
      <c r="BC10" s="89"/>
      <c r="BD10" s="90"/>
      <c r="BE10" s="88"/>
      <c r="BF10" s="90"/>
      <c r="BG10" s="87"/>
      <c r="BH10" s="88"/>
      <c r="BI10" s="89"/>
      <c r="BJ10" s="90"/>
      <c r="BK10" s="88">
        <v>164.44227000000001</v>
      </c>
      <c r="BL10" s="89">
        <v>165.47058000000001</v>
      </c>
      <c r="BM10" s="89">
        <v>165.59853000000001</v>
      </c>
      <c r="BN10" s="89"/>
      <c r="BO10" s="89"/>
      <c r="BP10" s="89"/>
      <c r="BQ10" s="89"/>
      <c r="BR10" s="89">
        <v>372.50436000000002</v>
      </c>
      <c r="BS10" s="89"/>
      <c r="BT10" s="89"/>
      <c r="BU10" s="89">
        <v>206.49456000000001</v>
      </c>
      <c r="BV10" s="89">
        <v>206.11548999999999</v>
      </c>
      <c r="BW10" s="89">
        <v>205.99002999999999</v>
      </c>
      <c r="BX10" s="90"/>
      <c r="BY10" s="88">
        <v>17.41583</v>
      </c>
      <c r="BZ10" s="90">
        <v>44.053669999999997</v>
      </c>
      <c r="CA10" s="87"/>
      <c r="CB10" s="88"/>
      <c r="CC10" s="89"/>
      <c r="CD10" s="89"/>
      <c r="CE10" s="89"/>
      <c r="CF10" s="89"/>
      <c r="CG10" s="89">
        <v>118.14735</v>
      </c>
      <c r="CH10" s="89">
        <v>52.418509999999998</v>
      </c>
      <c r="CI10" s="89">
        <v>53.710120000000003</v>
      </c>
      <c r="CJ10" s="89"/>
      <c r="CK10" s="89"/>
      <c r="CL10" s="89"/>
      <c r="CM10" s="90">
        <v>191.19621000000001</v>
      </c>
      <c r="CN10" s="88">
        <v>180.55348000000001</v>
      </c>
      <c r="CO10" s="89">
        <v>180.52450999999999</v>
      </c>
      <c r="CP10" s="89">
        <v>181.33356000000001</v>
      </c>
      <c r="CQ10" s="90">
        <v>181.02912000000001</v>
      </c>
      <c r="CR10" s="88"/>
      <c r="CS10" s="90">
        <v>121.51358</v>
      </c>
      <c r="CT10" s="88"/>
      <c r="CU10" s="90"/>
      <c r="CV10" s="88"/>
      <c r="CW10" s="89"/>
      <c r="CX10" s="91"/>
      <c r="CY10" s="88"/>
      <c r="CZ10" s="89">
        <v>6525.1605399999999</v>
      </c>
      <c r="DA10" s="89"/>
      <c r="DB10" s="90"/>
      <c r="DC10" s="88"/>
      <c r="DD10" s="89"/>
      <c r="DE10" s="89"/>
      <c r="DF10" s="89"/>
      <c r="DG10" s="89"/>
      <c r="DH10" s="89"/>
      <c r="DI10" s="89"/>
      <c r="DJ10" s="89"/>
      <c r="DK10" s="89"/>
      <c r="DL10" s="89"/>
      <c r="DM10" s="89"/>
      <c r="DN10" s="90"/>
      <c r="DO10" s="92"/>
      <c r="DP10" s="93"/>
      <c r="DQ10" s="93"/>
      <c r="DR10" s="94" t="s">
        <v>1477</v>
      </c>
      <c r="DS10" s="88">
        <v>3356.3517999999999</v>
      </c>
      <c r="DT10" s="89">
        <v>964.15220999999997</v>
      </c>
      <c r="DU10" s="89">
        <v>964.15220999999997</v>
      </c>
      <c r="DV10" s="90"/>
      <c r="DW10" s="87"/>
      <c r="DX10" s="88"/>
      <c r="DY10" s="89"/>
      <c r="DZ10" s="89"/>
      <c r="EA10" s="89"/>
      <c r="EB10" s="89"/>
      <c r="EC10" s="91">
        <v>6415.28</v>
      </c>
      <c r="ED10" s="1"/>
      <c r="EE10" s="87">
        <v>2.3778299999999999</v>
      </c>
      <c r="EF10" s="87"/>
      <c r="EG10" s="87"/>
      <c r="EH10" s="87"/>
      <c r="EI10" s="87"/>
      <c r="EJ10" s="87"/>
      <c r="EK10" s="87"/>
      <c r="EL10" s="87"/>
      <c r="EM10" s="88"/>
      <c r="EN10" s="90"/>
      <c r="EO10" s="87"/>
      <c r="EP10" s="87"/>
      <c r="EQ10" s="87"/>
      <c r="ER10" s="87"/>
      <c r="ES10" s="87"/>
      <c r="ET10" s="87"/>
      <c r="EU10" s="87"/>
      <c r="EV10" s="87"/>
      <c r="EW10" s="87"/>
      <c r="EX10" s="87"/>
      <c r="EY10" s="87"/>
      <c r="EZ10" s="87"/>
      <c r="FA10" s="87"/>
      <c r="FB10" s="87"/>
      <c r="FC10" s="87"/>
      <c r="FD10" s="87"/>
      <c r="FE10" s="87"/>
      <c r="FF10" s="87"/>
      <c r="FG10" s="87"/>
      <c r="FH10" s="87"/>
      <c r="FI10" s="87"/>
      <c r="FJ10" s="87"/>
      <c r="FK10" s="87"/>
      <c r="FL10" s="87"/>
      <c r="FM10" s="88"/>
      <c r="FN10" s="89"/>
      <c r="FO10" s="89"/>
      <c r="FP10" s="90"/>
      <c r="FQ10" s="87"/>
      <c r="FR10" s="88"/>
      <c r="FS10" s="90"/>
      <c r="FT10" s="88"/>
      <c r="FU10" s="89"/>
      <c r="FV10" s="89"/>
      <c r="FW10" s="89"/>
      <c r="FX10" s="89"/>
      <c r="FY10" s="90"/>
      <c r="FZ10" s="88"/>
      <c r="GA10" s="90"/>
      <c r="GB10" s="88"/>
      <c r="GC10" s="89"/>
      <c r="GD10" s="89"/>
      <c r="GE10" s="90"/>
      <c r="GF10" s="87"/>
      <c r="GG10" s="87"/>
      <c r="GH10" s="87"/>
      <c r="GI10" s="88"/>
      <c r="GJ10" s="89"/>
      <c r="GK10" s="89"/>
      <c r="GL10" s="89"/>
      <c r="GM10" s="90"/>
      <c r="GN10" s="88"/>
      <c r="GO10" s="89"/>
      <c r="GP10" s="89"/>
      <c r="GQ10" s="90"/>
      <c r="GR10" s="87"/>
      <c r="GS10" s="88"/>
      <c r="GT10" s="90"/>
      <c r="GU10" s="1"/>
      <c r="GV10" s="87">
        <v>2.3778299999999999</v>
      </c>
      <c r="GW10" s="88"/>
      <c r="GX10" s="90"/>
      <c r="GY10" s="87"/>
      <c r="GZ10" s="87"/>
      <c r="HA10" s="87"/>
      <c r="HB10" s="87"/>
      <c r="HC10" s="87"/>
      <c r="HD10" s="1"/>
      <c r="HE10" s="87"/>
      <c r="HF10" s="87"/>
      <c r="HG10" s="87"/>
      <c r="HH10" s="87"/>
      <c r="HI10" s="87"/>
      <c r="HJ10" s="87"/>
      <c r="HK10" s="88"/>
      <c r="HL10" s="90"/>
      <c r="HM10" s="1"/>
      <c r="HN10" s="88">
        <v>3356.3517999999999</v>
      </c>
      <c r="HO10" s="89">
        <v>3319.0186100000001</v>
      </c>
      <c r="HP10" s="90">
        <v>498.20386000000002</v>
      </c>
    </row>
    <row r="11" spans="1:224" x14ac:dyDescent="0.25">
      <c r="A11" s="1"/>
      <c r="B11" s="86" t="s">
        <v>790</v>
      </c>
      <c r="C11" s="87"/>
      <c r="D11" s="88"/>
      <c r="E11" s="89"/>
      <c r="F11" s="89">
        <v>8.8258700000000001</v>
      </c>
      <c r="G11" s="90">
        <v>8.5166900000000005</v>
      </c>
      <c r="H11" s="88"/>
      <c r="I11" s="90"/>
      <c r="J11" s="88">
        <v>31.601400000000002</v>
      </c>
      <c r="K11" s="90"/>
      <c r="L11" s="88"/>
      <c r="M11" s="89"/>
      <c r="N11" s="89"/>
      <c r="O11" s="89"/>
      <c r="P11" s="89"/>
      <c r="Q11" s="89"/>
      <c r="R11" s="89"/>
      <c r="S11" s="90"/>
      <c r="T11" s="88">
        <v>18.14123</v>
      </c>
      <c r="U11" s="89">
        <v>19.191960000000002</v>
      </c>
      <c r="V11" s="89"/>
      <c r="W11" s="90">
        <v>1.0612699999999999</v>
      </c>
      <c r="X11" s="87"/>
      <c r="Y11" s="88"/>
      <c r="Z11" s="89"/>
      <c r="AA11" s="90">
        <v>23.060680000000001</v>
      </c>
      <c r="AB11" s="88"/>
      <c r="AC11" s="89"/>
      <c r="AD11" s="89"/>
      <c r="AE11" s="89"/>
      <c r="AF11" s="89">
        <v>11.413130000000001</v>
      </c>
      <c r="AG11" s="89">
        <v>15.941789999999999</v>
      </c>
      <c r="AH11" s="90">
        <v>10.22284</v>
      </c>
      <c r="AI11" s="87"/>
      <c r="AJ11" s="87"/>
      <c r="AK11" s="87">
        <v>175.92341999999999</v>
      </c>
      <c r="AL11" s="88">
        <v>213.71525</v>
      </c>
      <c r="AM11" s="90">
        <v>7.8466800000000001</v>
      </c>
      <c r="AN11" s="88"/>
      <c r="AO11" s="90"/>
      <c r="AP11" s="87"/>
      <c r="AQ11" s="88"/>
      <c r="AR11" s="90"/>
      <c r="AS11" s="87"/>
      <c r="AT11" s="87"/>
      <c r="AU11" s="87"/>
      <c r="AV11" s="88"/>
      <c r="AW11" s="89"/>
      <c r="AX11" s="90"/>
      <c r="AY11" s="88"/>
      <c r="AZ11" s="89"/>
      <c r="BA11" s="89"/>
      <c r="BB11" s="89"/>
      <c r="BC11" s="89"/>
      <c r="BD11" s="90"/>
      <c r="BE11" s="88"/>
      <c r="BF11" s="90"/>
      <c r="BG11" s="87"/>
      <c r="BH11" s="88"/>
      <c r="BI11" s="89"/>
      <c r="BJ11" s="90"/>
      <c r="BK11" s="88">
        <v>164.44227000000001</v>
      </c>
      <c r="BL11" s="89">
        <v>165.47058000000001</v>
      </c>
      <c r="BM11" s="89">
        <v>165.59853000000001</v>
      </c>
      <c r="BN11" s="89"/>
      <c r="BO11" s="89"/>
      <c r="BP11" s="89"/>
      <c r="BQ11" s="89"/>
      <c r="BR11" s="89">
        <v>372.50436000000002</v>
      </c>
      <c r="BS11" s="89"/>
      <c r="BT11" s="89"/>
      <c r="BU11" s="89">
        <v>206.49456000000001</v>
      </c>
      <c r="BV11" s="89">
        <v>206.11548999999999</v>
      </c>
      <c r="BW11" s="89">
        <v>205.99002999999999</v>
      </c>
      <c r="BX11" s="90"/>
      <c r="BY11" s="88">
        <v>17.41583</v>
      </c>
      <c r="BZ11" s="90">
        <v>44.053669999999997</v>
      </c>
      <c r="CA11" s="87"/>
      <c r="CB11" s="88"/>
      <c r="CC11" s="89"/>
      <c r="CD11" s="89"/>
      <c r="CE11" s="89"/>
      <c r="CF11" s="89"/>
      <c r="CG11" s="89">
        <v>118.14735</v>
      </c>
      <c r="CH11" s="89">
        <v>52.418509999999998</v>
      </c>
      <c r="CI11" s="89">
        <v>53.710120000000003</v>
      </c>
      <c r="CJ11" s="89"/>
      <c r="CK11" s="89"/>
      <c r="CL11" s="89"/>
      <c r="CM11" s="90">
        <v>191.19621000000001</v>
      </c>
      <c r="CN11" s="88">
        <v>180.55348000000001</v>
      </c>
      <c r="CO11" s="89">
        <v>180.52450999999999</v>
      </c>
      <c r="CP11" s="89">
        <v>181.33356000000001</v>
      </c>
      <c r="CQ11" s="90">
        <v>181.02912000000001</v>
      </c>
      <c r="CR11" s="88"/>
      <c r="CS11" s="90">
        <v>121.51358</v>
      </c>
      <c r="CT11" s="88"/>
      <c r="CU11" s="90"/>
      <c r="CV11" s="88"/>
      <c r="CW11" s="89"/>
      <c r="CX11" s="91"/>
      <c r="CY11" s="88"/>
      <c r="CZ11" s="89">
        <v>6443.2120999999997</v>
      </c>
      <c r="DA11" s="89"/>
      <c r="DB11" s="90"/>
      <c r="DC11" s="88"/>
      <c r="DD11" s="89"/>
      <c r="DE11" s="89"/>
      <c r="DF11" s="89"/>
      <c r="DG11" s="89"/>
      <c r="DH11" s="89"/>
      <c r="DI11" s="89"/>
      <c r="DJ11" s="89"/>
      <c r="DK11" s="89"/>
      <c r="DL11" s="89"/>
      <c r="DM11" s="89"/>
      <c r="DN11" s="90"/>
      <c r="DO11" s="92"/>
      <c r="DP11" s="93"/>
      <c r="DQ11" s="93"/>
      <c r="DR11" s="94" t="s">
        <v>1477</v>
      </c>
      <c r="DS11" s="88">
        <v>3356.3517999999999</v>
      </c>
      <c r="DT11" s="89">
        <v>964.15220999999997</v>
      </c>
      <c r="DU11" s="89">
        <v>964.15220999999997</v>
      </c>
      <c r="DV11" s="90"/>
      <c r="DW11" s="87"/>
      <c r="DX11" s="88"/>
      <c r="DY11" s="89"/>
      <c r="DZ11" s="89"/>
      <c r="EA11" s="89"/>
      <c r="EB11" s="89"/>
      <c r="EC11" s="91">
        <v>6333.75</v>
      </c>
      <c r="ED11" s="1"/>
      <c r="EE11" s="87">
        <v>2.3778299999999999</v>
      </c>
      <c r="EF11" s="87"/>
      <c r="EG11" s="87"/>
      <c r="EH11" s="87"/>
      <c r="EI11" s="87"/>
      <c r="EJ11" s="87"/>
      <c r="EK11" s="87"/>
      <c r="EL11" s="87"/>
      <c r="EM11" s="88"/>
      <c r="EN11" s="90"/>
      <c r="EO11" s="87"/>
      <c r="EP11" s="87"/>
      <c r="EQ11" s="87"/>
      <c r="ER11" s="87"/>
      <c r="ES11" s="87"/>
      <c r="ET11" s="87"/>
      <c r="EU11" s="87"/>
      <c r="EV11" s="87"/>
      <c r="EW11" s="87"/>
      <c r="EX11" s="87"/>
      <c r="EY11" s="87"/>
      <c r="EZ11" s="87"/>
      <c r="FA11" s="87"/>
      <c r="FB11" s="87"/>
      <c r="FC11" s="87"/>
      <c r="FD11" s="87"/>
      <c r="FE11" s="87"/>
      <c r="FF11" s="87"/>
      <c r="FG11" s="87"/>
      <c r="FH11" s="87"/>
      <c r="FI11" s="87"/>
      <c r="FJ11" s="87"/>
      <c r="FK11" s="87"/>
      <c r="FL11" s="87"/>
      <c r="FM11" s="88"/>
      <c r="FN11" s="89"/>
      <c r="FO11" s="89"/>
      <c r="FP11" s="90"/>
      <c r="FQ11" s="87"/>
      <c r="FR11" s="88"/>
      <c r="FS11" s="90"/>
      <c r="FT11" s="88"/>
      <c r="FU11" s="89"/>
      <c r="FV11" s="89"/>
      <c r="FW11" s="89"/>
      <c r="FX11" s="89"/>
      <c r="FY11" s="90"/>
      <c r="FZ11" s="88"/>
      <c r="GA11" s="90"/>
      <c r="GB11" s="88"/>
      <c r="GC11" s="89"/>
      <c r="GD11" s="89"/>
      <c r="GE11" s="90"/>
      <c r="GF11" s="87"/>
      <c r="GG11" s="87"/>
      <c r="GH11" s="87"/>
      <c r="GI11" s="88"/>
      <c r="GJ11" s="89"/>
      <c r="GK11" s="89"/>
      <c r="GL11" s="89"/>
      <c r="GM11" s="90"/>
      <c r="GN11" s="88"/>
      <c r="GO11" s="89"/>
      <c r="GP11" s="89"/>
      <c r="GQ11" s="90"/>
      <c r="GR11" s="87"/>
      <c r="GS11" s="88"/>
      <c r="GT11" s="90"/>
      <c r="GU11" s="1"/>
      <c r="GV11" s="87">
        <v>2.3778299999999999</v>
      </c>
      <c r="GW11" s="88"/>
      <c r="GX11" s="90"/>
      <c r="GY11" s="87"/>
      <c r="GZ11" s="87"/>
      <c r="HA11" s="87"/>
      <c r="HB11" s="87"/>
      <c r="HC11" s="87"/>
      <c r="HD11" s="1"/>
      <c r="HE11" s="87"/>
      <c r="HF11" s="87"/>
      <c r="HG11" s="87"/>
      <c r="HH11" s="87"/>
      <c r="HI11" s="87"/>
      <c r="HJ11" s="87"/>
      <c r="HK11" s="88"/>
      <c r="HL11" s="90"/>
      <c r="HM11" s="1"/>
      <c r="HN11" s="88">
        <v>3356.3517999999999</v>
      </c>
      <c r="HO11" s="89">
        <v>3319.0186100000001</v>
      </c>
      <c r="HP11" s="90">
        <v>498.20386000000002</v>
      </c>
    </row>
    <row r="12" spans="1:224" x14ac:dyDescent="0.25">
      <c r="A12" s="1"/>
      <c r="B12" s="86" t="s">
        <v>791</v>
      </c>
      <c r="C12" s="87"/>
      <c r="D12" s="88"/>
      <c r="E12" s="89"/>
      <c r="F12" s="89">
        <v>8.8258700000000001</v>
      </c>
      <c r="G12" s="90">
        <v>8.5166900000000005</v>
      </c>
      <c r="H12" s="88"/>
      <c r="I12" s="90"/>
      <c r="J12" s="88">
        <v>31.601400000000002</v>
      </c>
      <c r="K12" s="90"/>
      <c r="L12" s="88"/>
      <c r="M12" s="89"/>
      <c r="N12" s="89"/>
      <c r="O12" s="89"/>
      <c r="P12" s="89"/>
      <c r="Q12" s="89"/>
      <c r="R12" s="89"/>
      <c r="S12" s="90"/>
      <c r="T12" s="88">
        <v>18.14123</v>
      </c>
      <c r="U12" s="89">
        <v>19.191960000000002</v>
      </c>
      <c r="V12" s="89"/>
      <c r="W12" s="90">
        <v>1.0612699999999999</v>
      </c>
      <c r="X12" s="87"/>
      <c r="Y12" s="88"/>
      <c r="Z12" s="89"/>
      <c r="AA12" s="90">
        <v>23.060680000000001</v>
      </c>
      <c r="AB12" s="88"/>
      <c r="AC12" s="89"/>
      <c r="AD12" s="89"/>
      <c r="AE12" s="89"/>
      <c r="AF12" s="89">
        <v>11.413130000000001</v>
      </c>
      <c r="AG12" s="89">
        <v>15.941789999999999</v>
      </c>
      <c r="AH12" s="90">
        <v>10.22284</v>
      </c>
      <c r="AI12" s="87"/>
      <c r="AJ12" s="87"/>
      <c r="AK12" s="87">
        <v>175.92341999999999</v>
      </c>
      <c r="AL12" s="88">
        <v>213.71525</v>
      </c>
      <c r="AM12" s="90">
        <v>7.8466800000000001</v>
      </c>
      <c r="AN12" s="88"/>
      <c r="AO12" s="90"/>
      <c r="AP12" s="87"/>
      <c r="AQ12" s="88"/>
      <c r="AR12" s="90"/>
      <c r="AS12" s="87"/>
      <c r="AT12" s="87"/>
      <c r="AU12" s="87"/>
      <c r="AV12" s="88"/>
      <c r="AW12" s="89"/>
      <c r="AX12" s="90"/>
      <c r="AY12" s="88"/>
      <c r="AZ12" s="89"/>
      <c r="BA12" s="89"/>
      <c r="BB12" s="89"/>
      <c r="BC12" s="89"/>
      <c r="BD12" s="90"/>
      <c r="BE12" s="88"/>
      <c r="BF12" s="90"/>
      <c r="BG12" s="87"/>
      <c r="BH12" s="88"/>
      <c r="BI12" s="89"/>
      <c r="BJ12" s="90"/>
      <c r="BK12" s="88">
        <v>164.44227000000001</v>
      </c>
      <c r="BL12" s="89">
        <v>165.47058000000001</v>
      </c>
      <c r="BM12" s="89">
        <v>165.59853000000001</v>
      </c>
      <c r="BN12" s="89"/>
      <c r="BO12" s="89"/>
      <c r="BP12" s="89"/>
      <c r="BQ12" s="89"/>
      <c r="BR12" s="89">
        <v>372.50436000000002</v>
      </c>
      <c r="BS12" s="89"/>
      <c r="BT12" s="89"/>
      <c r="BU12" s="89">
        <v>206.49456000000001</v>
      </c>
      <c r="BV12" s="89">
        <v>206.11548999999999</v>
      </c>
      <c r="BW12" s="89">
        <v>205.99002999999999</v>
      </c>
      <c r="BX12" s="90"/>
      <c r="BY12" s="88">
        <v>17.41583</v>
      </c>
      <c r="BZ12" s="90">
        <v>44.053669999999997</v>
      </c>
      <c r="CA12" s="87"/>
      <c r="CB12" s="88"/>
      <c r="CC12" s="89"/>
      <c r="CD12" s="89"/>
      <c r="CE12" s="89"/>
      <c r="CF12" s="89"/>
      <c r="CG12" s="89">
        <v>118.14735</v>
      </c>
      <c r="CH12" s="89">
        <v>52.418509999999998</v>
      </c>
      <c r="CI12" s="89">
        <v>53.710120000000003</v>
      </c>
      <c r="CJ12" s="89"/>
      <c r="CK12" s="89"/>
      <c r="CL12" s="89"/>
      <c r="CM12" s="90">
        <v>191.19621000000001</v>
      </c>
      <c r="CN12" s="88">
        <v>180.55348000000001</v>
      </c>
      <c r="CO12" s="89">
        <v>180.52450999999999</v>
      </c>
      <c r="CP12" s="89">
        <v>181.33356000000001</v>
      </c>
      <c r="CQ12" s="90">
        <v>181.02912000000001</v>
      </c>
      <c r="CR12" s="88"/>
      <c r="CS12" s="90">
        <v>121.51358</v>
      </c>
      <c r="CT12" s="88"/>
      <c r="CU12" s="90"/>
      <c r="CV12" s="88"/>
      <c r="CW12" s="89"/>
      <c r="CX12" s="91"/>
      <c r="CY12" s="88"/>
      <c r="CZ12" s="89">
        <v>6335.2355500000003</v>
      </c>
      <c r="DA12" s="89"/>
      <c r="DB12" s="90"/>
      <c r="DC12" s="88"/>
      <c r="DD12" s="89"/>
      <c r="DE12" s="89"/>
      <c r="DF12" s="89"/>
      <c r="DG12" s="89"/>
      <c r="DH12" s="89"/>
      <c r="DI12" s="89"/>
      <c r="DJ12" s="89"/>
      <c r="DK12" s="89"/>
      <c r="DL12" s="89"/>
      <c r="DM12" s="89"/>
      <c r="DN12" s="90"/>
      <c r="DO12" s="92"/>
      <c r="DP12" s="93"/>
      <c r="DQ12" s="93"/>
      <c r="DR12" s="94" t="s">
        <v>1477</v>
      </c>
      <c r="DS12" s="88">
        <v>3356.3517999999999</v>
      </c>
      <c r="DT12" s="89">
        <v>964.15220999999997</v>
      </c>
      <c r="DU12" s="89">
        <v>964.15220999999997</v>
      </c>
      <c r="DV12" s="90"/>
      <c r="DW12" s="87"/>
      <c r="DX12" s="88"/>
      <c r="DY12" s="89"/>
      <c r="DZ12" s="89"/>
      <c r="EA12" s="89"/>
      <c r="EB12" s="89"/>
      <c r="EC12" s="91">
        <v>6225.44</v>
      </c>
      <c r="ED12" s="1"/>
      <c r="EE12" s="87">
        <v>2.3778299999999999</v>
      </c>
      <c r="EF12" s="87"/>
      <c r="EG12" s="87"/>
      <c r="EH12" s="87"/>
      <c r="EI12" s="87"/>
      <c r="EJ12" s="87"/>
      <c r="EK12" s="87"/>
      <c r="EL12" s="87"/>
      <c r="EM12" s="88"/>
      <c r="EN12" s="90"/>
      <c r="EO12" s="87"/>
      <c r="EP12" s="87"/>
      <c r="EQ12" s="87"/>
      <c r="ER12" s="87"/>
      <c r="ES12" s="87"/>
      <c r="ET12" s="87"/>
      <c r="EU12" s="87"/>
      <c r="EV12" s="87"/>
      <c r="EW12" s="87"/>
      <c r="EX12" s="87"/>
      <c r="EY12" s="87"/>
      <c r="EZ12" s="87"/>
      <c r="FA12" s="87"/>
      <c r="FB12" s="87"/>
      <c r="FC12" s="87"/>
      <c r="FD12" s="87"/>
      <c r="FE12" s="87"/>
      <c r="FF12" s="87"/>
      <c r="FG12" s="87"/>
      <c r="FH12" s="87"/>
      <c r="FI12" s="87"/>
      <c r="FJ12" s="87"/>
      <c r="FK12" s="87"/>
      <c r="FL12" s="87"/>
      <c r="FM12" s="88"/>
      <c r="FN12" s="89"/>
      <c r="FO12" s="89"/>
      <c r="FP12" s="90"/>
      <c r="FQ12" s="87"/>
      <c r="FR12" s="88"/>
      <c r="FS12" s="90"/>
      <c r="FT12" s="88"/>
      <c r="FU12" s="89"/>
      <c r="FV12" s="89"/>
      <c r="FW12" s="89"/>
      <c r="FX12" s="89"/>
      <c r="FY12" s="90"/>
      <c r="FZ12" s="88"/>
      <c r="GA12" s="90"/>
      <c r="GB12" s="88"/>
      <c r="GC12" s="89"/>
      <c r="GD12" s="89"/>
      <c r="GE12" s="90"/>
      <c r="GF12" s="87"/>
      <c r="GG12" s="87"/>
      <c r="GH12" s="87"/>
      <c r="GI12" s="88"/>
      <c r="GJ12" s="89"/>
      <c r="GK12" s="89"/>
      <c r="GL12" s="89"/>
      <c r="GM12" s="90"/>
      <c r="GN12" s="88"/>
      <c r="GO12" s="89"/>
      <c r="GP12" s="89"/>
      <c r="GQ12" s="90"/>
      <c r="GR12" s="87"/>
      <c r="GS12" s="88"/>
      <c r="GT12" s="90"/>
      <c r="GU12" s="1"/>
      <c r="GV12" s="87">
        <v>2.3778299999999999</v>
      </c>
      <c r="GW12" s="88"/>
      <c r="GX12" s="90"/>
      <c r="GY12" s="87"/>
      <c r="GZ12" s="87"/>
      <c r="HA12" s="87"/>
      <c r="HB12" s="87"/>
      <c r="HC12" s="87"/>
      <c r="HD12" s="1"/>
      <c r="HE12" s="87"/>
      <c r="HF12" s="87"/>
      <c r="HG12" s="87"/>
      <c r="HH12" s="87"/>
      <c r="HI12" s="87"/>
      <c r="HJ12" s="87"/>
      <c r="HK12" s="88"/>
      <c r="HL12" s="90"/>
      <c r="HM12" s="1"/>
      <c r="HN12" s="88">
        <v>3356.3517999999999</v>
      </c>
      <c r="HO12" s="89">
        <v>3319.0186100000001</v>
      </c>
      <c r="HP12" s="90">
        <v>498.20386000000002</v>
      </c>
    </row>
    <row r="13" spans="1:224" x14ac:dyDescent="0.25">
      <c r="A13" s="1"/>
      <c r="B13" s="86" t="s">
        <v>792</v>
      </c>
      <c r="C13" s="87"/>
      <c r="D13" s="88"/>
      <c r="E13" s="89"/>
      <c r="F13" s="89">
        <v>8.8258700000000001</v>
      </c>
      <c r="G13" s="90">
        <v>8.5166900000000005</v>
      </c>
      <c r="H13" s="88"/>
      <c r="I13" s="90"/>
      <c r="J13" s="88">
        <v>31.601400000000002</v>
      </c>
      <c r="K13" s="90"/>
      <c r="L13" s="88"/>
      <c r="M13" s="89"/>
      <c r="N13" s="89"/>
      <c r="O13" s="89"/>
      <c r="P13" s="89"/>
      <c r="Q13" s="89"/>
      <c r="R13" s="89"/>
      <c r="S13" s="90"/>
      <c r="T13" s="88">
        <v>18.14123</v>
      </c>
      <c r="U13" s="89">
        <v>19.191960000000002</v>
      </c>
      <c r="V13" s="89"/>
      <c r="W13" s="90">
        <v>1.0612699999999999</v>
      </c>
      <c r="X13" s="87"/>
      <c r="Y13" s="88"/>
      <c r="Z13" s="89"/>
      <c r="AA13" s="90">
        <v>23.060680000000001</v>
      </c>
      <c r="AB13" s="88"/>
      <c r="AC13" s="89"/>
      <c r="AD13" s="89"/>
      <c r="AE13" s="89"/>
      <c r="AF13" s="89">
        <v>11.413130000000001</v>
      </c>
      <c r="AG13" s="89">
        <v>15.941789999999999</v>
      </c>
      <c r="AH13" s="90">
        <v>10.22284</v>
      </c>
      <c r="AI13" s="87"/>
      <c r="AJ13" s="87"/>
      <c r="AK13" s="87">
        <v>175.92341999999999</v>
      </c>
      <c r="AL13" s="88">
        <v>213.71525</v>
      </c>
      <c r="AM13" s="90">
        <v>7.8466800000000001</v>
      </c>
      <c r="AN13" s="88"/>
      <c r="AO13" s="90"/>
      <c r="AP13" s="87"/>
      <c r="AQ13" s="88"/>
      <c r="AR13" s="90"/>
      <c r="AS13" s="87"/>
      <c r="AT13" s="87"/>
      <c r="AU13" s="87"/>
      <c r="AV13" s="88"/>
      <c r="AW13" s="89"/>
      <c r="AX13" s="90"/>
      <c r="AY13" s="88"/>
      <c r="AZ13" s="89"/>
      <c r="BA13" s="89"/>
      <c r="BB13" s="89"/>
      <c r="BC13" s="89"/>
      <c r="BD13" s="90"/>
      <c r="BE13" s="88"/>
      <c r="BF13" s="90"/>
      <c r="BG13" s="87"/>
      <c r="BH13" s="88"/>
      <c r="BI13" s="89"/>
      <c r="BJ13" s="90"/>
      <c r="BK13" s="88">
        <v>164.44227000000001</v>
      </c>
      <c r="BL13" s="89">
        <v>165.47058000000001</v>
      </c>
      <c r="BM13" s="89">
        <v>165.59853000000001</v>
      </c>
      <c r="BN13" s="89"/>
      <c r="BO13" s="89"/>
      <c r="BP13" s="89"/>
      <c r="BQ13" s="89"/>
      <c r="BR13" s="89">
        <v>372.50436000000002</v>
      </c>
      <c r="BS13" s="89"/>
      <c r="BT13" s="89"/>
      <c r="BU13" s="89">
        <v>206.49456000000001</v>
      </c>
      <c r="BV13" s="89">
        <v>206.11548999999999</v>
      </c>
      <c r="BW13" s="89">
        <v>205.99002999999999</v>
      </c>
      <c r="BX13" s="90"/>
      <c r="BY13" s="88">
        <v>17.41583</v>
      </c>
      <c r="BZ13" s="90">
        <v>44.053669999999997</v>
      </c>
      <c r="CA13" s="87"/>
      <c r="CB13" s="88"/>
      <c r="CC13" s="89"/>
      <c r="CD13" s="89"/>
      <c r="CE13" s="89"/>
      <c r="CF13" s="89"/>
      <c r="CG13" s="89">
        <v>118.14735</v>
      </c>
      <c r="CH13" s="89">
        <v>52.418509999999998</v>
      </c>
      <c r="CI13" s="89">
        <v>53.710120000000003</v>
      </c>
      <c r="CJ13" s="89"/>
      <c r="CK13" s="89"/>
      <c r="CL13" s="89"/>
      <c r="CM13" s="90">
        <v>191.19621000000001</v>
      </c>
      <c r="CN13" s="88">
        <v>180.55348000000001</v>
      </c>
      <c r="CO13" s="89">
        <v>180.52450999999999</v>
      </c>
      <c r="CP13" s="89">
        <v>181.33356000000001</v>
      </c>
      <c r="CQ13" s="90">
        <v>181.02912000000001</v>
      </c>
      <c r="CR13" s="88"/>
      <c r="CS13" s="90"/>
      <c r="CT13" s="88"/>
      <c r="CU13" s="90"/>
      <c r="CV13" s="88"/>
      <c r="CW13" s="89"/>
      <c r="CX13" s="91"/>
      <c r="CY13" s="88"/>
      <c r="CZ13" s="89">
        <v>6299.2186799999999</v>
      </c>
      <c r="DA13" s="89"/>
      <c r="DB13" s="90"/>
      <c r="DC13" s="88"/>
      <c r="DD13" s="89"/>
      <c r="DE13" s="89"/>
      <c r="DF13" s="89"/>
      <c r="DG13" s="89"/>
      <c r="DH13" s="89"/>
      <c r="DI13" s="89"/>
      <c r="DJ13" s="89"/>
      <c r="DK13" s="89"/>
      <c r="DL13" s="89"/>
      <c r="DM13" s="89"/>
      <c r="DN13" s="90"/>
      <c r="DO13" s="92"/>
      <c r="DP13" s="93"/>
      <c r="DQ13" s="93"/>
      <c r="DR13" s="94" t="s">
        <v>1477</v>
      </c>
      <c r="DS13" s="88">
        <v>3234.8382200000001</v>
      </c>
      <c r="DT13" s="89">
        <v>842.63863000000003</v>
      </c>
      <c r="DU13" s="89">
        <v>842.63863000000003</v>
      </c>
      <c r="DV13" s="90"/>
      <c r="DW13" s="87"/>
      <c r="DX13" s="88"/>
      <c r="DY13" s="89"/>
      <c r="DZ13" s="89"/>
      <c r="EA13" s="89"/>
      <c r="EB13" s="89"/>
      <c r="EC13" s="91">
        <v>6189.58</v>
      </c>
      <c r="ED13" s="1"/>
      <c r="EE13" s="87">
        <v>2.3778299999999999</v>
      </c>
      <c r="EF13" s="87"/>
      <c r="EG13" s="87"/>
      <c r="EH13" s="87"/>
      <c r="EI13" s="87"/>
      <c r="EJ13" s="87"/>
      <c r="EK13" s="87"/>
      <c r="EL13" s="87"/>
      <c r="EM13" s="88"/>
      <c r="EN13" s="90"/>
      <c r="EO13" s="87"/>
      <c r="EP13" s="87"/>
      <c r="EQ13" s="87"/>
      <c r="ER13" s="87"/>
      <c r="ES13" s="87"/>
      <c r="ET13" s="87"/>
      <c r="EU13" s="87"/>
      <c r="EV13" s="87"/>
      <c r="EW13" s="87"/>
      <c r="EX13" s="87"/>
      <c r="EY13" s="87"/>
      <c r="EZ13" s="87"/>
      <c r="FA13" s="87"/>
      <c r="FB13" s="87"/>
      <c r="FC13" s="87"/>
      <c r="FD13" s="87"/>
      <c r="FE13" s="87"/>
      <c r="FF13" s="87"/>
      <c r="FG13" s="87"/>
      <c r="FH13" s="87"/>
      <c r="FI13" s="87"/>
      <c r="FJ13" s="87"/>
      <c r="FK13" s="87"/>
      <c r="FL13" s="87"/>
      <c r="FM13" s="88"/>
      <c r="FN13" s="89"/>
      <c r="FO13" s="89"/>
      <c r="FP13" s="90"/>
      <c r="FQ13" s="87"/>
      <c r="FR13" s="88"/>
      <c r="FS13" s="90"/>
      <c r="FT13" s="88"/>
      <c r="FU13" s="89"/>
      <c r="FV13" s="89"/>
      <c r="FW13" s="89"/>
      <c r="FX13" s="89"/>
      <c r="FY13" s="90"/>
      <c r="FZ13" s="88"/>
      <c r="GA13" s="90"/>
      <c r="GB13" s="88"/>
      <c r="GC13" s="89"/>
      <c r="GD13" s="89"/>
      <c r="GE13" s="90"/>
      <c r="GF13" s="87"/>
      <c r="GG13" s="87"/>
      <c r="GH13" s="87"/>
      <c r="GI13" s="88"/>
      <c r="GJ13" s="89"/>
      <c r="GK13" s="89"/>
      <c r="GL13" s="89"/>
      <c r="GM13" s="90"/>
      <c r="GN13" s="88"/>
      <c r="GO13" s="89"/>
      <c r="GP13" s="89"/>
      <c r="GQ13" s="90"/>
      <c r="GR13" s="87"/>
      <c r="GS13" s="88"/>
      <c r="GT13" s="90"/>
      <c r="GU13" s="1"/>
      <c r="GV13" s="87">
        <v>2.3778299999999999</v>
      </c>
      <c r="GW13" s="88"/>
      <c r="GX13" s="90"/>
      <c r="GY13" s="87"/>
      <c r="GZ13" s="87"/>
      <c r="HA13" s="87"/>
      <c r="HB13" s="87"/>
      <c r="HC13" s="87"/>
      <c r="HD13" s="1"/>
      <c r="HE13" s="87"/>
      <c r="HF13" s="87"/>
      <c r="HG13" s="87"/>
      <c r="HH13" s="87"/>
      <c r="HI13" s="87"/>
      <c r="HJ13" s="87"/>
      <c r="HK13" s="88"/>
      <c r="HL13" s="90"/>
      <c r="HM13" s="1"/>
      <c r="HN13" s="88">
        <v>3234.8382200000001</v>
      </c>
      <c r="HO13" s="89">
        <v>3197.5050299999998</v>
      </c>
      <c r="HP13" s="90">
        <v>498.20386000000002</v>
      </c>
    </row>
    <row r="14" spans="1:224" x14ac:dyDescent="0.25">
      <c r="A14" s="1"/>
      <c r="B14" s="86" t="s">
        <v>793</v>
      </c>
      <c r="C14" s="87"/>
      <c r="D14" s="88"/>
      <c r="E14" s="89"/>
      <c r="F14" s="89">
        <v>8.8258700000000001</v>
      </c>
      <c r="G14" s="90">
        <v>8.5166900000000005</v>
      </c>
      <c r="H14" s="88"/>
      <c r="I14" s="90"/>
      <c r="J14" s="88">
        <v>31.601400000000002</v>
      </c>
      <c r="K14" s="90"/>
      <c r="L14" s="88"/>
      <c r="M14" s="89"/>
      <c r="N14" s="89"/>
      <c r="O14" s="89"/>
      <c r="P14" s="89"/>
      <c r="Q14" s="89"/>
      <c r="R14" s="89"/>
      <c r="S14" s="90"/>
      <c r="T14" s="88">
        <v>18.14123</v>
      </c>
      <c r="U14" s="89">
        <v>19.191960000000002</v>
      </c>
      <c r="V14" s="89"/>
      <c r="W14" s="90">
        <v>1.0612699999999999</v>
      </c>
      <c r="X14" s="87"/>
      <c r="Y14" s="88"/>
      <c r="Z14" s="89"/>
      <c r="AA14" s="90">
        <v>23.060680000000001</v>
      </c>
      <c r="AB14" s="88"/>
      <c r="AC14" s="89"/>
      <c r="AD14" s="89"/>
      <c r="AE14" s="89"/>
      <c r="AF14" s="89">
        <v>11.413130000000001</v>
      </c>
      <c r="AG14" s="89">
        <v>15.941789999999999</v>
      </c>
      <c r="AH14" s="90">
        <v>10.22284</v>
      </c>
      <c r="AI14" s="87"/>
      <c r="AJ14" s="87"/>
      <c r="AK14" s="87">
        <v>175.92341999999999</v>
      </c>
      <c r="AL14" s="88">
        <v>213.71525</v>
      </c>
      <c r="AM14" s="90">
        <v>7.8466800000000001</v>
      </c>
      <c r="AN14" s="88"/>
      <c r="AO14" s="90"/>
      <c r="AP14" s="87"/>
      <c r="AQ14" s="88"/>
      <c r="AR14" s="90"/>
      <c r="AS14" s="87"/>
      <c r="AT14" s="87"/>
      <c r="AU14" s="87"/>
      <c r="AV14" s="88"/>
      <c r="AW14" s="89"/>
      <c r="AX14" s="90"/>
      <c r="AY14" s="88"/>
      <c r="AZ14" s="89"/>
      <c r="BA14" s="89"/>
      <c r="BB14" s="89"/>
      <c r="BC14" s="89"/>
      <c r="BD14" s="90"/>
      <c r="BE14" s="88"/>
      <c r="BF14" s="90"/>
      <c r="BG14" s="87"/>
      <c r="BH14" s="88"/>
      <c r="BI14" s="89"/>
      <c r="BJ14" s="90"/>
      <c r="BK14" s="88">
        <v>164.44227000000001</v>
      </c>
      <c r="BL14" s="89">
        <v>165.47058000000001</v>
      </c>
      <c r="BM14" s="89">
        <v>165.59853000000001</v>
      </c>
      <c r="BN14" s="89"/>
      <c r="BO14" s="89"/>
      <c r="BP14" s="89"/>
      <c r="BQ14" s="89"/>
      <c r="BR14" s="89">
        <v>372.50436000000002</v>
      </c>
      <c r="BS14" s="89"/>
      <c r="BT14" s="89"/>
      <c r="BU14" s="89">
        <v>206.49456000000001</v>
      </c>
      <c r="BV14" s="89">
        <v>206.11548999999999</v>
      </c>
      <c r="BW14" s="89">
        <v>205.99002999999999</v>
      </c>
      <c r="BX14" s="90"/>
      <c r="BY14" s="88">
        <v>17.41583</v>
      </c>
      <c r="BZ14" s="90">
        <v>44.053669999999997</v>
      </c>
      <c r="CA14" s="87"/>
      <c r="CB14" s="88"/>
      <c r="CC14" s="89"/>
      <c r="CD14" s="89"/>
      <c r="CE14" s="89"/>
      <c r="CF14" s="89"/>
      <c r="CG14" s="89">
        <v>118.14735</v>
      </c>
      <c r="CH14" s="89">
        <v>52.418509999999998</v>
      </c>
      <c r="CI14" s="89">
        <v>53.710120000000003</v>
      </c>
      <c r="CJ14" s="89"/>
      <c r="CK14" s="89"/>
      <c r="CL14" s="89"/>
      <c r="CM14" s="90">
        <v>191.19621000000001</v>
      </c>
      <c r="CN14" s="88">
        <v>180.55348000000001</v>
      </c>
      <c r="CO14" s="89">
        <v>180.52450999999999</v>
      </c>
      <c r="CP14" s="89">
        <v>181.33356000000001</v>
      </c>
      <c r="CQ14" s="90">
        <v>181.02912000000001</v>
      </c>
      <c r="CR14" s="88"/>
      <c r="CS14" s="90"/>
      <c r="CT14" s="88"/>
      <c r="CU14" s="90"/>
      <c r="CV14" s="88"/>
      <c r="CW14" s="89"/>
      <c r="CX14" s="91"/>
      <c r="CY14" s="88"/>
      <c r="CZ14" s="89">
        <v>6393.3711999999996</v>
      </c>
      <c r="DA14" s="89"/>
      <c r="DB14" s="90"/>
      <c r="DC14" s="88"/>
      <c r="DD14" s="89"/>
      <c r="DE14" s="89"/>
      <c r="DF14" s="89"/>
      <c r="DG14" s="89"/>
      <c r="DH14" s="89"/>
      <c r="DI14" s="89"/>
      <c r="DJ14" s="89"/>
      <c r="DK14" s="89"/>
      <c r="DL14" s="89"/>
      <c r="DM14" s="89"/>
      <c r="DN14" s="90"/>
      <c r="DO14" s="92"/>
      <c r="DP14" s="93"/>
      <c r="DQ14" s="93"/>
      <c r="DR14" s="94" t="s">
        <v>1477</v>
      </c>
      <c r="DS14" s="88">
        <v>3234.8382200000001</v>
      </c>
      <c r="DT14" s="89">
        <v>842.63863000000003</v>
      </c>
      <c r="DU14" s="89">
        <v>842.63863000000003</v>
      </c>
      <c r="DV14" s="90"/>
      <c r="DW14" s="87"/>
      <c r="DX14" s="88"/>
      <c r="DY14" s="89"/>
      <c r="DZ14" s="89"/>
      <c r="EA14" s="89"/>
      <c r="EB14" s="89"/>
      <c r="EC14" s="91">
        <v>6270.44</v>
      </c>
      <c r="ED14" s="1"/>
      <c r="EE14" s="87">
        <v>2.3778299999999999</v>
      </c>
      <c r="EF14" s="87"/>
      <c r="EG14" s="87"/>
      <c r="EH14" s="87"/>
      <c r="EI14" s="87"/>
      <c r="EJ14" s="87"/>
      <c r="EK14" s="87"/>
      <c r="EL14" s="87"/>
      <c r="EM14" s="88"/>
      <c r="EN14" s="90"/>
      <c r="EO14" s="87"/>
      <c r="EP14" s="87"/>
      <c r="EQ14" s="87"/>
      <c r="ER14" s="87"/>
      <c r="ES14" s="87"/>
      <c r="ET14" s="87"/>
      <c r="EU14" s="87"/>
      <c r="EV14" s="87"/>
      <c r="EW14" s="87"/>
      <c r="EX14" s="87"/>
      <c r="EY14" s="87"/>
      <c r="EZ14" s="87"/>
      <c r="FA14" s="87"/>
      <c r="FB14" s="87"/>
      <c r="FC14" s="87"/>
      <c r="FD14" s="87"/>
      <c r="FE14" s="87"/>
      <c r="FF14" s="87"/>
      <c r="FG14" s="87"/>
      <c r="FH14" s="87"/>
      <c r="FI14" s="87"/>
      <c r="FJ14" s="87"/>
      <c r="FK14" s="87"/>
      <c r="FL14" s="87"/>
      <c r="FM14" s="88"/>
      <c r="FN14" s="89"/>
      <c r="FO14" s="89"/>
      <c r="FP14" s="90"/>
      <c r="FQ14" s="87"/>
      <c r="FR14" s="88"/>
      <c r="FS14" s="90"/>
      <c r="FT14" s="88"/>
      <c r="FU14" s="89"/>
      <c r="FV14" s="89"/>
      <c r="FW14" s="89"/>
      <c r="FX14" s="89"/>
      <c r="FY14" s="90"/>
      <c r="FZ14" s="88"/>
      <c r="GA14" s="90"/>
      <c r="GB14" s="88"/>
      <c r="GC14" s="89"/>
      <c r="GD14" s="89"/>
      <c r="GE14" s="90"/>
      <c r="GF14" s="87"/>
      <c r="GG14" s="87"/>
      <c r="GH14" s="87"/>
      <c r="GI14" s="88"/>
      <c r="GJ14" s="89"/>
      <c r="GK14" s="89"/>
      <c r="GL14" s="89"/>
      <c r="GM14" s="90"/>
      <c r="GN14" s="88"/>
      <c r="GO14" s="89"/>
      <c r="GP14" s="89"/>
      <c r="GQ14" s="90"/>
      <c r="GR14" s="87"/>
      <c r="GS14" s="88"/>
      <c r="GT14" s="90"/>
      <c r="GU14" s="1"/>
      <c r="GV14" s="87">
        <v>2.3778299999999999</v>
      </c>
      <c r="GW14" s="88"/>
      <c r="GX14" s="90"/>
      <c r="GY14" s="87"/>
      <c r="GZ14" s="87"/>
      <c r="HA14" s="87"/>
      <c r="HB14" s="87"/>
      <c r="HC14" s="87"/>
      <c r="HD14" s="1"/>
      <c r="HE14" s="87"/>
      <c r="HF14" s="87"/>
      <c r="HG14" s="87"/>
      <c r="HH14" s="87"/>
      <c r="HI14" s="87"/>
      <c r="HJ14" s="87"/>
      <c r="HK14" s="88"/>
      <c r="HL14" s="90"/>
      <c r="HM14" s="1"/>
      <c r="HN14" s="88">
        <v>3234.8382200000001</v>
      </c>
      <c r="HO14" s="89">
        <v>3197.5050299999998</v>
      </c>
      <c r="HP14" s="90">
        <v>498.20386000000002</v>
      </c>
    </row>
    <row r="15" spans="1:224" x14ac:dyDescent="0.25">
      <c r="A15" s="1"/>
      <c r="B15" s="86" t="s">
        <v>794</v>
      </c>
      <c r="C15" s="87"/>
      <c r="D15" s="88"/>
      <c r="E15" s="89"/>
      <c r="F15" s="89">
        <v>8.8258700000000001</v>
      </c>
      <c r="G15" s="90">
        <v>8.5166900000000005</v>
      </c>
      <c r="H15" s="88"/>
      <c r="I15" s="90"/>
      <c r="J15" s="88">
        <v>31.601400000000002</v>
      </c>
      <c r="K15" s="90"/>
      <c r="L15" s="88"/>
      <c r="M15" s="89"/>
      <c r="N15" s="89"/>
      <c r="O15" s="89"/>
      <c r="P15" s="89"/>
      <c r="Q15" s="89"/>
      <c r="R15" s="89"/>
      <c r="S15" s="90"/>
      <c r="T15" s="88">
        <v>18.14123</v>
      </c>
      <c r="U15" s="89">
        <v>19.191960000000002</v>
      </c>
      <c r="V15" s="89"/>
      <c r="W15" s="90">
        <v>1.0612699999999999</v>
      </c>
      <c r="X15" s="87"/>
      <c r="Y15" s="88"/>
      <c r="Z15" s="89"/>
      <c r="AA15" s="90">
        <v>23.060680000000001</v>
      </c>
      <c r="AB15" s="88"/>
      <c r="AC15" s="89"/>
      <c r="AD15" s="89"/>
      <c r="AE15" s="89"/>
      <c r="AF15" s="89">
        <v>11.413130000000001</v>
      </c>
      <c r="AG15" s="89">
        <v>15.941789999999999</v>
      </c>
      <c r="AH15" s="90">
        <v>10.22284</v>
      </c>
      <c r="AI15" s="87"/>
      <c r="AJ15" s="87"/>
      <c r="AK15" s="87">
        <v>175.92341999999999</v>
      </c>
      <c r="AL15" s="88">
        <v>213.71525</v>
      </c>
      <c r="AM15" s="90">
        <v>7.8466800000000001</v>
      </c>
      <c r="AN15" s="88"/>
      <c r="AO15" s="90"/>
      <c r="AP15" s="87"/>
      <c r="AQ15" s="88"/>
      <c r="AR15" s="90"/>
      <c r="AS15" s="87"/>
      <c r="AT15" s="87"/>
      <c r="AU15" s="87"/>
      <c r="AV15" s="88"/>
      <c r="AW15" s="89"/>
      <c r="AX15" s="90"/>
      <c r="AY15" s="88"/>
      <c r="AZ15" s="89"/>
      <c r="BA15" s="89"/>
      <c r="BB15" s="89"/>
      <c r="BC15" s="89"/>
      <c r="BD15" s="90"/>
      <c r="BE15" s="88"/>
      <c r="BF15" s="90"/>
      <c r="BG15" s="87"/>
      <c r="BH15" s="88"/>
      <c r="BI15" s="89"/>
      <c r="BJ15" s="90"/>
      <c r="BK15" s="88">
        <v>164.44227000000001</v>
      </c>
      <c r="BL15" s="89">
        <v>165.47058000000001</v>
      </c>
      <c r="BM15" s="89">
        <v>165.59853000000001</v>
      </c>
      <c r="BN15" s="89"/>
      <c r="BO15" s="89"/>
      <c r="BP15" s="89"/>
      <c r="BQ15" s="89"/>
      <c r="BR15" s="89">
        <v>372.50436000000002</v>
      </c>
      <c r="BS15" s="89"/>
      <c r="BT15" s="89"/>
      <c r="BU15" s="89">
        <v>206.49456000000001</v>
      </c>
      <c r="BV15" s="89">
        <v>206.11548999999999</v>
      </c>
      <c r="BW15" s="89">
        <v>205.99002999999999</v>
      </c>
      <c r="BX15" s="90"/>
      <c r="BY15" s="88">
        <v>17.41583</v>
      </c>
      <c r="BZ15" s="90">
        <v>44.053669999999997</v>
      </c>
      <c r="CA15" s="87"/>
      <c r="CB15" s="88"/>
      <c r="CC15" s="89"/>
      <c r="CD15" s="89"/>
      <c r="CE15" s="89"/>
      <c r="CF15" s="89"/>
      <c r="CG15" s="89">
        <v>118.14735</v>
      </c>
      <c r="CH15" s="89">
        <v>52.418509999999998</v>
      </c>
      <c r="CI15" s="89">
        <v>53.710120000000003</v>
      </c>
      <c r="CJ15" s="89"/>
      <c r="CK15" s="89"/>
      <c r="CL15" s="89"/>
      <c r="CM15" s="90">
        <v>191.19621000000001</v>
      </c>
      <c r="CN15" s="88">
        <v>180.55348000000001</v>
      </c>
      <c r="CO15" s="89">
        <v>180.52450999999999</v>
      </c>
      <c r="CP15" s="89">
        <v>181.33356000000001</v>
      </c>
      <c r="CQ15" s="90">
        <v>181.02912000000001</v>
      </c>
      <c r="CR15" s="88"/>
      <c r="CS15" s="90"/>
      <c r="CT15" s="88"/>
      <c r="CU15" s="90"/>
      <c r="CV15" s="88"/>
      <c r="CW15" s="89"/>
      <c r="CX15" s="91"/>
      <c r="CY15" s="88"/>
      <c r="CZ15" s="89">
        <v>6434.9179000000004</v>
      </c>
      <c r="DA15" s="89"/>
      <c r="DB15" s="90"/>
      <c r="DC15" s="88"/>
      <c r="DD15" s="89"/>
      <c r="DE15" s="89"/>
      <c r="DF15" s="89"/>
      <c r="DG15" s="89"/>
      <c r="DH15" s="89"/>
      <c r="DI15" s="89"/>
      <c r="DJ15" s="89"/>
      <c r="DK15" s="89"/>
      <c r="DL15" s="89"/>
      <c r="DM15" s="89"/>
      <c r="DN15" s="90"/>
      <c r="DO15" s="92"/>
      <c r="DP15" s="93"/>
      <c r="DQ15" s="93"/>
      <c r="DR15" s="94" t="s">
        <v>1477</v>
      </c>
      <c r="DS15" s="88">
        <v>3234.8382200000001</v>
      </c>
      <c r="DT15" s="89">
        <v>842.63863000000003</v>
      </c>
      <c r="DU15" s="89">
        <v>842.63863000000003</v>
      </c>
      <c r="DV15" s="90"/>
      <c r="DW15" s="87"/>
      <c r="DX15" s="88"/>
      <c r="DY15" s="89"/>
      <c r="DZ15" s="89"/>
      <c r="EA15" s="89"/>
      <c r="EB15" s="89"/>
      <c r="EC15" s="91">
        <v>6312.25</v>
      </c>
      <c r="ED15" s="1"/>
      <c r="EE15" s="87">
        <v>2.3778299999999999</v>
      </c>
      <c r="EF15" s="87"/>
      <c r="EG15" s="87"/>
      <c r="EH15" s="87"/>
      <c r="EI15" s="87"/>
      <c r="EJ15" s="87"/>
      <c r="EK15" s="87"/>
      <c r="EL15" s="87"/>
      <c r="EM15" s="88"/>
      <c r="EN15" s="90"/>
      <c r="EO15" s="87"/>
      <c r="EP15" s="87"/>
      <c r="EQ15" s="87"/>
      <c r="ER15" s="87"/>
      <c r="ES15" s="87"/>
      <c r="ET15" s="87"/>
      <c r="EU15" s="87"/>
      <c r="EV15" s="87"/>
      <c r="EW15" s="87"/>
      <c r="EX15" s="87"/>
      <c r="EY15" s="87"/>
      <c r="EZ15" s="87"/>
      <c r="FA15" s="87"/>
      <c r="FB15" s="87"/>
      <c r="FC15" s="87"/>
      <c r="FD15" s="87"/>
      <c r="FE15" s="87"/>
      <c r="FF15" s="87"/>
      <c r="FG15" s="87"/>
      <c r="FH15" s="87"/>
      <c r="FI15" s="87"/>
      <c r="FJ15" s="87"/>
      <c r="FK15" s="87"/>
      <c r="FL15" s="87"/>
      <c r="FM15" s="88"/>
      <c r="FN15" s="89"/>
      <c r="FO15" s="89"/>
      <c r="FP15" s="90"/>
      <c r="FQ15" s="87"/>
      <c r="FR15" s="88"/>
      <c r="FS15" s="90"/>
      <c r="FT15" s="88"/>
      <c r="FU15" s="89"/>
      <c r="FV15" s="89"/>
      <c r="FW15" s="89"/>
      <c r="FX15" s="89"/>
      <c r="FY15" s="90"/>
      <c r="FZ15" s="88"/>
      <c r="GA15" s="90"/>
      <c r="GB15" s="88"/>
      <c r="GC15" s="89"/>
      <c r="GD15" s="89"/>
      <c r="GE15" s="90"/>
      <c r="GF15" s="87"/>
      <c r="GG15" s="87"/>
      <c r="GH15" s="87"/>
      <c r="GI15" s="88"/>
      <c r="GJ15" s="89"/>
      <c r="GK15" s="89"/>
      <c r="GL15" s="89"/>
      <c r="GM15" s="90"/>
      <c r="GN15" s="88"/>
      <c r="GO15" s="89"/>
      <c r="GP15" s="89"/>
      <c r="GQ15" s="90"/>
      <c r="GR15" s="87"/>
      <c r="GS15" s="88"/>
      <c r="GT15" s="90"/>
      <c r="GU15" s="1"/>
      <c r="GV15" s="87">
        <v>2.3778299999999999</v>
      </c>
      <c r="GW15" s="88"/>
      <c r="GX15" s="90"/>
      <c r="GY15" s="87"/>
      <c r="GZ15" s="87"/>
      <c r="HA15" s="87"/>
      <c r="HB15" s="87"/>
      <c r="HC15" s="87"/>
      <c r="HD15" s="1"/>
      <c r="HE15" s="87"/>
      <c r="HF15" s="87"/>
      <c r="HG15" s="87"/>
      <c r="HH15" s="87"/>
      <c r="HI15" s="87"/>
      <c r="HJ15" s="87"/>
      <c r="HK15" s="88"/>
      <c r="HL15" s="90"/>
      <c r="HM15" s="1"/>
      <c r="HN15" s="88">
        <v>3234.8382200000001</v>
      </c>
      <c r="HO15" s="89">
        <v>3197.5050299999998</v>
      </c>
      <c r="HP15" s="90">
        <v>498.20386000000002</v>
      </c>
    </row>
    <row r="16" spans="1:224" x14ac:dyDescent="0.25">
      <c r="A16" s="1"/>
      <c r="B16" s="86" t="s">
        <v>795</v>
      </c>
      <c r="C16" s="87"/>
      <c r="D16" s="88"/>
      <c r="E16" s="89"/>
      <c r="F16" s="89">
        <v>8.8258700000000001</v>
      </c>
      <c r="G16" s="90">
        <v>8.5166900000000005</v>
      </c>
      <c r="H16" s="88"/>
      <c r="I16" s="90"/>
      <c r="J16" s="88">
        <v>31.601400000000002</v>
      </c>
      <c r="K16" s="90"/>
      <c r="L16" s="88"/>
      <c r="M16" s="89"/>
      <c r="N16" s="89"/>
      <c r="O16" s="89"/>
      <c r="P16" s="89"/>
      <c r="Q16" s="89"/>
      <c r="R16" s="89"/>
      <c r="S16" s="90"/>
      <c r="T16" s="88">
        <v>18.14123</v>
      </c>
      <c r="U16" s="89">
        <v>19.191960000000002</v>
      </c>
      <c r="V16" s="89"/>
      <c r="W16" s="90">
        <v>1.0612699999999999</v>
      </c>
      <c r="X16" s="87"/>
      <c r="Y16" s="88"/>
      <c r="Z16" s="89"/>
      <c r="AA16" s="90">
        <v>23.060680000000001</v>
      </c>
      <c r="AB16" s="88"/>
      <c r="AC16" s="89"/>
      <c r="AD16" s="89"/>
      <c r="AE16" s="89"/>
      <c r="AF16" s="89">
        <v>11.413130000000001</v>
      </c>
      <c r="AG16" s="89">
        <v>15.941789999999999</v>
      </c>
      <c r="AH16" s="90">
        <v>10.22284</v>
      </c>
      <c r="AI16" s="87"/>
      <c r="AJ16" s="87"/>
      <c r="AK16" s="87">
        <v>175.92341999999999</v>
      </c>
      <c r="AL16" s="88">
        <v>213.71525</v>
      </c>
      <c r="AM16" s="90">
        <v>7.8466800000000001</v>
      </c>
      <c r="AN16" s="88"/>
      <c r="AO16" s="90"/>
      <c r="AP16" s="87"/>
      <c r="AQ16" s="88"/>
      <c r="AR16" s="90"/>
      <c r="AS16" s="87"/>
      <c r="AT16" s="87"/>
      <c r="AU16" s="87"/>
      <c r="AV16" s="88"/>
      <c r="AW16" s="89"/>
      <c r="AX16" s="90"/>
      <c r="AY16" s="88"/>
      <c r="AZ16" s="89"/>
      <c r="BA16" s="89"/>
      <c r="BB16" s="89"/>
      <c r="BC16" s="89"/>
      <c r="BD16" s="90"/>
      <c r="BE16" s="88"/>
      <c r="BF16" s="90"/>
      <c r="BG16" s="87"/>
      <c r="BH16" s="88"/>
      <c r="BI16" s="89"/>
      <c r="BJ16" s="90"/>
      <c r="BK16" s="88">
        <v>164.44227000000001</v>
      </c>
      <c r="BL16" s="89">
        <v>165.47058000000001</v>
      </c>
      <c r="BM16" s="89">
        <v>165.59853000000001</v>
      </c>
      <c r="BN16" s="89"/>
      <c r="BO16" s="89"/>
      <c r="BP16" s="89"/>
      <c r="BQ16" s="89"/>
      <c r="BR16" s="89">
        <v>372.50436000000002</v>
      </c>
      <c r="BS16" s="89"/>
      <c r="BT16" s="89"/>
      <c r="BU16" s="89">
        <v>206.49456000000001</v>
      </c>
      <c r="BV16" s="89">
        <v>206.11548999999999</v>
      </c>
      <c r="BW16" s="89">
        <v>205.99002999999999</v>
      </c>
      <c r="BX16" s="90"/>
      <c r="BY16" s="88">
        <v>17.41583</v>
      </c>
      <c r="BZ16" s="90">
        <v>44.053669999999997</v>
      </c>
      <c r="CA16" s="87"/>
      <c r="CB16" s="88"/>
      <c r="CC16" s="89"/>
      <c r="CD16" s="89"/>
      <c r="CE16" s="89"/>
      <c r="CF16" s="89"/>
      <c r="CG16" s="89">
        <v>118.14735</v>
      </c>
      <c r="CH16" s="89">
        <v>52.418509999999998</v>
      </c>
      <c r="CI16" s="89">
        <v>53.710120000000003</v>
      </c>
      <c r="CJ16" s="89"/>
      <c r="CK16" s="89"/>
      <c r="CL16" s="89"/>
      <c r="CM16" s="90">
        <v>191.19621000000001</v>
      </c>
      <c r="CN16" s="88">
        <v>180.55348000000001</v>
      </c>
      <c r="CO16" s="89">
        <v>180.52450999999999</v>
      </c>
      <c r="CP16" s="89">
        <v>181.33356000000001</v>
      </c>
      <c r="CQ16" s="90">
        <v>181.02912000000001</v>
      </c>
      <c r="CR16" s="88"/>
      <c r="CS16" s="90"/>
      <c r="CT16" s="88"/>
      <c r="CU16" s="90"/>
      <c r="CV16" s="88"/>
      <c r="CW16" s="89"/>
      <c r="CX16" s="91"/>
      <c r="CY16" s="88"/>
      <c r="CZ16" s="89">
        <v>6447.9162399999996</v>
      </c>
      <c r="DA16" s="89"/>
      <c r="DB16" s="90"/>
      <c r="DC16" s="88"/>
      <c r="DD16" s="89"/>
      <c r="DE16" s="89"/>
      <c r="DF16" s="89"/>
      <c r="DG16" s="89"/>
      <c r="DH16" s="89"/>
      <c r="DI16" s="89"/>
      <c r="DJ16" s="89"/>
      <c r="DK16" s="89"/>
      <c r="DL16" s="89"/>
      <c r="DM16" s="89"/>
      <c r="DN16" s="90"/>
      <c r="DO16" s="92"/>
      <c r="DP16" s="93"/>
      <c r="DQ16" s="93"/>
      <c r="DR16" s="94" t="s">
        <v>1477</v>
      </c>
      <c r="DS16" s="88">
        <v>3234.8382200000001</v>
      </c>
      <c r="DT16" s="89">
        <v>842.63863000000003</v>
      </c>
      <c r="DU16" s="89">
        <v>842.63863000000003</v>
      </c>
      <c r="DV16" s="90"/>
      <c r="DW16" s="87"/>
      <c r="DX16" s="88"/>
      <c r="DY16" s="89"/>
      <c r="DZ16" s="89"/>
      <c r="EA16" s="89"/>
      <c r="EB16" s="89"/>
      <c r="EC16" s="91">
        <v>6324.98</v>
      </c>
      <c r="ED16" s="1"/>
      <c r="EE16" s="87">
        <v>2.3778299999999999</v>
      </c>
      <c r="EF16" s="87"/>
      <c r="EG16" s="87"/>
      <c r="EH16" s="87"/>
      <c r="EI16" s="87"/>
      <c r="EJ16" s="87"/>
      <c r="EK16" s="87"/>
      <c r="EL16" s="87"/>
      <c r="EM16" s="88"/>
      <c r="EN16" s="90"/>
      <c r="EO16" s="87"/>
      <c r="EP16" s="87"/>
      <c r="EQ16" s="87"/>
      <c r="ER16" s="87"/>
      <c r="ES16" s="87"/>
      <c r="ET16" s="87"/>
      <c r="EU16" s="87"/>
      <c r="EV16" s="87"/>
      <c r="EW16" s="87"/>
      <c r="EX16" s="87"/>
      <c r="EY16" s="87"/>
      <c r="EZ16" s="87"/>
      <c r="FA16" s="87"/>
      <c r="FB16" s="87"/>
      <c r="FC16" s="87"/>
      <c r="FD16" s="87"/>
      <c r="FE16" s="87"/>
      <c r="FF16" s="87"/>
      <c r="FG16" s="87"/>
      <c r="FH16" s="87"/>
      <c r="FI16" s="87"/>
      <c r="FJ16" s="87"/>
      <c r="FK16" s="87"/>
      <c r="FL16" s="87"/>
      <c r="FM16" s="88"/>
      <c r="FN16" s="89"/>
      <c r="FO16" s="89"/>
      <c r="FP16" s="90"/>
      <c r="FQ16" s="87"/>
      <c r="FR16" s="88"/>
      <c r="FS16" s="90"/>
      <c r="FT16" s="88"/>
      <c r="FU16" s="89"/>
      <c r="FV16" s="89"/>
      <c r="FW16" s="89"/>
      <c r="FX16" s="89"/>
      <c r="FY16" s="90"/>
      <c r="FZ16" s="88"/>
      <c r="GA16" s="90"/>
      <c r="GB16" s="88"/>
      <c r="GC16" s="89"/>
      <c r="GD16" s="89"/>
      <c r="GE16" s="90"/>
      <c r="GF16" s="87"/>
      <c r="GG16" s="87"/>
      <c r="GH16" s="87"/>
      <c r="GI16" s="88"/>
      <c r="GJ16" s="89"/>
      <c r="GK16" s="89"/>
      <c r="GL16" s="89"/>
      <c r="GM16" s="90"/>
      <c r="GN16" s="88"/>
      <c r="GO16" s="89"/>
      <c r="GP16" s="89"/>
      <c r="GQ16" s="90"/>
      <c r="GR16" s="87"/>
      <c r="GS16" s="88"/>
      <c r="GT16" s="90"/>
      <c r="GU16" s="1"/>
      <c r="GV16" s="87">
        <v>2.3778299999999999</v>
      </c>
      <c r="GW16" s="88"/>
      <c r="GX16" s="90"/>
      <c r="GY16" s="87"/>
      <c r="GZ16" s="87"/>
      <c r="HA16" s="87"/>
      <c r="HB16" s="87"/>
      <c r="HC16" s="87"/>
      <c r="HD16" s="1"/>
      <c r="HE16" s="87"/>
      <c r="HF16" s="87"/>
      <c r="HG16" s="87"/>
      <c r="HH16" s="87"/>
      <c r="HI16" s="87"/>
      <c r="HJ16" s="87"/>
      <c r="HK16" s="88"/>
      <c r="HL16" s="90"/>
      <c r="HM16" s="1"/>
      <c r="HN16" s="88">
        <v>3234.8382200000001</v>
      </c>
      <c r="HO16" s="89">
        <v>3197.5050299999998</v>
      </c>
      <c r="HP16" s="90">
        <v>498.20386000000002</v>
      </c>
    </row>
    <row r="17" spans="1:224" x14ac:dyDescent="0.25">
      <c r="A17" s="1"/>
      <c r="B17" s="86" t="s">
        <v>796</v>
      </c>
      <c r="C17" s="87"/>
      <c r="D17" s="88"/>
      <c r="E17" s="89"/>
      <c r="F17" s="89">
        <v>8.8258700000000001</v>
      </c>
      <c r="G17" s="90">
        <v>8.5166900000000005</v>
      </c>
      <c r="H17" s="88"/>
      <c r="I17" s="90"/>
      <c r="J17" s="88">
        <v>31.601400000000002</v>
      </c>
      <c r="K17" s="90"/>
      <c r="L17" s="88"/>
      <c r="M17" s="89"/>
      <c r="N17" s="89"/>
      <c r="O17" s="89"/>
      <c r="P17" s="89"/>
      <c r="Q17" s="89"/>
      <c r="R17" s="89"/>
      <c r="S17" s="90"/>
      <c r="T17" s="88">
        <v>18.14123</v>
      </c>
      <c r="U17" s="89">
        <v>19.191960000000002</v>
      </c>
      <c r="V17" s="89"/>
      <c r="W17" s="90">
        <v>1.0612699999999999</v>
      </c>
      <c r="X17" s="87"/>
      <c r="Y17" s="88"/>
      <c r="Z17" s="89"/>
      <c r="AA17" s="90">
        <v>23.060680000000001</v>
      </c>
      <c r="AB17" s="88"/>
      <c r="AC17" s="89"/>
      <c r="AD17" s="89"/>
      <c r="AE17" s="89"/>
      <c r="AF17" s="89">
        <v>11.413130000000001</v>
      </c>
      <c r="AG17" s="89">
        <v>15.941789999999999</v>
      </c>
      <c r="AH17" s="90">
        <v>10.22284</v>
      </c>
      <c r="AI17" s="87"/>
      <c r="AJ17" s="87"/>
      <c r="AK17" s="87">
        <v>175.92341999999999</v>
      </c>
      <c r="AL17" s="88">
        <v>213.71525</v>
      </c>
      <c r="AM17" s="90">
        <v>7.8466800000000001</v>
      </c>
      <c r="AN17" s="88"/>
      <c r="AO17" s="90"/>
      <c r="AP17" s="87"/>
      <c r="AQ17" s="88"/>
      <c r="AR17" s="90"/>
      <c r="AS17" s="87"/>
      <c r="AT17" s="87"/>
      <c r="AU17" s="87"/>
      <c r="AV17" s="88"/>
      <c r="AW17" s="89"/>
      <c r="AX17" s="90"/>
      <c r="AY17" s="88"/>
      <c r="AZ17" s="89"/>
      <c r="BA17" s="89"/>
      <c r="BB17" s="89"/>
      <c r="BC17" s="89"/>
      <c r="BD17" s="90"/>
      <c r="BE17" s="88"/>
      <c r="BF17" s="90"/>
      <c r="BG17" s="87"/>
      <c r="BH17" s="88"/>
      <c r="BI17" s="89"/>
      <c r="BJ17" s="90"/>
      <c r="BK17" s="88">
        <v>164.44227000000001</v>
      </c>
      <c r="BL17" s="89">
        <v>165.47058000000001</v>
      </c>
      <c r="BM17" s="89">
        <v>165.59853000000001</v>
      </c>
      <c r="BN17" s="89"/>
      <c r="BO17" s="89"/>
      <c r="BP17" s="89"/>
      <c r="BQ17" s="89"/>
      <c r="BR17" s="89">
        <v>372.50436000000002</v>
      </c>
      <c r="BS17" s="89"/>
      <c r="BT17" s="89"/>
      <c r="BU17" s="89">
        <v>206.49456000000001</v>
      </c>
      <c r="BV17" s="89">
        <v>206.11548999999999</v>
      </c>
      <c r="BW17" s="89">
        <v>205.99002999999999</v>
      </c>
      <c r="BX17" s="90"/>
      <c r="BY17" s="88">
        <v>17.41583</v>
      </c>
      <c r="BZ17" s="90">
        <v>44.053669999999997</v>
      </c>
      <c r="CA17" s="87"/>
      <c r="CB17" s="88"/>
      <c r="CC17" s="89"/>
      <c r="CD17" s="89"/>
      <c r="CE17" s="89"/>
      <c r="CF17" s="89"/>
      <c r="CG17" s="89">
        <v>118.14735</v>
      </c>
      <c r="CH17" s="89">
        <v>52.418509999999998</v>
      </c>
      <c r="CI17" s="89">
        <v>53.710120000000003</v>
      </c>
      <c r="CJ17" s="89"/>
      <c r="CK17" s="89"/>
      <c r="CL17" s="89"/>
      <c r="CM17" s="90">
        <v>191.19621000000001</v>
      </c>
      <c r="CN17" s="88">
        <v>180.55348000000001</v>
      </c>
      <c r="CO17" s="89">
        <v>180.52450999999999</v>
      </c>
      <c r="CP17" s="89">
        <v>181.33356000000001</v>
      </c>
      <c r="CQ17" s="90">
        <v>181.02912000000001</v>
      </c>
      <c r="CR17" s="88"/>
      <c r="CS17" s="90"/>
      <c r="CT17" s="88"/>
      <c r="CU17" s="90"/>
      <c r="CV17" s="88"/>
      <c r="CW17" s="89"/>
      <c r="CX17" s="91"/>
      <c r="CY17" s="88"/>
      <c r="CZ17" s="89">
        <v>6490.47984</v>
      </c>
      <c r="DA17" s="89"/>
      <c r="DB17" s="90"/>
      <c r="DC17" s="88"/>
      <c r="DD17" s="89"/>
      <c r="DE17" s="89"/>
      <c r="DF17" s="89"/>
      <c r="DG17" s="89"/>
      <c r="DH17" s="89"/>
      <c r="DI17" s="89"/>
      <c r="DJ17" s="89"/>
      <c r="DK17" s="89"/>
      <c r="DL17" s="89"/>
      <c r="DM17" s="89"/>
      <c r="DN17" s="90"/>
      <c r="DO17" s="92"/>
      <c r="DP17" s="93"/>
      <c r="DQ17" s="93"/>
      <c r="DR17" s="94" t="s">
        <v>1477</v>
      </c>
      <c r="DS17" s="88">
        <v>3234.8382200000001</v>
      </c>
      <c r="DT17" s="89">
        <v>842.63863000000003</v>
      </c>
      <c r="DU17" s="89">
        <v>842.63863000000003</v>
      </c>
      <c r="DV17" s="90"/>
      <c r="DW17" s="87"/>
      <c r="DX17" s="88"/>
      <c r="DY17" s="89"/>
      <c r="DZ17" s="89"/>
      <c r="EA17" s="89"/>
      <c r="EB17" s="89"/>
      <c r="EC17" s="91">
        <v>6367.78</v>
      </c>
      <c r="ED17" s="1"/>
      <c r="EE17" s="87">
        <v>2.3778299999999999</v>
      </c>
      <c r="EF17" s="87"/>
      <c r="EG17" s="87"/>
      <c r="EH17" s="87"/>
      <c r="EI17" s="87"/>
      <c r="EJ17" s="87"/>
      <c r="EK17" s="87"/>
      <c r="EL17" s="87"/>
      <c r="EM17" s="88"/>
      <c r="EN17" s="90"/>
      <c r="EO17" s="87"/>
      <c r="EP17" s="87"/>
      <c r="EQ17" s="87"/>
      <c r="ER17" s="87"/>
      <c r="ES17" s="87"/>
      <c r="ET17" s="87"/>
      <c r="EU17" s="87"/>
      <c r="EV17" s="87"/>
      <c r="EW17" s="87"/>
      <c r="EX17" s="87"/>
      <c r="EY17" s="87"/>
      <c r="EZ17" s="87"/>
      <c r="FA17" s="87"/>
      <c r="FB17" s="87"/>
      <c r="FC17" s="87"/>
      <c r="FD17" s="87"/>
      <c r="FE17" s="87"/>
      <c r="FF17" s="87"/>
      <c r="FG17" s="87"/>
      <c r="FH17" s="87"/>
      <c r="FI17" s="87"/>
      <c r="FJ17" s="87"/>
      <c r="FK17" s="87"/>
      <c r="FL17" s="87"/>
      <c r="FM17" s="88"/>
      <c r="FN17" s="89"/>
      <c r="FO17" s="89"/>
      <c r="FP17" s="90"/>
      <c r="FQ17" s="87"/>
      <c r="FR17" s="88"/>
      <c r="FS17" s="90"/>
      <c r="FT17" s="88"/>
      <c r="FU17" s="89"/>
      <c r="FV17" s="89"/>
      <c r="FW17" s="89"/>
      <c r="FX17" s="89"/>
      <c r="FY17" s="90"/>
      <c r="FZ17" s="88"/>
      <c r="GA17" s="90"/>
      <c r="GB17" s="88"/>
      <c r="GC17" s="89"/>
      <c r="GD17" s="89"/>
      <c r="GE17" s="90"/>
      <c r="GF17" s="87"/>
      <c r="GG17" s="87"/>
      <c r="GH17" s="87"/>
      <c r="GI17" s="88"/>
      <c r="GJ17" s="89"/>
      <c r="GK17" s="89"/>
      <c r="GL17" s="89"/>
      <c r="GM17" s="90"/>
      <c r="GN17" s="88"/>
      <c r="GO17" s="89"/>
      <c r="GP17" s="89"/>
      <c r="GQ17" s="90"/>
      <c r="GR17" s="87"/>
      <c r="GS17" s="88"/>
      <c r="GT17" s="90"/>
      <c r="GU17" s="1"/>
      <c r="GV17" s="87">
        <v>2.3778299999999999</v>
      </c>
      <c r="GW17" s="88"/>
      <c r="GX17" s="90"/>
      <c r="GY17" s="87"/>
      <c r="GZ17" s="87"/>
      <c r="HA17" s="87"/>
      <c r="HB17" s="87"/>
      <c r="HC17" s="87"/>
      <c r="HD17" s="1"/>
      <c r="HE17" s="87"/>
      <c r="HF17" s="87"/>
      <c r="HG17" s="87"/>
      <c r="HH17" s="87"/>
      <c r="HI17" s="87"/>
      <c r="HJ17" s="87"/>
      <c r="HK17" s="88"/>
      <c r="HL17" s="90"/>
      <c r="HM17" s="1"/>
      <c r="HN17" s="88">
        <v>3234.8382200000001</v>
      </c>
      <c r="HO17" s="89">
        <v>3197.5050299999998</v>
      </c>
      <c r="HP17" s="90">
        <v>498.20386000000002</v>
      </c>
    </row>
    <row r="18" spans="1:224" x14ac:dyDescent="0.25">
      <c r="A18" s="1"/>
      <c r="B18" s="86" t="s">
        <v>797</v>
      </c>
      <c r="C18" s="87"/>
      <c r="D18" s="88"/>
      <c r="E18" s="89"/>
      <c r="F18" s="89">
        <v>8.8258700000000001</v>
      </c>
      <c r="G18" s="90">
        <v>8.5166900000000005</v>
      </c>
      <c r="H18" s="88"/>
      <c r="I18" s="90"/>
      <c r="J18" s="88">
        <v>31.601400000000002</v>
      </c>
      <c r="K18" s="90"/>
      <c r="L18" s="88"/>
      <c r="M18" s="89"/>
      <c r="N18" s="89"/>
      <c r="O18" s="89"/>
      <c r="P18" s="89"/>
      <c r="Q18" s="89"/>
      <c r="R18" s="89"/>
      <c r="S18" s="90"/>
      <c r="T18" s="88">
        <v>18.14123</v>
      </c>
      <c r="U18" s="89">
        <v>19.191960000000002</v>
      </c>
      <c r="V18" s="89"/>
      <c r="W18" s="90">
        <v>1.0612699999999999</v>
      </c>
      <c r="X18" s="87"/>
      <c r="Y18" s="88"/>
      <c r="Z18" s="89"/>
      <c r="AA18" s="90">
        <v>23.060680000000001</v>
      </c>
      <c r="AB18" s="88"/>
      <c r="AC18" s="89"/>
      <c r="AD18" s="89"/>
      <c r="AE18" s="89"/>
      <c r="AF18" s="89">
        <v>11.413130000000001</v>
      </c>
      <c r="AG18" s="89">
        <v>15.941789999999999</v>
      </c>
      <c r="AH18" s="90">
        <v>10.22284</v>
      </c>
      <c r="AI18" s="87"/>
      <c r="AJ18" s="87"/>
      <c r="AK18" s="87">
        <v>175.92341999999999</v>
      </c>
      <c r="AL18" s="88">
        <v>213.71525</v>
      </c>
      <c r="AM18" s="90">
        <v>7.8466800000000001</v>
      </c>
      <c r="AN18" s="88"/>
      <c r="AO18" s="90"/>
      <c r="AP18" s="87"/>
      <c r="AQ18" s="88"/>
      <c r="AR18" s="90"/>
      <c r="AS18" s="87"/>
      <c r="AT18" s="87"/>
      <c r="AU18" s="87"/>
      <c r="AV18" s="88"/>
      <c r="AW18" s="89"/>
      <c r="AX18" s="90"/>
      <c r="AY18" s="88"/>
      <c r="AZ18" s="89"/>
      <c r="BA18" s="89"/>
      <c r="BB18" s="89"/>
      <c r="BC18" s="89"/>
      <c r="BD18" s="90"/>
      <c r="BE18" s="88"/>
      <c r="BF18" s="90"/>
      <c r="BG18" s="87"/>
      <c r="BH18" s="88"/>
      <c r="BI18" s="89"/>
      <c r="BJ18" s="90"/>
      <c r="BK18" s="88">
        <v>164.44227000000001</v>
      </c>
      <c r="BL18" s="89">
        <v>165.47058000000001</v>
      </c>
      <c r="BM18" s="89">
        <v>165.59853000000001</v>
      </c>
      <c r="BN18" s="89"/>
      <c r="BO18" s="89"/>
      <c r="BP18" s="89"/>
      <c r="BQ18" s="89"/>
      <c r="BR18" s="89">
        <v>372.50436000000002</v>
      </c>
      <c r="BS18" s="89"/>
      <c r="BT18" s="89"/>
      <c r="BU18" s="89">
        <v>206.49456000000001</v>
      </c>
      <c r="BV18" s="89">
        <v>206.11548999999999</v>
      </c>
      <c r="BW18" s="89">
        <v>205.99002999999999</v>
      </c>
      <c r="BX18" s="90"/>
      <c r="BY18" s="88">
        <v>17.41583</v>
      </c>
      <c r="BZ18" s="90">
        <v>44.053669999999997</v>
      </c>
      <c r="CA18" s="87"/>
      <c r="CB18" s="88"/>
      <c r="CC18" s="89"/>
      <c r="CD18" s="89"/>
      <c r="CE18" s="89"/>
      <c r="CF18" s="89"/>
      <c r="CG18" s="89">
        <v>118.14735</v>
      </c>
      <c r="CH18" s="89">
        <v>52.418509999999998</v>
      </c>
      <c r="CI18" s="89">
        <v>53.710120000000003</v>
      </c>
      <c r="CJ18" s="89"/>
      <c r="CK18" s="89"/>
      <c r="CL18" s="89"/>
      <c r="CM18" s="90">
        <v>191.19621000000001</v>
      </c>
      <c r="CN18" s="88">
        <v>180.55348000000001</v>
      </c>
      <c r="CO18" s="89">
        <v>180.52450999999999</v>
      </c>
      <c r="CP18" s="89">
        <v>181.33356000000001</v>
      </c>
      <c r="CQ18" s="90">
        <v>181.02912000000001</v>
      </c>
      <c r="CR18" s="88"/>
      <c r="CS18" s="90"/>
      <c r="CT18" s="88"/>
      <c r="CU18" s="90"/>
      <c r="CV18" s="88"/>
      <c r="CW18" s="89"/>
      <c r="CX18" s="91"/>
      <c r="CY18" s="88"/>
      <c r="CZ18" s="89">
        <v>6583.8239599999997</v>
      </c>
      <c r="DA18" s="89"/>
      <c r="DB18" s="90"/>
      <c r="DC18" s="88"/>
      <c r="DD18" s="89"/>
      <c r="DE18" s="89"/>
      <c r="DF18" s="89"/>
      <c r="DG18" s="89"/>
      <c r="DH18" s="89"/>
      <c r="DI18" s="89"/>
      <c r="DJ18" s="89"/>
      <c r="DK18" s="89"/>
      <c r="DL18" s="89"/>
      <c r="DM18" s="89"/>
      <c r="DN18" s="90"/>
      <c r="DO18" s="92"/>
      <c r="DP18" s="93"/>
      <c r="DQ18" s="93"/>
      <c r="DR18" s="94" t="s">
        <v>1477</v>
      </c>
      <c r="DS18" s="88">
        <v>3234.8382200000001</v>
      </c>
      <c r="DT18" s="89">
        <v>842.63863000000003</v>
      </c>
      <c r="DU18" s="89">
        <v>842.63863000000003</v>
      </c>
      <c r="DV18" s="90"/>
      <c r="DW18" s="87"/>
      <c r="DX18" s="88"/>
      <c r="DY18" s="89"/>
      <c r="DZ18" s="89"/>
      <c r="EA18" s="89"/>
      <c r="EB18" s="89"/>
      <c r="EC18" s="91">
        <v>6461.22</v>
      </c>
      <c r="ED18" s="1"/>
      <c r="EE18" s="87">
        <v>2.3778299999999999</v>
      </c>
      <c r="EF18" s="87"/>
      <c r="EG18" s="87"/>
      <c r="EH18" s="87"/>
      <c r="EI18" s="87"/>
      <c r="EJ18" s="87"/>
      <c r="EK18" s="87"/>
      <c r="EL18" s="87"/>
      <c r="EM18" s="88"/>
      <c r="EN18" s="90"/>
      <c r="EO18" s="87"/>
      <c r="EP18" s="87"/>
      <c r="EQ18" s="87"/>
      <c r="ER18" s="87"/>
      <c r="ES18" s="87"/>
      <c r="ET18" s="87"/>
      <c r="EU18" s="87"/>
      <c r="EV18" s="87"/>
      <c r="EW18" s="87"/>
      <c r="EX18" s="87"/>
      <c r="EY18" s="87"/>
      <c r="EZ18" s="87"/>
      <c r="FA18" s="87"/>
      <c r="FB18" s="87"/>
      <c r="FC18" s="87"/>
      <c r="FD18" s="87"/>
      <c r="FE18" s="87"/>
      <c r="FF18" s="87"/>
      <c r="FG18" s="87"/>
      <c r="FH18" s="87"/>
      <c r="FI18" s="87"/>
      <c r="FJ18" s="87"/>
      <c r="FK18" s="87"/>
      <c r="FL18" s="87"/>
      <c r="FM18" s="88"/>
      <c r="FN18" s="89"/>
      <c r="FO18" s="89"/>
      <c r="FP18" s="90"/>
      <c r="FQ18" s="87"/>
      <c r="FR18" s="88"/>
      <c r="FS18" s="90"/>
      <c r="FT18" s="88"/>
      <c r="FU18" s="89"/>
      <c r="FV18" s="89"/>
      <c r="FW18" s="89"/>
      <c r="FX18" s="89"/>
      <c r="FY18" s="90"/>
      <c r="FZ18" s="88"/>
      <c r="GA18" s="90"/>
      <c r="GB18" s="88"/>
      <c r="GC18" s="89"/>
      <c r="GD18" s="89"/>
      <c r="GE18" s="90"/>
      <c r="GF18" s="87"/>
      <c r="GG18" s="87"/>
      <c r="GH18" s="87"/>
      <c r="GI18" s="88"/>
      <c r="GJ18" s="89"/>
      <c r="GK18" s="89"/>
      <c r="GL18" s="89"/>
      <c r="GM18" s="90"/>
      <c r="GN18" s="88"/>
      <c r="GO18" s="89"/>
      <c r="GP18" s="89"/>
      <c r="GQ18" s="90"/>
      <c r="GR18" s="87"/>
      <c r="GS18" s="88"/>
      <c r="GT18" s="90"/>
      <c r="GU18" s="1"/>
      <c r="GV18" s="87">
        <v>2.3778299999999999</v>
      </c>
      <c r="GW18" s="88"/>
      <c r="GX18" s="90"/>
      <c r="GY18" s="87"/>
      <c r="GZ18" s="87"/>
      <c r="HA18" s="87"/>
      <c r="HB18" s="87"/>
      <c r="HC18" s="87"/>
      <c r="HD18" s="1"/>
      <c r="HE18" s="87"/>
      <c r="HF18" s="87"/>
      <c r="HG18" s="87"/>
      <c r="HH18" s="87"/>
      <c r="HI18" s="87"/>
      <c r="HJ18" s="87"/>
      <c r="HK18" s="88"/>
      <c r="HL18" s="90"/>
      <c r="HM18" s="1"/>
      <c r="HN18" s="88">
        <v>3234.8382200000001</v>
      </c>
      <c r="HO18" s="89">
        <v>3197.5050299999998</v>
      </c>
      <c r="HP18" s="90">
        <v>544.78186000000005</v>
      </c>
    </row>
    <row r="19" spans="1:224" x14ac:dyDescent="0.25">
      <c r="A19" s="1"/>
      <c r="B19" s="86" t="s">
        <v>798</v>
      </c>
      <c r="C19" s="87"/>
      <c r="D19" s="88"/>
      <c r="E19" s="89"/>
      <c r="F19" s="89">
        <v>8.8258700000000001</v>
      </c>
      <c r="G19" s="90">
        <v>8.5166900000000005</v>
      </c>
      <c r="H19" s="88"/>
      <c r="I19" s="90"/>
      <c r="J19" s="88">
        <v>31.601400000000002</v>
      </c>
      <c r="K19" s="90"/>
      <c r="L19" s="88"/>
      <c r="M19" s="89"/>
      <c r="N19" s="89"/>
      <c r="O19" s="89"/>
      <c r="P19" s="89"/>
      <c r="Q19" s="89"/>
      <c r="R19" s="89"/>
      <c r="S19" s="90"/>
      <c r="T19" s="88">
        <v>18.14123</v>
      </c>
      <c r="U19" s="89">
        <v>19.191960000000002</v>
      </c>
      <c r="V19" s="89"/>
      <c r="W19" s="90">
        <v>1.0612699999999999</v>
      </c>
      <c r="X19" s="87"/>
      <c r="Y19" s="88"/>
      <c r="Z19" s="89"/>
      <c r="AA19" s="90">
        <v>23.060680000000001</v>
      </c>
      <c r="AB19" s="88"/>
      <c r="AC19" s="89"/>
      <c r="AD19" s="89"/>
      <c r="AE19" s="89"/>
      <c r="AF19" s="89">
        <v>11.413130000000001</v>
      </c>
      <c r="AG19" s="89">
        <v>15.941789999999999</v>
      </c>
      <c r="AH19" s="90">
        <v>10.22284</v>
      </c>
      <c r="AI19" s="87"/>
      <c r="AJ19" s="87"/>
      <c r="AK19" s="87">
        <v>175.92341999999999</v>
      </c>
      <c r="AL19" s="88">
        <v>213.71525</v>
      </c>
      <c r="AM19" s="90">
        <v>7.8466800000000001</v>
      </c>
      <c r="AN19" s="88"/>
      <c r="AO19" s="90"/>
      <c r="AP19" s="87"/>
      <c r="AQ19" s="88"/>
      <c r="AR19" s="90"/>
      <c r="AS19" s="87"/>
      <c r="AT19" s="87"/>
      <c r="AU19" s="87"/>
      <c r="AV19" s="88"/>
      <c r="AW19" s="89"/>
      <c r="AX19" s="90"/>
      <c r="AY19" s="88"/>
      <c r="AZ19" s="89"/>
      <c r="BA19" s="89"/>
      <c r="BB19" s="89"/>
      <c r="BC19" s="89"/>
      <c r="BD19" s="90"/>
      <c r="BE19" s="88"/>
      <c r="BF19" s="90"/>
      <c r="BG19" s="87"/>
      <c r="BH19" s="88"/>
      <c r="BI19" s="89"/>
      <c r="BJ19" s="90"/>
      <c r="BK19" s="88">
        <v>164.44227000000001</v>
      </c>
      <c r="BL19" s="89">
        <v>165.47058000000001</v>
      </c>
      <c r="BM19" s="89">
        <v>165.59853000000001</v>
      </c>
      <c r="BN19" s="89"/>
      <c r="BO19" s="89"/>
      <c r="BP19" s="89"/>
      <c r="BQ19" s="89"/>
      <c r="BR19" s="89">
        <v>372.50436000000002</v>
      </c>
      <c r="BS19" s="89"/>
      <c r="BT19" s="89"/>
      <c r="BU19" s="89">
        <v>206.49456000000001</v>
      </c>
      <c r="BV19" s="89">
        <v>206.11548999999999</v>
      </c>
      <c r="BW19" s="89">
        <v>205.99002999999999</v>
      </c>
      <c r="BX19" s="90"/>
      <c r="BY19" s="88">
        <v>17.41583</v>
      </c>
      <c r="BZ19" s="90">
        <v>44.053669999999997</v>
      </c>
      <c r="CA19" s="87"/>
      <c r="CB19" s="88"/>
      <c r="CC19" s="89"/>
      <c r="CD19" s="89"/>
      <c r="CE19" s="89"/>
      <c r="CF19" s="89"/>
      <c r="CG19" s="89">
        <v>118.14735</v>
      </c>
      <c r="CH19" s="89">
        <v>52.418509999999998</v>
      </c>
      <c r="CI19" s="89">
        <v>53.710120000000003</v>
      </c>
      <c r="CJ19" s="89"/>
      <c r="CK19" s="89"/>
      <c r="CL19" s="89"/>
      <c r="CM19" s="90">
        <v>191.19621000000001</v>
      </c>
      <c r="CN19" s="88">
        <v>180.55348000000001</v>
      </c>
      <c r="CO19" s="89">
        <v>180.52450999999999</v>
      </c>
      <c r="CP19" s="89">
        <v>181.33356000000001</v>
      </c>
      <c r="CQ19" s="90">
        <v>181.02912000000001</v>
      </c>
      <c r="CR19" s="88"/>
      <c r="CS19" s="90"/>
      <c r="CT19" s="88"/>
      <c r="CU19" s="90"/>
      <c r="CV19" s="88"/>
      <c r="CW19" s="89"/>
      <c r="CX19" s="91"/>
      <c r="CY19" s="88"/>
      <c r="CZ19" s="89">
        <v>6490.3049199999996</v>
      </c>
      <c r="DA19" s="89"/>
      <c r="DB19" s="90"/>
      <c r="DC19" s="88"/>
      <c r="DD19" s="89"/>
      <c r="DE19" s="89"/>
      <c r="DF19" s="89"/>
      <c r="DG19" s="89"/>
      <c r="DH19" s="89"/>
      <c r="DI19" s="89"/>
      <c r="DJ19" s="89"/>
      <c r="DK19" s="89"/>
      <c r="DL19" s="89"/>
      <c r="DM19" s="89"/>
      <c r="DN19" s="90"/>
      <c r="DO19" s="92"/>
      <c r="DP19" s="93"/>
      <c r="DQ19" s="93"/>
      <c r="DR19" s="94" t="s">
        <v>1477</v>
      </c>
      <c r="DS19" s="88">
        <v>3234.8382200000001</v>
      </c>
      <c r="DT19" s="89">
        <v>842.63863000000003</v>
      </c>
      <c r="DU19" s="89">
        <v>842.63863000000003</v>
      </c>
      <c r="DV19" s="90"/>
      <c r="DW19" s="87"/>
      <c r="DX19" s="88"/>
      <c r="DY19" s="89"/>
      <c r="DZ19" s="89"/>
      <c r="EA19" s="89"/>
      <c r="EB19" s="89"/>
      <c r="EC19" s="91">
        <v>6367.8</v>
      </c>
      <c r="ED19" s="1"/>
      <c r="EE19" s="87">
        <v>2.3778299999999999</v>
      </c>
      <c r="EF19" s="87"/>
      <c r="EG19" s="87"/>
      <c r="EH19" s="87"/>
      <c r="EI19" s="87"/>
      <c r="EJ19" s="87"/>
      <c r="EK19" s="87"/>
      <c r="EL19" s="87"/>
      <c r="EM19" s="88"/>
      <c r="EN19" s="90"/>
      <c r="EO19" s="87"/>
      <c r="EP19" s="87"/>
      <c r="EQ19" s="87"/>
      <c r="ER19" s="87"/>
      <c r="ES19" s="87"/>
      <c r="ET19" s="87"/>
      <c r="EU19" s="87"/>
      <c r="EV19" s="87"/>
      <c r="EW19" s="87"/>
      <c r="EX19" s="87"/>
      <c r="EY19" s="87"/>
      <c r="EZ19" s="87"/>
      <c r="FA19" s="87"/>
      <c r="FB19" s="87"/>
      <c r="FC19" s="87"/>
      <c r="FD19" s="87"/>
      <c r="FE19" s="87"/>
      <c r="FF19" s="87"/>
      <c r="FG19" s="87"/>
      <c r="FH19" s="87"/>
      <c r="FI19" s="87"/>
      <c r="FJ19" s="87"/>
      <c r="FK19" s="87"/>
      <c r="FL19" s="87"/>
      <c r="FM19" s="88"/>
      <c r="FN19" s="89"/>
      <c r="FO19" s="89"/>
      <c r="FP19" s="90"/>
      <c r="FQ19" s="87"/>
      <c r="FR19" s="88"/>
      <c r="FS19" s="90"/>
      <c r="FT19" s="88"/>
      <c r="FU19" s="89"/>
      <c r="FV19" s="89"/>
      <c r="FW19" s="89"/>
      <c r="FX19" s="89"/>
      <c r="FY19" s="90"/>
      <c r="FZ19" s="88"/>
      <c r="GA19" s="90"/>
      <c r="GB19" s="88"/>
      <c r="GC19" s="89"/>
      <c r="GD19" s="89"/>
      <c r="GE19" s="90"/>
      <c r="GF19" s="87"/>
      <c r="GG19" s="87"/>
      <c r="GH19" s="87"/>
      <c r="GI19" s="88"/>
      <c r="GJ19" s="89"/>
      <c r="GK19" s="89"/>
      <c r="GL19" s="89"/>
      <c r="GM19" s="90"/>
      <c r="GN19" s="88"/>
      <c r="GO19" s="89"/>
      <c r="GP19" s="89"/>
      <c r="GQ19" s="90"/>
      <c r="GR19" s="87"/>
      <c r="GS19" s="88"/>
      <c r="GT19" s="90"/>
      <c r="GU19" s="1"/>
      <c r="GV19" s="87">
        <v>2.3778299999999999</v>
      </c>
      <c r="GW19" s="88"/>
      <c r="GX19" s="90"/>
      <c r="GY19" s="87"/>
      <c r="GZ19" s="87"/>
      <c r="HA19" s="87"/>
      <c r="HB19" s="87"/>
      <c r="HC19" s="87"/>
      <c r="HD19" s="1"/>
      <c r="HE19" s="87"/>
      <c r="HF19" s="87"/>
      <c r="HG19" s="87"/>
      <c r="HH19" s="87"/>
      <c r="HI19" s="87"/>
      <c r="HJ19" s="87"/>
      <c r="HK19" s="88"/>
      <c r="HL19" s="90"/>
      <c r="HM19" s="1"/>
      <c r="HN19" s="88">
        <v>3234.8382200000001</v>
      </c>
      <c r="HO19" s="89">
        <v>3197.5050299999998</v>
      </c>
      <c r="HP19" s="90">
        <v>546.26350000000002</v>
      </c>
    </row>
    <row r="20" spans="1:224" x14ac:dyDescent="0.25">
      <c r="A20" s="1"/>
      <c r="B20" s="86" t="s">
        <v>799</v>
      </c>
      <c r="C20" s="87"/>
      <c r="D20" s="88"/>
      <c r="E20" s="89"/>
      <c r="F20" s="89">
        <v>8.8258700000000001</v>
      </c>
      <c r="G20" s="90">
        <v>8.5166900000000005</v>
      </c>
      <c r="H20" s="88"/>
      <c r="I20" s="90"/>
      <c r="J20" s="88">
        <v>31.601400000000002</v>
      </c>
      <c r="K20" s="90"/>
      <c r="L20" s="88"/>
      <c r="M20" s="89"/>
      <c r="N20" s="89"/>
      <c r="O20" s="89"/>
      <c r="P20" s="89"/>
      <c r="Q20" s="89"/>
      <c r="R20" s="89"/>
      <c r="S20" s="90"/>
      <c r="T20" s="88">
        <v>18.14123</v>
      </c>
      <c r="U20" s="89">
        <v>19.191960000000002</v>
      </c>
      <c r="V20" s="89"/>
      <c r="W20" s="90">
        <v>1.0612699999999999</v>
      </c>
      <c r="X20" s="87"/>
      <c r="Y20" s="88"/>
      <c r="Z20" s="89"/>
      <c r="AA20" s="90">
        <v>23.060680000000001</v>
      </c>
      <c r="AB20" s="88"/>
      <c r="AC20" s="89"/>
      <c r="AD20" s="89"/>
      <c r="AE20" s="89"/>
      <c r="AF20" s="89">
        <v>11.413130000000001</v>
      </c>
      <c r="AG20" s="89">
        <v>15.941789999999999</v>
      </c>
      <c r="AH20" s="90">
        <v>10.22284</v>
      </c>
      <c r="AI20" s="87"/>
      <c r="AJ20" s="87"/>
      <c r="AK20" s="87">
        <v>175.92341999999999</v>
      </c>
      <c r="AL20" s="88">
        <v>213.71525</v>
      </c>
      <c r="AM20" s="90">
        <v>7.8466800000000001</v>
      </c>
      <c r="AN20" s="88"/>
      <c r="AO20" s="90"/>
      <c r="AP20" s="87"/>
      <c r="AQ20" s="88"/>
      <c r="AR20" s="90"/>
      <c r="AS20" s="87"/>
      <c r="AT20" s="87"/>
      <c r="AU20" s="87"/>
      <c r="AV20" s="88"/>
      <c r="AW20" s="89"/>
      <c r="AX20" s="90"/>
      <c r="AY20" s="88"/>
      <c r="AZ20" s="89"/>
      <c r="BA20" s="89"/>
      <c r="BB20" s="89"/>
      <c r="BC20" s="89"/>
      <c r="BD20" s="90"/>
      <c r="BE20" s="88"/>
      <c r="BF20" s="90"/>
      <c r="BG20" s="87"/>
      <c r="BH20" s="88"/>
      <c r="BI20" s="89"/>
      <c r="BJ20" s="90"/>
      <c r="BK20" s="88">
        <v>164.44227000000001</v>
      </c>
      <c r="BL20" s="89">
        <v>165.47058000000001</v>
      </c>
      <c r="BM20" s="89">
        <v>165.59853000000001</v>
      </c>
      <c r="BN20" s="89"/>
      <c r="BO20" s="89"/>
      <c r="BP20" s="89"/>
      <c r="BQ20" s="89"/>
      <c r="BR20" s="89">
        <v>372.50436000000002</v>
      </c>
      <c r="BS20" s="89"/>
      <c r="BT20" s="89"/>
      <c r="BU20" s="89">
        <v>206.49456000000001</v>
      </c>
      <c r="BV20" s="89">
        <v>206.11548999999999</v>
      </c>
      <c r="BW20" s="89">
        <v>205.99002999999999</v>
      </c>
      <c r="BX20" s="90"/>
      <c r="BY20" s="88">
        <v>17.41583</v>
      </c>
      <c r="BZ20" s="90">
        <v>44.053669999999997</v>
      </c>
      <c r="CA20" s="87"/>
      <c r="CB20" s="88"/>
      <c r="CC20" s="89"/>
      <c r="CD20" s="89"/>
      <c r="CE20" s="89"/>
      <c r="CF20" s="89"/>
      <c r="CG20" s="89">
        <v>118.14735</v>
      </c>
      <c r="CH20" s="89">
        <v>52.418509999999998</v>
      </c>
      <c r="CI20" s="89">
        <v>53.710120000000003</v>
      </c>
      <c r="CJ20" s="89"/>
      <c r="CK20" s="89"/>
      <c r="CL20" s="89"/>
      <c r="CM20" s="90">
        <v>191.19621000000001</v>
      </c>
      <c r="CN20" s="88">
        <v>180.55348000000001</v>
      </c>
      <c r="CO20" s="89">
        <v>180.52450999999999</v>
      </c>
      <c r="CP20" s="89">
        <v>181.33356000000001</v>
      </c>
      <c r="CQ20" s="90">
        <v>181.02912000000001</v>
      </c>
      <c r="CR20" s="88"/>
      <c r="CS20" s="90"/>
      <c r="CT20" s="88"/>
      <c r="CU20" s="90"/>
      <c r="CV20" s="88"/>
      <c r="CW20" s="89"/>
      <c r="CX20" s="91"/>
      <c r="CY20" s="88"/>
      <c r="CZ20" s="89">
        <v>6746.52837</v>
      </c>
      <c r="DA20" s="89"/>
      <c r="DB20" s="90"/>
      <c r="DC20" s="88"/>
      <c r="DD20" s="89"/>
      <c r="DE20" s="89"/>
      <c r="DF20" s="89"/>
      <c r="DG20" s="89"/>
      <c r="DH20" s="89"/>
      <c r="DI20" s="89"/>
      <c r="DJ20" s="89"/>
      <c r="DK20" s="89"/>
      <c r="DL20" s="89"/>
      <c r="DM20" s="89"/>
      <c r="DN20" s="90"/>
      <c r="DO20" s="92"/>
      <c r="DP20" s="93"/>
      <c r="DQ20" s="93"/>
      <c r="DR20" s="94" t="s">
        <v>1477</v>
      </c>
      <c r="DS20" s="88">
        <v>3234.8382200000001</v>
      </c>
      <c r="DT20" s="89">
        <v>842.63863000000003</v>
      </c>
      <c r="DU20" s="89">
        <v>842.63863000000003</v>
      </c>
      <c r="DV20" s="90"/>
      <c r="DW20" s="87"/>
      <c r="DX20" s="88"/>
      <c r="DY20" s="89"/>
      <c r="DZ20" s="89"/>
      <c r="EA20" s="89"/>
      <c r="EB20" s="89"/>
      <c r="EC20" s="91">
        <v>6623.91</v>
      </c>
      <c r="ED20" s="1"/>
      <c r="EE20" s="87">
        <v>2.3778299999999999</v>
      </c>
      <c r="EF20" s="87"/>
      <c r="EG20" s="87"/>
      <c r="EH20" s="87"/>
      <c r="EI20" s="87"/>
      <c r="EJ20" s="87"/>
      <c r="EK20" s="87"/>
      <c r="EL20" s="87"/>
      <c r="EM20" s="88"/>
      <c r="EN20" s="90"/>
      <c r="EO20" s="87"/>
      <c r="EP20" s="87"/>
      <c r="EQ20" s="87"/>
      <c r="ER20" s="87"/>
      <c r="ES20" s="87"/>
      <c r="ET20" s="87"/>
      <c r="EU20" s="87"/>
      <c r="EV20" s="87"/>
      <c r="EW20" s="87"/>
      <c r="EX20" s="87"/>
      <c r="EY20" s="87"/>
      <c r="EZ20" s="87"/>
      <c r="FA20" s="87"/>
      <c r="FB20" s="87"/>
      <c r="FC20" s="87"/>
      <c r="FD20" s="87"/>
      <c r="FE20" s="87"/>
      <c r="FF20" s="87"/>
      <c r="FG20" s="87"/>
      <c r="FH20" s="87"/>
      <c r="FI20" s="87"/>
      <c r="FJ20" s="87"/>
      <c r="FK20" s="87"/>
      <c r="FL20" s="87"/>
      <c r="FM20" s="88"/>
      <c r="FN20" s="89"/>
      <c r="FO20" s="89"/>
      <c r="FP20" s="90"/>
      <c r="FQ20" s="87"/>
      <c r="FR20" s="88"/>
      <c r="FS20" s="90"/>
      <c r="FT20" s="88"/>
      <c r="FU20" s="89"/>
      <c r="FV20" s="89"/>
      <c r="FW20" s="89"/>
      <c r="FX20" s="89"/>
      <c r="FY20" s="90"/>
      <c r="FZ20" s="88"/>
      <c r="GA20" s="90"/>
      <c r="GB20" s="88"/>
      <c r="GC20" s="89"/>
      <c r="GD20" s="89"/>
      <c r="GE20" s="90"/>
      <c r="GF20" s="87"/>
      <c r="GG20" s="87"/>
      <c r="GH20" s="87"/>
      <c r="GI20" s="88"/>
      <c r="GJ20" s="89"/>
      <c r="GK20" s="89"/>
      <c r="GL20" s="89"/>
      <c r="GM20" s="90"/>
      <c r="GN20" s="88"/>
      <c r="GO20" s="89"/>
      <c r="GP20" s="89"/>
      <c r="GQ20" s="90"/>
      <c r="GR20" s="87"/>
      <c r="GS20" s="88"/>
      <c r="GT20" s="90"/>
      <c r="GU20" s="1"/>
      <c r="GV20" s="87">
        <v>2.3778299999999999</v>
      </c>
      <c r="GW20" s="88"/>
      <c r="GX20" s="90"/>
      <c r="GY20" s="87"/>
      <c r="GZ20" s="87"/>
      <c r="HA20" s="87"/>
      <c r="HB20" s="87"/>
      <c r="HC20" s="87"/>
      <c r="HD20" s="1"/>
      <c r="HE20" s="87"/>
      <c r="HF20" s="87"/>
      <c r="HG20" s="87"/>
      <c r="HH20" s="87"/>
      <c r="HI20" s="87"/>
      <c r="HJ20" s="87"/>
      <c r="HK20" s="88"/>
      <c r="HL20" s="90"/>
      <c r="HM20" s="1"/>
      <c r="HN20" s="88">
        <v>3234.8382200000001</v>
      </c>
      <c r="HO20" s="89">
        <v>3197.5050299999998</v>
      </c>
      <c r="HP20" s="90">
        <v>546.26350000000002</v>
      </c>
    </row>
    <row r="21" spans="1:224" x14ac:dyDescent="0.25">
      <c r="A21" s="1"/>
      <c r="B21" s="86" t="s">
        <v>800</v>
      </c>
      <c r="C21" s="87"/>
      <c r="D21" s="88"/>
      <c r="E21" s="89"/>
      <c r="F21" s="89">
        <v>8.8258700000000001</v>
      </c>
      <c r="G21" s="90">
        <v>8.5166900000000005</v>
      </c>
      <c r="H21" s="88"/>
      <c r="I21" s="90"/>
      <c r="J21" s="88">
        <v>31.601400000000002</v>
      </c>
      <c r="K21" s="90"/>
      <c r="L21" s="88"/>
      <c r="M21" s="89"/>
      <c r="N21" s="89"/>
      <c r="O21" s="89"/>
      <c r="P21" s="89"/>
      <c r="Q21" s="89"/>
      <c r="R21" s="89"/>
      <c r="S21" s="90"/>
      <c r="T21" s="88">
        <v>18.14123</v>
      </c>
      <c r="U21" s="89">
        <v>19.191960000000002</v>
      </c>
      <c r="V21" s="89"/>
      <c r="W21" s="90">
        <v>1.0612699999999999</v>
      </c>
      <c r="X21" s="87"/>
      <c r="Y21" s="88"/>
      <c r="Z21" s="89"/>
      <c r="AA21" s="90">
        <v>23.060680000000001</v>
      </c>
      <c r="AB21" s="88"/>
      <c r="AC21" s="89"/>
      <c r="AD21" s="89"/>
      <c r="AE21" s="89"/>
      <c r="AF21" s="89"/>
      <c r="AG21" s="89">
        <v>15.941789999999999</v>
      </c>
      <c r="AH21" s="90">
        <v>10.22284</v>
      </c>
      <c r="AI21" s="87"/>
      <c r="AJ21" s="87"/>
      <c r="AK21" s="87">
        <v>175.92341999999999</v>
      </c>
      <c r="AL21" s="88">
        <v>213.71525</v>
      </c>
      <c r="AM21" s="90">
        <v>7.8466800000000001</v>
      </c>
      <c r="AN21" s="88"/>
      <c r="AO21" s="90"/>
      <c r="AP21" s="87"/>
      <c r="AQ21" s="88"/>
      <c r="AR21" s="90"/>
      <c r="AS21" s="87"/>
      <c r="AT21" s="87"/>
      <c r="AU21" s="87"/>
      <c r="AV21" s="88"/>
      <c r="AW21" s="89"/>
      <c r="AX21" s="90"/>
      <c r="AY21" s="88"/>
      <c r="AZ21" s="89"/>
      <c r="BA21" s="89"/>
      <c r="BB21" s="89"/>
      <c r="BC21" s="89"/>
      <c r="BD21" s="90"/>
      <c r="BE21" s="88"/>
      <c r="BF21" s="90"/>
      <c r="BG21" s="87"/>
      <c r="BH21" s="88"/>
      <c r="BI21" s="89"/>
      <c r="BJ21" s="90"/>
      <c r="BK21" s="88">
        <v>164.44227000000001</v>
      </c>
      <c r="BL21" s="89">
        <v>165.47058000000001</v>
      </c>
      <c r="BM21" s="89">
        <v>165.59853000000001</v>
      </c>
      <c r="BN21" s="89"/>
      <c r="BO21" s="89"/>
      <c r="BP21" s="89"/>
      <c r="BQ21" s="89"/>
      <c r="BR21" s="89">
        <v>372.50436000000002</v>
      </c>
      <c r="BS21" s="89"/>
      <c r="BT21" s="89"/>
      <c r="BU21" s="89">
        <v>206.49456000000001</v>
      </c>
      <c r="BV21" s="89">
        <v>206.11548999999999</v>
      </c>
      <c r="BW21" s="89">
        <v>205.99002999999999</v>
      </c>
      <c r="BX21" s="90"/>
      <c r="BY21" s="88">
        <v>17.41583</v>
      </c>
      <c r="BZ21" s="90">
        <v>44.053669999999997</v>
      </c>
      <c r="CA21" s="87"/>
      <c r="CB21" s="88"/>
      <c r="CC21" s="89"/>
      <c r="CD21" s="89"/>
      <c r="CE21" s="89"/>
      <c r="CF21" s="89"/>
      <c r="CG21" s="89">
        <v>118.14735</v>
      </c>
      <c r="CH21" s="89">
        <v>52.418509999999998</v>
      </c>
      <c r="CI21" s="89">
        <v>53.710120000000003</v>
      </c>
      <c r="CJ21" s="89"/>
      <c r="CK21" s="89"/>
      <c r="CL21" s="89"/>
      <c r="CM21" s="90">
        <v>191.19621000000001</v>
      </c>
      <c r="CN21" s="88">
        <v>180.55348000000001</v>
      </c>
      <c r="CO21" s="89">
        <v>180.52450999999999</v>
      </c>
      <c r="CP21" s="89">
        <v>181.33356000000001</v>
      </c>
      <c r="CQ21" s="90">
        <v>181.02912000000001</v>
      </c>
      <c r="CR21" s="88"/>
      <c r="CS21" s="90"/>
      <c r="CT21" s="88"/>
      <c r="CU21" s="90"/>
      <c r="CV21" s="88"/>
      <c r="CW21" s="89"/>
      <c r="CX21" s="91"/>
      <c r="CY21" s="88"/>
      <c r="CZ21" s="89">
        <v>6955.9023399999996</v>
      </c>
      <c r="DA21" s="89"/>
      <c r="DB21" s="90"/>
      <c r="DC21" s="88"/>
      <c r="DD21" s="89"/>
      <c r="DE21" s="89"/>
      <c r="DF21" s="89"/>
      <c r="DG21" s="89"/>
      <c r="DH21" s="89"/>
      <c r="DI21" s="89"/>
      <c r="DJ21" s="89"/>
      <c r="DK21" s="89"/>
      <c r="DL21" s="89"/>
      <c r="DM21" s="89"/>
      <c r="DN21" s="90"/>
      <c r="DO21" s="92"/>
      <c r="DP21" s="93"/>
      <c r="DQ21" s="93"/>
      <c r="DR21" s="94" t="s">
        <v>1477</v>
      </c>
      <c r="DS21" s="88">
        <v>3223.4250900000002</v>
      </c>
      <c r="DT21" s="89">
        <v>842.63863000000003</v>
      </c>
      <c r="DU21" s="89">
        <v>842.63863000000003</v>
      </c>
      <c r="DV21" s="90"/>
      <c r="DW21" s="87"/>
      <c r="DX21" s="88"/>
      <c r="DY21" s="89"/>
      <c r="DZ21" s="89"/>
      <c r="EA21" s="89"/>
      <c r="EB21" s="89"/>
      <c r="EC21" s="91">
        <v>6833.98</v>
      </c>
      <c r="ED21" s="1"/>
      <c r="EE21" s="87">
        <v>2.3778299999999999</v>
      </c>
      <c r="EF21" s="87"/>
      <c r="EG21" s="87"/>
      <c r="EH21" s="87"/>
      <c r="EI21" s="87"/>
      <c r="EJ21" s="87"/>
      <c r="EK21" s="87"/>
      <c r="EL21" s="87"/>
      <c r="EM21" s="88"/>
      <c r="EN21" s="90"/>
      <c r="EO21" s="87"/>
      <c r="EP21" s="87"/>
      <c r="EQ21" s="87"/>
      <c r="ER21" s="87"/>
      <c r="ES21" s="87"/>
      <c r="ET21" s="87"/>
      <c r="EU21" s="87"/>
      <c r="EV21" s="87"/>
      <c r="EW21" s="87"/>
      <c r="EX21" s="87"/>
      <c r="EY21" s="87"/>
      <c r="EZ21" s="87"/>
      <c r="FA21" s="87"/>
      <c r="FB21" s="87"/>
      <c r="FC21" s="87"/>
      <c r="FD21" s="87"/>
      <c r="FE21" s="87"/>
      <c r="FF21" s="87"/>
      <c r="FG21" s="87"/>
      <c r="FH21" s="87"/>
      <c r="FI21" s="87"/>
      <c r="FJ21" s="87"/>
      <c r="FK21" s="87"/>
      <c r="FL21" s="87"/>
      <c r="FM21" s="88"/>
      <c r="FN21" s="89"/>
      <c r="FO21" s="89"/>
      <c r="FP21" s="90"/>
      <c r="FQ21" s="87"/>
      <c r="FR21" s="88"/>
      <c r="FS21" s="90"/>
      <c r="FT21" s="88"/>
      <c r="FU21" s="89"/>
      <c r="FV21" s="89"/>
      <c r="FW21" s="89"/>
      <c r="FX21" s="89"/>
      <c r="FY21" s="90"/>
      <c r="FZ21" s="88"/>
      <c r="GA21" s="90"/>
      <c r="GB21" s="88"/>
      <c r="GC21" s="89"/>
      <c r="GD21" s="89"/>
      <c r="GE21" s="90"/>
      <c r="GF21" s="87"/>
      <c r="GG21" s="87"/>
      <c r="GH21" s="87"/>
      <c r="GI21" s="88"/>
      <c r="GJ21" s="89"/>
      <c r="GK21" s="89"/>
      <c r="GL21" s="89"/>
      <c r="GM21" s="90"/>
      <c r="GN21" s="88"/>
      <c r="GO21" s="89"/>
      <c r="GP21" s="89"/>
      <c r="GQ21" s="90"/>
      <c r="GR21" s="87"/>
      <c r="GS21" s="88"/>
      <c r="GT21" s="90"/>
      <c r="GU21" s="1"/>
      <c r="GV21" s="87">
        <v>2.3778299999999999</v>
      </c>
      <c r="GW21" s="88"/>
      <c r="GX21" s="90"/>
      <c r="GY21" s="87"/>
      <c r="GZ21" s="87"/>
      <c r="HA21" s="87"/>
      <c r="HB21" s="87"/>
      <c r="HC21" s="87"/>
      <c r="HD21" s="1"/>
      <c r="HE21" s="87"/>
      <c r="HF21" s="87"/>
      <c r="HG21" s="87"/>
      <c r="HH21" s="87"/>
      <c r="HI21" s="87"/>
      <c r="HJ21" s="87"/>
      <c r="HK21" s="88"/>
      <c r="HL21" s="90"/>
      <c r="HM21" s="1"/>
      <c r="HN21" s="88">
        <v>3223.4250900000002</v>
      </c>
      <c r="HO21" s="89">
        <v>3186.0918999999999</v>
      </c>
      <c r="HP21" s="90">
        <v>557.67663000000005</v>
      </c>
    </row>
    <row r="22" spans="1:224" x14ac:dyDescent="0.25">
      <c r="A22" s="1"/>
      <c r="B22" s="86" t="s">
        <v>801</v>
      </c>
      <c r="C22" s="87"/>
      <c r="D22" s="88"/>
      <c r="E22" s="89"/>
      <c r="F22" s="89">
        <v>8.8258700000000001</v>
      </c>
      <c r="G22" s="90">
        <v>8.5166900000000005</v>
      </c>
      <c r="H22" s="88"/>
      <c r="I22" s="90"/>
      <c r="J22" s="88">
        <v>31.601400000000002</v>
      </c>
      <c r="K22" s="90"/>
      <c r="L22" s="88"/>
      <c r="M22" s="89"/>
      <c r="N22" s="89"/>
      <c r="O22" s="89"/>
      <c r="P22" s="89"/>
      <c r="Q22" s="89"/>
      <c r="R22" s="89"/>
      <c r="S22" s="90"/>
      <c r="T22" s="88">
        <v>18.14123</v>
      </c>
      <c r="U22" s="89">
        <v>19.191960000000002</v>
      </c>
      <c r="V22" s="89"/>
      <c r="W22" s="90">
        <v>1.0612699999999999</v>
      </c>
      <c r="X22" s="87"/>
      <c r="Y22" s="88"/>
      <c r="Z22" s="89"/>
      <c r="AA22" s="90">
        <v>23.060680000000001</v>
      </c>
      <c r="AB22" s="88"/>
      <c r="AC22" s="89"/>
      <c r="AD22" s="89"/>
      <c r="AE22" s="89"/>
      <c r="AF22" s="89"/>
      <c r="AG22" s="89">
        <v>15.941789999999999</v>
      </c>
      <c r="AH22" s="90">
        <v>10.22284</v>
      </c>
      <c r="AI22" s="87"/>
      <c r="AJ22" s="87"/>
      <c r="AK22" s="87">
        <v>175.92341999999999</v>
      </c>
      <c r="AL22" s="88">
        <v>213.71525</v>
      </c>
      <c r="AM22" s="90">
        <v>7.8466800000000001</v>
      </c>
      <c r="AN22" s="88"/>
      <c r="AO22" s="90"/>
      <c r="AP22" s="87"/>
      <c r="AQ22" s="88"/>
      <c r="AR22" s="90"/>
      <c r="AS22" s="87"/>
      <c r="AT22" s="87"/>
      <c r="AU22" s="87"/>
      <c r="AV22" s="88"/>
      <c r="AW22" s="89"/>
      <c r="AX22" s="90"/>
      <c r="AY22" s="88"/>
      <c r="AZ22" s="89"/>
      <c r="BA22" s="89"/>
      <c r="BB22" s="89"/>
      <c r="BC22" s="89"/>
      <c r="BD22" s="90"/>
      <c r="BE22" s="88"/>
      <c r="BF22" s="90"/>
      <c r="BG22" s="87"/>
      <c r="BH22" s="88"/>
      <c r="BI22" s="89"/>
      <c r="BJ22" s="90"/>
      <c r="BK22" s="88">
        <v>164.44227000000001</v>
      </c>
      <c r="BL22" s="89">
        <v>165.47058000000001</v>
      </c>
      <c r="BM22" s="89">
        <v>165.59853000000001</v>
      </c>
      <c r="BN22" s="89"/>
      <c r="BO22" s="89"/>
      <c r="BP22" s="89"/>
      <c r="BQ22" s="89"/>
      <c r="BR22" s="89">
        <v>372.50436000000002</v>
      </c>
      <c r="BS22" s="89"/>
      <c r="BT22" s="89"/>
      <c r="BU22" s="89">
        <v>206.49456000000001</v>
      </c>
      <c r="BV22" s="89">
        <v>206.11548999999999</v>
      </c>
      <c r="BW22" s="89">
        <v>205.99002999999999</v>
      </c>
      <c r="BX22" s="90"/>
      <c r="BY22" s="88">
        <v>17.41583</v>
      </c>
      <c r="BZ22" s="90">
        <v>44.053669999999997</v>
      </c>
      <c r="CA22" s="87"/>
      <c r="CB22" s="88"/>
      <c r="CC22" s="89"/>
      <c r="CD22" s="89"/>
      <c r="CE22" s="89"/>
      <c r="CF22" s="89"/>
      <c r="CG22" s="89">
        <v>118.14735</v>
      </c>
      <c r="CH22" s="89">
        <v>52.418509999999998</v>
      </c>
      <c r="CI22" s="89">
        <v>53.710120000000003</v>
      </c>
      <c r="CJ22" s="89"/>
      <c r="CK22" s="89"/>
      <c r="CL22" s="89"/>
      <c r="CM22" s="90">
        <v>191.19621000000001</v>
      </c>
      <c r="CN22" s="88">
        <v>180.55348000000001</v>
      </c>
      <c r="CO22" s="89">
        <v>180.52450999999999</v>
      </c>
      <c r="CP22" s="89">
        <v>181.33356000000001</v>
      </c>
      <c r="CQ22" s="90">
        <v>181.02912000000001</v>
      </c>
      <c r="CR22" s="88"/>
      <c r="CS22" s="90"/>
      <c r="CT22" s="88"/>
      <c r="CU22" s="90"/>
      <c r="CV22" s="88"/>
      <c r="CW22" s="89"/>
      <c r="CX22" s="91"/>
      <c r="CY22" s="88"/>
      <c r="CZ22" s="89">
        <v>7178.38897</v>
      </c>
      <c r="DA22" s="89"/>
      <c r="DB22" s="90"/>
      <c r="DC22" s="88"/>
      <c r="DD22" s="89"/>
      <c r="DE22" s="89"/>
      <c r="DF22" s="89"/>
      <c r="DG22" s="89"/>
      <c r="DH22" s="89"/>
      <c r="DI22" s="89"/>
      <c r="DJ22" s="89"/>
      <c r="DK22" s="89"/>
      <c r="DL22" s="89"/>
      <c r="DM22" s="89"/>
      <c r="DN22" s="90"/>
      <c r="DO22" s="92"/>
      <c r="DP22" s="93"/>
      <c r="DQ22" s="93"/>
      <c r="DR22" s="94" t="s">
        <v>1478</v>
      </c>
      <c r="DS22" s="88">
        <v>3223.4250900000002</v>
      </c>
      <c r="DT22" s="89">
        <v>842.63863000000003</v>
      </c>
      <c r="DU22" s="89">
        <v>842.63863000000003</v>
      </c>
      <c r="DV22" s="90"/>
      <c r="DW22" s="87"/>
      <c r="DX22" s="88"/>
      <c r="DY22" s="89"/>
      <c r="DZ22" s="89"/>
      <c r="EA22" s="89"/>
      <c r="EB22" s="89"/>
      <c r="EC22" s="91">
        <v>7056.46</v>
      </c>
      <c r="ED22" s="1"/>
      <c r="EE22" s="87">
        <v>2.3778299999999999</v>
      </c>
      <c r="EF22" s="87"/>
      <c r="EG22" s="87"/>
      <c r="EH22" s="87"/>
      <c r="EI22" s="87"/>
      <c r="EJ22" s="87"/>
      <c r="EK22" s="87"/>
      <c r="EL22" s="87"/>
      <c r="EM22" s="88"/>
      <c r="EN22" s="90"/>
      <c r="EO22" s="87"/>
      <c r="EP22" s="87"/>
      <c r="EQ22" s="87"/>
      <c r="ER22" s="87"/>
      <c r="ES22" s="87"/>
      <c r="ET22" s="87"/>
      <c r="EU22" s="87"/>
      <c r="EV22" s="87"/>
      <c r="EW22" s="87"/>
      <c r="EX22" s="87"/>
      <c r="EY22" s="87"/>
      <c r="EZ22" s="87"/>
      <c r="FA22" s="87"/>
      <c r="FB22" s="87"/>
      <c r="FC22" s="87"/>
      <c r="FD22" s="87"/>
      <c r="FE22" s="87"/>
      <c r="FF22" s="87"/>
      <c r="FG22" s="87"/>
      <c r="FH22" s="87"/>
      <c r="FI22" s="87"/>
      <c r="FJ22" s="87"/>
      <c r="FK22" s="87"/>
      <c r="FL22" s="87"/>
      <c r="FM22" s="88"/>
      <c r="FN22" s="89"/>
      <c r="FO22" s="89"/>
      <c r="FP22" s="90"/>
      <c r="FQ22" s="87"/>
      <c r="FR22" s="88"/>
      <c r="FS22" s="90"/>
      <c r="FT22" s="88"/>
      <c r="FU22" s="89"/>
      <c r="FV22" s="89"/>
      <c r="FW22" s="89"/>
      <c r="FX22" s="89"/>
      <c r="FY22" s="90"/>
      <c r="FZ22" s="88"/>
      <c r="GA22" s="90"/>
      <c r="GB22" s="88"/>
      <c r="GC22" s="89"/>
      <c r="GD22" s="89"/>
      <c r="GE22" s="90"/>
      <c r="GF22" s="87"/>
      <c r="GG22" s="87"/>
      <c r="GH22" s="87"/>
      <c r="GI22" s="88"/>
      <c r="GJ22" s="89"/>
      <c r="GK22" s="89"/>
      <c r="GL22" s="89"/>
      <c r="GM22" s="90"/>
      <c r="GN22" s="88"/>
      <c r="GO22" s="89"/>
      <c r="GP22" s="89"/>
      <c r="GQ22" s="90"/>
      <c r="GR22" s="87"/>
      <c r="GS22" s="88"/>
      <c r="GT22" s="90"/>
      <c r="GU22" s="1"/>
      <c r="GV22" s="87">
        <v>2.3778299999999999</v>
      </c>
      <c r="GW22" s="88"/>
      <c r="GX22" s="90"/>
      <c r="GY22" s="87"/>
      <c r="GZ22" s="87"/>
      <c r="HA22" s="87"/>
      <c r="HB22" s="87"/>
      <c r="HC22" s="87"/>
      <c r="HD22" s="1"/>
      <c r="HE22" s="87"/>
      <c r="HF22" s="87"/>
      <c r="HG22" s="87"/>
      <c r="HH22" s="87"/>
      <c r="HI22" s="87"/>
      <c r="HJ22" s="87"/>
      <c r="HK22" s="88"/>
      <c r="HL22" s="90"/>
      <c r="HM22" s="1"/>
      <c r="HN22" s="88">
        <v>3223.4250900000002</v>
      </c>
      <c r="HO22" s="89">
        <v>3186.0918999999999</v>
      </c>
      <c r="HP22" s="90">
        <v>557.67663000000005</v>
      </c>
    </row>
    <row r="23" spans="1:224" x14ac:dyDescent="0.25">
      <c r="A23" s="1"/>
      <c r="B23" s="86" t="s">
        <v>802</v>
      </c>
      <c r="C23" s="87"/>
      <c r="D23" s="88"/>
      <c r="E23" s="89"/>
      <c r="F23" s="89">
        <v>8.8258700000000001</v>
      </c>
      <c r="G23" s="90">
        <v>8.5166900000000005</v>
      </c>
      <c r="H23" s="88"/>
      <c r="I23" s="90"/>
      <c r="J23" s="88">
        <v>31.601400000000002</v>
      </c>
      <c r="K23" s="90"/>
      <c r="L23" s="88"/>
      <c r="M23" s="89"/>
      <c r="N23" s="89"/>
      <c r="O23" s="89"/>
      <c r="P23" s="89"/>
      <c r="Q23" s="89"/>
      <c r="R23" s="89"/>
      <c r="S23" s="90"/>
      <c r="T23" s="88">
        <v>18.14123</v>
      </c>
      <c r="U23" s="89">
        <v>19.191960000000002</v>
      </c>
      <c r="V23" s="89"/>
      <c r="W23" s="90">
        <v>1.0612699999999999</v>
      </c>
      <c r="X23" s="87"/>
      <c r="Y23" s="88"/>
      <c r="Z23" s="89"/>
      <c r="AA23" s="90">
        <v>17.279389999999999</v>
      </c>
      <c r="AB23" s="88"/>
      <c r="AC23" s="89"/>
      <c r="AD23" s="89"/>
      <c r="AE23" s="89"/>
      <c r="AF23" s="89"/>
      <c r="AG23" s="89">
        <v>15.941789999999999</v>
      </c>
      <c r="AH23" s="90">
        <v>10.22284</v>
      </c>
      <c r="AI23" s="87"/>
      <c r="AJ23" s="87"/>
      <c r="AK23" s="87">
        <v>175.92341999999999</v>
      </c>
      <c r="AL23" s="88">
        <v>213.71525</v>
      </c>
      <c r="AM23" s="90">
        <v>7.8466800000000001</v>
      </c>
      <c r="AN23" s="88"/>
      <c r="AO23" s="90"/>
      <c r="AP23" s="87"/>
      <c r="AQ23" s="88"/>
      <c r="AR23" s="90"/>
      <c r="AS23" s="87"/>
      <c r="AT23" s="87"/>
      <c r="AU23" s="87"/>
      <c r="AV23" s="88"/>
      <c r="AW23" s="89"/>
      <c r="AX23" s="90"/>
      <c r="AY23" s="88"/>
      <c r="AZ23" s="89"/>
      <c r="BA23" s="89"/>
      <c r="BB23" s="89"/>
      <c r="BC23" s="89"/>
      <c r="BD23" s="90"/>
      <c r="BE23" s="88"/>
      <c r="BF23" s="90"/>
      <c r="BG23" s="87"/>
      <c r="BH23" s="88"/>
      <c r="BI23" s="89"/>
      <c r="BJ23" s="90"/>
      <c r="BK23" s="88">
        <v>164.44227000000001</v>
      </c>
      <c r="BL23" s="89">
        <v>165.47058000000001</v>
      </c>
      <c r="BM23" s="89">
        <v>165.59853000000001</v>
      </c>
      <c r="BN23" s="89"/>
      <c r="BO23" s="89"/>
      <c r="BP23" s="89"/>
      <c r="BQ23" s="89"/>
      <c r="BR23" s="89">
        <v>372.50436000000002</v>
      </c>
      <c r="BS23" s="89"/>
      <c r="BT23" s="89"/>
      <c r="BU23" s="89">
        <v>206.49456000000001</v>
      </c>
      <c r="BV23" s="89">
        <v>206.11548999999999</v>
      </c>
      <c r="BW23" s="89">
        <v>205.99002999999999</v>
      </c>
      <c r="BX23" s="90"/>
      <c r="BY23" s="88">
        <v>17.41583</v>
      </c>
      <c r="BZ23" s="90">
        <v>44.053669999999997</v>
      </c>
      <c r="CA23" s="87"/>
      <c r="CB23" s="88"/>
      <c r="CC23" s="89"/>
      <c r="CD23" s="89"/>
      <c r="CE23" s="89"/>
      <c r="CF23" s="89"/>
      <c r="CG23" s="89">
        <v>118.14735</v>
      </c>
      <c r="CH23" s="89">
        <v>52.418509999999998</v>
      </c>
      <c r="CI23" s="89">
        <v>53.710120000000003</v>
      </c>
      <c r="CJ23" s="89"/>
      <c r="CK23" s="89"/>
      <c r="CL23" s="89"/>
      <c r="CM23" s="90">
        <v>191.19621000000001</v>
      </c>
      <c r="CN23" s="88">
        <v>180.55348000000001</v>
      </c>
      <c r="CO23" s="89">
        <v>180.52450999999999</v>
      </c>
      <c r="CP23" s="89">
        <v>181.33356000000001</v>
      </c>
      <c r="CQ23" s="90">
        <v>181.02912000000001</v>
      </c>
      <c r="CR23" s="88"/>
      <c r="CS23" s="90"/>
      <c r="CT23" s="88"/>
      <c r="CU23" s="90"/>
      <c r="CV23" s="88"/>
      <c r="CW23" s="89"/>
      <c r="CX23" s="91"/>
      <c r="CY23" s="88"/>
      <c r="CZ23" s="89">
        <v>7445.1515600000002</v>
      </c>
      <c r="DA23" s="89"/>
      <c r="DB23" s="90"/>
      <c r="DC23" s="88"/>
      <c r="DD23" s="89"/>
      <c r="DE23" s="89"/>
      <c r="DF23" s="89"/>
      <c r="DG23" s="89"/>
      <c r="DH23" s="89"/>
      <c r="DI23" s="89"/>
      <c r="DJ23" s="89"/>
      <c r="DK23" s="89"/>
      <c r="DL23" s="89"/>
      <c r="DM23" s="89"/>
      <c r="DN23" s="90"/>
      <c r="DO23" s="92"/>
      <c r="DP23" s="93"/>
      <c r="DQ23" s="93"/>
      <c r="DR23" s="94" t="s">
        <v>1478</v>
      </c>
      <c r="DS23" s="88">
        <v>3217.6437999999998</v>
      </c>
      <c r="DT23" s="89">
        <v>836.85734000000002</v>
      </c>
      <c r="DU23" s="89">
        <v>836.85734000000002</v>
      </c>
      <c r="DV23" s="90"/>
      <c r="DW23" s="87"/>
      <c r="DX23" s="88"/>
      <c r="DY23" s="89"/>
      <c r="DZ23" s="89"/>
      <c r="EA23" s="89"/>
      <c r="EB23" s="89"/>
      <c r="EC23" s="91">
        <v>7322.95</v>
      </c>
      <c r="ED23" s="1"/>
      <c r="EE23" s="87">
        <v>2.3778299999999999</v>
      </c>
      <c r="EF23" s="87"/>
      <c r="EG23" s="87"/>
      <c r="EH23" s="87"/>
      <c r="EI23" s="87"/>
      <c r="EJ23" s="87"/>
      <c r="EK23" s="87"/>
      <c r="EL23" s="87"/>
      <c r="EM23" s="88"/>
      <c r="EN23" s="90"/>
      <c r="EO23" s="87"/>
      <c r="EP23" s="87"/>
      <c r="EQ23" s="87"/>
      <c r="ER23" s="87"/>
      <c r="ES23" s="87"/>
      <c r="ET23" s="87"/>
      <c r="EU23" s="87"/>
      <c r="EV23" s="87"/>
      <c r="EW23" s="87"/>
      <c r="EX23" s="87"/>
      <c r="EY23" s="87"/>
      <c r="EZ23" s="87"/>
      <c r="FA23" s="87"/>
      <c r="FB23" s="87"/>
      <c r="FC23" s="87"/>
      <c r="FD23" s="87"/>
      <c r="FE23" s="87"/>
      <c r="FF23" s="87"/>
      <c r="FG23" s="87"/>
      <c r="FH23" s="87"/>
      <c r="FI23" s="87"/>
      <c r="FJ23" s="87"/>
      <c r="FK23" s="87"/>
      <c r="FL23" s="87"/>
      <c r="FM23" s="88"/>
      <c r="FN23" s="89"/>
      <c r="FO23" s="89"/>
      <c r="FP23" s="90"/>
      <c r="FQ23" s="87"/>
      <c r="FR23" s="88"/>
      <c r="FS23" s="90"/>
      <c r="FT23" s="88"/>
      <c r="FU23" s="89"/>
      <c r="FV23" s="89"/>
      <c r="FW23" s="89"/>
      <c r="FX23" s="89"/>
      <c r="FY23" s="90"/>
      <c r="FZ23" s="88"/>
      <c r="GA23" s="90"/>
      <c r="GB23" s="88"/>
      <c r="GC23" s="89"/>
      <c r="GD23" s="89"/>
      <c r="GE23" s="90"/>
      <c r="GF23" s="87"/>
      <c r="GG23" s="87"/>
      <c r="GH23" s="87"/>
      <c r="GI23" s="88"/>
      <c r="GJ23" s="89"/>
      <c r="GK23" s="89"/>
      <c r="GL23" s="89"/>
      <c r="GM23" s="90"/>
      <c r="GN23" s="88"/>
      <c r="GO23" s="89"/>
      <c r="GP23" s="89"/>
      <c r="GQ23" s="90"/>
      <c r="GR23" s="87"/>
      <c r="GS23" s="88"/>
      <c r="GT23" s="90"/>
      <c r="GU23" s="1"/>
      <c r="GV23" s="87">
        <v>2.3778299999999999</v>
      </c>
      <c r="GW23" s="88"/>
      <c r="GX23" s="90"/>
      <c r="GY23" s="87"/>
      <c r="GZ23" s="87"/>
      <c r="HA23" s="87"/>
      <c r="HB23" s="87"/>
      <c r="HC23" s="87"/>
      <c r="HD23" s="1"/>
      <c r="HE23" s="87"/>
      <c r="HF23" s="87"/>
      <c r="HG23" s="87"/>
      <c r="HH23" s="87"/>
      <c r="HI23" s="87"/>
      <c r="HJ23" s="87"/>
      <c r="HK23" s="88"/>
      <c r="HL23" s="90"/>
      <c r="HM23" s="1"/>
      <c r="HN23" s="88">
        <v>3217.6437999999998</v>
      </c>
      <c r="HO23" s="89">
        <v>3180.31061</v>
      </c>
      <c r="HP23" s="90">
        <v>563.45791999999994</v>
      </c>
    </row>
    <row r="24" spans="1:224" x14ac:dyDescent="0.25">
      <c r="A24" s="1"/>
      <c r="B24" s="86" t="s">
        <v>803</v>
      </c>
      <c r="C24" s="87"/>
      <c r="D24" s="88"/>
      <c r="E24" s="89"/>
      <c r="F24" s="89">
        <v>8.8258700000000001</v>
      </c>
      <c r="G24" s="90">
        <v>8.5166900000000005</v>
      </c>
      <c r="H24" s="88"/>
      <c r="I24" s="90"/>
      <c r="J24" s="88">
        <v>31.601400000000002</v>
      </c>
      <c r="K24" s="90"/>
      <c r="L24" s="88"/>
      <c r="M24" s="89"/>
      <c r="N24" s="89"/>
      <c r="O24" s="89"/>
      <c r="P24" s="89"/>
      <c r="Q24" s="89"/>
      <c r="R24" s="89"/>
      <c r="S24" s="90"/>
      <c r="T24" s="88">
        <v>18.14123</v>
      </c>
      <c r="U24" s="89">
        <v>19.191960000000002</v>
      </c>
      <c r="V24" s="89"/>
      <c r="W24" s="90">
        <v>1.0612699999999999</v>
      </c>
      <c r="X24" s="87"/>
      <c r="Y24" s="88"/>
      <c r="Z24" s="89"/>
      <c r="AA24" s="90">
        <v>17.279389999999999</v>
      </c>
      <c r="AB24" s="88"/>
      <c r="AC24" s="89"/>
      <c r="AD24" s="89"/>
      <c r="AE24" s="89"/>
      <c r="AF24" s="89"/>
      <c r="AG24" s="89">
        <v>15.941789999999999</v>
      </c>
      <c r="AH24" s="90">
        <v>10.22284</v>
      </c>
      <c r="AI24" s="87"/>
      <c r="AJ24" s="87"/>
      <c r="AK24" s="87">
        <v>175.92341999999999</v>
      </c>
      <c r="AL24" s="88">
        <v>213.71525</v>
      </c>
      <c r="AM24" s="90">
        <v>7.8466800000000001</v>
      </c>
      <c r="AN24" s="88"/>
      <c r="AO24" s="90"/>
      <c r="AP24" s="87"/>
      <c r="AQ24" s="88"/>
      <c r="AR24" s="90"/>
      <c r="AS24" s="87"/>
      <c r="AT24" s="87"/>
      <c r="AU24" s="87"/>
      <c r="AV24" s="88"/>
      <c r="AW24" s="89"/>
      <c r="AX24" s="90"/>
      <c r="AY24" s="88"/>
      <c r="AZ24" s="89"/>
      <c r="BA24" s="89"/>
      <c r="BB24" s="89"/>
      <c r="BC24" s="89"/>
      <c r="BD24" s="90"/>
      <c r="BE24" s="88"/>
      <c r="BF24" s="90"/>
      <c r="BG24" s="87"/>
      <c r="BH24" s="88"/>
      <c r="BI24" s="89"/>
      <c r="BJ24" s="90"/>
      <c r="BK24" s="88">
        <v>164.44227000000001</v>
      </c>
      <c r="BL24" s="89">
        <v>165.47058000000001</v>
      </c>
      <c r="BM24" s="89">
        <v>165.59853000000001</v>
      </c>
      <c r="BN24" s="89"/>
      <c r="BO24" s="89"/>
      <c r="BP24" s="89"/>
      <c r="BQ24" s="89"/>
      <c r="BR24" s="89"/>
      <c r="BS24" s="89"/>
      <c r="BT24" s="89"/>
      <c r="BU24" s="89">
        <v>206.49456000000001</v>
      </c>
      <c r="BV24" s="89">
        <v>206.11548999999999</v>
      </c>
      <c r="BW24" s="89">
        <v>205.99002999999999</v>
      </c>
      <c r="BX24" s="90"/>
      <c r="BY24" s="88">
        <v>17.41583</v>
      </c>
      <c r="BZ24" s="90">
        <v>44.053669999999997</v>
      </c>
      <c r="CA24" s="87"/>
      <c r="CB24" s="88"/>
      <c r="CC24" s="89"/>
      <c r="CD24" s="89"/>
      <c r="CE24" s="89"/>
      <c r="CF24" s="89"/>
      <c r="CG24" s="89">
        <v>118.14735</v>
      </c>
      <c r="CH24" s="89">
        <v>52.418509999999998</v>
      </c>
      <c r="CI24" s="89">
        <v>53.710120000000003</v>
      </c>
      <c r="CJ24" s="89"/>
      <c r="CK24" s="89"/>
      <c r="CL24" s="89"/>
      <c r="CM24" s="90">
        <v>191.19621000000001</v>
      </c>
      <c r="CN24" s="88">
        <v>180.55348000000001</v>
      </c>
      <c r="CO24" s="89">
        <v>180.52450999999999</v>
      </c>
      <c r="CP24" s="89">
        <v>181.33356000000001</v>
      </c>
      <c r="CQ24" s="90">
        <v>181.02912000000001</v>
      </c>
      <c r="CR24" s="88"/>
      <c r="CS24" s="90"/>
      <c r="CT24" s="88"/>
      <c r="CU24" s="90"/>
      <c r="CV24" s="88"/>
      <c r="CW24" s="89"/>
      <c r="CX24" s="91"/>
      <c r="CY24" s="88"/>
      <c r="CZ24" s="89">
        <v>7738.66878</v>
      </c>
      <c r="DA24" s="89"/>
      <c r="DB24" s="90"/>
      <c r="DC24" s="88"/>
      <c r="DD24" s="89"/>
      <c r="DE24" s="89"/>
      <c r="DF24" s="89"/>
      <c r="DG24" s="89"/>
      <c r="DH24" s="89"/>
      <c r="DI24" s="89"/>
      <c r="DJ24" s="89"/>
      <c r="DK24" s="89"/>
      <c r="DL24" s="89"/>
      <c r="DM24" s="89"/>
      <c r="DN24" s="90"/>
      <c r="DO24" s="92"/>
      <c r="DP24" s="93"/>
      <c r="DQ24" s="93"/>
      <c r="DR24" s="94" t="s">
        <v>1478</v>
      </c>
      <c r="DS24" s="88">
        <v>2853.2597799999999</v>
      </c>
      <c r="DT24" s="89">
        <v>464.35298</v>
      </c>
      <c r="DU24" s="89">
        <v>464.35298</v>
      </c>
      <c r="DV24" s="90"/>
      <c r="DW24" s="87"/>
      <c r="DX24" s="88"/>
      <c r="DY24" s="89"/>
      <c r="DZ24" s="89"/>
      <c r="EA24" s="89"/>
      <c r="EB24" s="89"/>
      <c r="EC24" s="91">
        <v>7616.63</v>
      </c>
      <c r="ED24" s="1"/>
      <c r="EE24" s="87"/>
      <c r="EF24" s="87"/>
      <c r="EG24" s="87"/>
      <c r="EH24" s="87"/>
      <c r="EI24" s="87"/>
      <c r="EJ24" s="87"/>
      <c r="EK24" s="87"/>
      <c r="EL24" s="87"/>
      <c r="EM24" s="88"/>
      <c r="EN24" s="90"/>
      <c r="EO24" s="87"/>
      <c r="EP24" s="87"/>
      <c r="EQ24" s="87"/>
      <c r="ER24" s="87"/>
      <c r="ES24" s="87"/>
      <c r="ET24" s="87"/>
      <c r="EU24" s="87"/>
      <c r="EV24" s="87"/>
      <c r="EW24" s="87"/>
      <c r="EX24" s="87"/>
      <c r="EY24" s="87"/>
      <c r="EZ24" s="87"/>
      <c r="FA24" s="87"/>
      <c r="FB24" s="87"/>
      <c r="FC24" s="87"/>
      <c r="FD24" s="87"/>
      <c r="FE24" s="87"/>
      <c r="FF24" s="87"/>
      <c r="FG24" s="87">
        <v>10.49817</v>
      </c>
      <c r="FH24" s="87"/>
      <c r="FI24" s="87"/>
      <c r="FJ24" s="87"/>
      <c r="FK24" s="87"/>
      <c r="FL24" s="87"/>
      <c r="FM24" s="88"/>
      <c r="FN24" s="89"/>
      <c r="FO24" s="89"/>
      <c r="FP24" s="90"/>
      <c r="FQ24" s="87"/>
      <c r="FR24" s="88"/>
      <c r="FS24" s="90"/>
      <c r="FT24" s="88"/>
      <c r="FU24" s="89"/>
      <c r="FV24" s="89"/>
      <c r="FW24" s="89"/>
      <c r="FX24" s="89"/>
      <c r="FY24" s="90"/>
      <c r="FZ24" s="88"/>
      <c r="GA24" s="90"/>
      <c r="GB24" s="88"/>
      <c r="GC24" s="89"/>
      <c r="GD24" s="89"/>
      <c r="GE24" s="90"/>
      <c r="GF24" s="87"/>
      <c r="GG24" s="87"/>
      <c r="GH24" s="87"/>
      <c r="GI24" s="88"/>
      <c r="GJ24" s="89"/>
      <c r="GK24" s="89"/>
      <c r="GL24" s="89"/>
      <c r="GM24" s="90"/>
      <c r="GN24" s="88"/>
      <c r="GO24" s="89"/>
      <c r="GP24" s="89"/>
      <c r="GQ24" s="90"/>
      <c r="GR24" s="87"/>
      <c r="GS24" s="88"/>
      <c r="GT24" s="90"/>
      <c r="GU24" s="1"/>
      <c r="GV24" s="87"/>
      <c r="GW24" s="88"/>
      <c r="GX24" s="90"/>
      <c r="GY24" s="87"/>
      <c r="GZ24" s="87"/>
      <c r="HA24" s="87"/>
      <c r="HB24" s="87">
        <v>10.49817</v>
      </c>
      <c r="HC24" s="87"/>
      <c r="HD24" s="1"/>
      <c r="HE24" s="87"/>
      <c r="HF24" s="87"/>
      <c r="HG24" s="87"/>
      <c r="HH24" s="87"/>
      <c r="HI24" s="87"/>
      <c r="HJ24" s="87"/>
      <c r="HK24" s="88"/>
      <c r="HL24" s="90"/>
      <c r="HM24" s="1"/>
      <c r="HN24" s="88">
        <v>2853.2597799999999</v>
      </c>
      <c r="HO24" s="89">
        <v>2815.92659</v>
      </c>
      <c r="HP24" s="90">
        <v>852.85775999999998</v>
      </c>
    </row>
    <row r="25" spans="1:224" x14ac:dyDescent="0.25">
      <c r="A25" s="1"/>
      <c r="B25" s="86" t="s">
        <v>804</v>
      </c>
      <c r="C25" s="87"/>
      <c r="D25" s="88"/>
      <c r="E25" s="89"/>
      <c r="F25" s="89">
        <v>8.8258700000000001</v>
      </c>
      <c r="G25" s="90">
        <v>8.5166900000000005</v>
      </c>
      <c r="H25" s="88"/>
      <c r="I25" s="90"/>
      <c r="J25" s="88">
        <v>31.601400000000002</v>
      </c>
      <c r="K25" s="90"/>
      <c r="L25" s="88"/>
      <c r="M25" s="89"/>
      <c r="N25" s="89"/>
      <c r="O25" s="89"/>
      <c r="P25" s="89"/>
      <c r="Q25" s="89"/>
      <c r="R25" s="89"/>
      <c r="S25" s="90"/>
      <c r="T25" s="88">
        <v>18.14123</v>
      </c>
      <c r="U25" s="89">
        <v>19.191960000000002</v>
      </c>
      <c r="V25" s="89"/>
      <c r="W25" s="90">
        <v>1.0612699999999999</v>
      </c>
      <c r="X25" s="87"/>
      <c r="Y25" s="88"/>
      <c r="Z25" s="89"/>
      <c r="AA25" s="90">
        <v>17.279389999999999</v>
      </c>
      <c r="AB25" s="88"/>
      <c r="AC25" s="89"/>
      <c r="AD25" s="89"/>
      <c r="AE25" s="89"/>
      <c r="AF25" s="89"/>
      <c r="AG25" s="89">
        <v>15.941789999999999</v>
      </c>
      <c r="AH25" s="90">
        <v>10.22284</v>
      </c>
      <c r="AI25" s="87"/>
      <c r="AJ25" s="87"/>
      <c r="AK25" s="87">
        <v>175.92341999999999</v>
      </c>
      <c r="AL25" s="88">
        <v>213.71525</v>
      </c>
      <c r="AM25" s="90">
        <v>7.8466800000000001</v>
      </c>
      <c r="AN25" s="88"/>
      <c r="AO25" s="90"/>
      <c r="AP25" s="87"/>
      <c r="AQ25" s="88"/>
      <c r="AR25" s="90"/>
      <c r="AS25" s="87"/>
      <c r="AT25" s="87"/>
      <c r="AU25" s="87"/>
      <c r="AV25" s="88"/>
      <c r="AW25" s="89"/>
      <c r="AX25" s="90"/>
      <c r="AY25" s="88"/>
      <c r="AZ25" s="89"/>
      <c r="BA25" s="89"/>
      <c r="BB25" s="89"/>
      <c r="BC25" s="89"/>
      <c r="BD25" s="90"/>
      <c r="BE25" s="88"/>
      <c r="BF25" s="90"/>
      <c r="BG25" s="87"/>
      <c r="BH25" s="88"/>
      <c r="BI25" s="89"/>
      <c r="BJ25" s="90"/>
      <c r="BK25" s="88">
        <v>164.44227000000001</v>
      </c>
      <c r="BL25" s="89">
        <v>165.47058000000001</v>
      </c>
      <c r="BM25" s="89">
        <v>165.59853000000001</v>
      </c>
      <c r="BN25" s="89"/>
      <c r="BO25" s="89"/>
      <c r="BP25" s="89"/>
      <c r="BQ25" s="89"/>
      <c r="BR25" s="89"/>
      <c r="BS25" s="89"/>
      <c r="BT25" s="89"/>
      <c r="BU25" s="89">
        <v>206.49456000000001</v>
      </c>
      <c r="BV25" s="89">
        <v>206.11548999999999</v>
      </c>
      <c r="BW25" s="89">
        <v>205.99002999999999</v>
      </c>
      <c r="BX25" s="90"/>
      <c r="BY25" s="88">
        <v>17.41583</v>
      </c>
      <c r="BZ25" s="90">
        <v>44.053669999999997</v>
      </c>
      <c r="CA25" s="87"/>
      <c r="CB25" s="88"/>
      <c r="CC25" s="89"/>
      <c r="CD25" s="89"/>
      <c r="CE25" s="89"/>
      <c r="CF25" s="89"/>
      <c r="CG25" s="89">
        <v>118.14735</v>
      </c>
      <c r="CH25" s="89">
        <v>52.418509999999998</v>
      </c>
      <c r="CI25" s="89">
        <v>53.710120000000003</v>
      </c>
      <c r="CJ25" s="89"/>
      <c r="CK25" s="89"/>
      <c r="CL25" s="89"/>
      <c r="CM25" s="90">
        <v>191.19621000000001</v>
      </c>
      <c r="CN25" s="88">
        <v>180.55348000000001</v>
      </c>
      <c r="CO25" s="89">
        <v>180.52450999999999</v>
      </c>
      <c r="CP25" s="89">
        <v>181.33356000000001</v>
      </c>
      <c r="CQ25" s="90">
        <v>181.02912000000001</v>
      </c>
      <c r="CR25" s="88"/>
      <c r="CS25" s="90"/>
      <c r="CT25" s="88"/>
      <c r="CU25" s="90"/>
      <c r="CV25" s="88"/>
      <c r="CW25" s="89"/>
      <c r="CX25" s="91"/>
      <c r="CY25" s="88"/>
      <c r="CZ25" s="89">
        <v>7874.7043899999999</v>
      </c>
      <c r="DA25" s="89"/>
      <c r="DB25" s="90"/>
      <c r="DC25" s="88"/>
      <c r="DD25" s="89"/>
      <c r="DE25" s="89"/>
      <c r="DF25" s="89"/>
      <c r="DG25" s="89"/>
      <c r="DH25" s="89"/>
      <c r="DI25" s="89"/>
      <c r="DJ25" s="89"/>
      <c r="DK25" s="89"/>
      <c r="DL25" s="89"/>
      <c r="DM25" s="89"/>
      <c r="DN25" s="90"/>
      <c r="DO25" s="92"/>
      <c r="DP25" s="93"/>
      <c r="DQ25" s="93"/>
      <c r="DR25" s="94" t="s">
        <v>1478</v>
      </c>
      <c r="DS25" s="88">
        <v>2853.2597799999999</v>
      </c>
      <c r="DT25" s="89">
        <v>464.35298</v>
      </c>
      <c r="DU25" s="89">
        <v>464.35298</v>
      </c>
      <c r="DV25" s="90"/>
      <c r="DW25" s="87"/>
      <c r="DX25" s="88"/>
      <c r="DY25" s="89"/>
      <c r="DZ25" s="89"/>
      <c r="EA25" s="89"/>
      <c r="EB25" s="89"/>
      <c r="EC25" s="91">
        <v>7752.78</v>
      </c>
      <c r="ED25" s="1"/>
      <c r="EE25" s="87"/>
      <c r="EF25" s="87"/>
      <c r="EG25" s="87"/>
      <c r="EH25" s="87"/>
      <c r="EI25" s="87"/>
      <c r="EJ25" s="87"/>
      <c r="EK25" s="87"/>
      <c r="EL25" s="87"/>
      <c r="EM25" s="88"/>
      <c r="EN25" s="90"/>
      <c r="EO25" s="87"/>
      <c r="EP25" s="87"/>
      <c r="EQ25" s="87"/>
      <c r="ER25" s="87"/>
      <c r="ES25" s="87"/>
      <c r="ET25" s="87"/>
      <c r="EU25" s="87"/>
      <c r="EV25" s="87"/>
      <c r="EW25" s="87"/>
      <c r="EX25" s="87"/>
      <c r="EY25" s="87"/>
      <c r="EZ25" s="87"/>
      <c r="FA25" s="87"/>
      <c r="FB25" s="87"/>
      <c r="FC25" s="87"/>
      <c r="FD25" s="87"/>
      <c r="FE25" s="87"/>
      <c r="FF25" s="87"/>
      <c r="FG25" s="87">
        <v>10.49817</v>
      </c>
      <c r="FH25" s="87"/>
      <c r="FI25" s="87"/>
      <c r="FJ25" s="87"/>
      <c r="FK25" s="87"/>
      <c r="FL25" s="87"/>
      <c r="FM25" s="88"/>
      <c r="FN25" s="89"/>
      <c r="FO25" s="89"/>
      <c r="FP25" s="90"/>
      <c r="FQ25" s="87"/>
      <c r="FR25" s="88"/>
      <c r="FS25" s="90"/>
      <c r="FT25" s="88"/>
      <c r="FU25" s="89"/>
      <c r="FV25" s="89"/>
      <c r="FW25" s="89"/>
      <c r="FX25" s="89"/>
      <c r="FY25" s="90"/>
      <c r="FZ25" s="88"/>
      <c r="GA25" s="90"/>
      <c r="GB25" s="88"/>
      <c r="GC25" s="89"/>
      <c r="GD25" s="89"/>
      <c r="GE25" s="90"/>
      <c r="GF25" s="87"/>
      <c r="GG25" s="87"/>
      <c r="GH25" s="87"/>
      <c r="GI25" s="88"/>
      <c r="GJ25" s="89"/>
      <c r="GK25" s="89"/>
      <c r="GL25" s="89"/>
      <c r="GM25" s="90"/>
      <c r="GN25" s="88"/>
      <c r="GO25" s="89"/>
      <c r="GP25" s="89"/>
      <c r="GQ25" s="90"/>
      <c r="GR25" s="87"/>
      <c r="GS25" s="88"/>
      <c r="GT25" s="90"/>
      <c r="GU25" s="1"/>
      <c r="GV25" s="87"/>
      <c r="GW25" s="88"/>
      <c r="GX25" s="90"/>
      <c r="GY25" s="87"/>
      <c r="GZ25" s="87"/>
      <c r="HA25" s="87"/>
      <c r="HB25" s="87">
        <v>10.49817</v>
      </c>
      <c r="HC25" s="87"/>
      <c r="HD25" s="1"/>
      <c r="HE25" s="87"/>
      <c r="HF25" s="87"/>
      <c r="HG25" s="87"/>
      <c r="HH25" s="87"/>
      <c r="HI25" s="87"/>
      <c r="HJ25" s="87"/>
      <c r="HK25" s="88"/>
      <c r="HL25" s="90"/>
      <c r="HM25" s="1"/>
      <c r="HN25" s="88">
        <v>2853.2597799999999</v>
      </c>
      <c r="HO25" s="89">
        <v>2815.92659</v>
      </c>
      <c r="HP25" s="90">
        <v>1091.08167</v>
      </c>
    </row>
    <row r="26" spans="1:224" x14ac:dyDescent="0.25">
      <c r="A26" s="1"/>
      <c r="B26" s="86" t="s">
        <v>805</v>
      </c>
      <c r="C26" s="87"/>
      <c r="D26" s="88"/>
      <c r="E26" s="89"/>
      <c r="F26" s="89">
        <v>8.8258700000000001</v>
      </c>
      <c r="G26" s="90">
        <v>8.5166900000000005</v>
      </c>
      <c r="H26" s="88"/>
      <c r="I26" s="90"/>
      <c r="J26" s="88">
        <v>31.601400000000002</v>
      </c>
      <c r="K26" s="90"/>
      <c r="L26" s="88"/>
      <c r="M26" s="89"/>
      <c r="N26" s="89"/>
      <c r="O26" s="89"/>
      <c r="P26" s="89"/>
      <c r="Q26" s="89"/>
      <c r="R26" s="89"/>
      <c r="S26" s="90"/>
      <c r="T26" s="88">
        <v>18.14123</v>
      </c>
      <c r="U26" s="89">
        <v>19.191960000000002</v>
      </c>
      <c r="V26" s="89"/>
      <c r="W26" s="90">
        <v>1.0612699999999999</v>
      </c>
      <c r="X26" s="87"/>
      <c r="Y26" s="88"/>
      <c r="Z26" s="89"/>
      <c r="AA26" s="90"/>
      <c r="AB26" s="88"/>
      <c r="AC26" s="89"/>
      <c r="AD26" s="89"/>
      <c r="AE26" s="89"/>
      <c r="AF26" s="89"/>
      <c r="AG26" s="89">
        <v>15.941789999999999</v>
      </c>
      <c r="AH26" s="90">
        <v>10.22284</v>
      </c>
      <c r="AI26" s="87"/>
      <c r="AJ26" s="87"/>
      <c r="AK26" s="87">
        <v>175.92341999999999</v>
      </c>
      <c r="AL26" s="88">
        <v>213.71525</v>
      </c>
      <c r="AM26" s="90">
        <v>7.8466800000000001</v>
      </c>
      <c r="AN26" s="88"/>
      <c r="AO26" s="90"/>
      <c r="AP26" s="87"/>
      <c r="AQ26" s="88"/>
      <c r="AR26" s="90"/>
      <c r="AS26" s="87"/>
      <c r="AT26" s="87"/>
      <c r="AU26" s="87"/>
      <c r="AV26" s="88"/>
      <c r="AW26" s="89"/>
      <c r="AX26" s="90"/>
      <c r="AY26" s="88"/>
      <c r="AZ26" s="89"/>
      <c r="BA26" s="89"/>
      <c r="BB26" s="89"/>
      <c r="BC26" s="89"/>
      <c r="BD26" s="90"/>
      <c r="BE26" s="88"/>
      <c r="BF26" s="90"/>
      <c r="BG26" s="87"/>
      <c r="BH26" s="88"/>
      <c r="BI26" s="89"/>
      <c r="BJ26" s="90"/>
      <c r="BK26" s="88">
        <v>164.44227000000001</v>
      </c>
      <c r="BL26" s="89">
        <v>165.47058000000001</v>
      </c>
      <c r="BM26" s="89">
        <v>165.59853000000001</v>
      </c>
      <c r="BN26" s="89"/>
      <c r="BO26" s="89"/>
      <c r="BP26" s="89"/>
      <c r="BQ26" s="89"/>
      <c r="BR26" s="89"/>
      <c r="BS26" s="89"/>
      <c r="BT26" s="89"/>
      <c r="BU26" s="89">
        <v>206.49456000000001</v>
      </c>
      <c r="BV26" s="89">
        <v>206.11548999999999</v>
      </c>
      <c r="BW26" s="89">
        <v>205.99002999999999</v>
      </c>
      <c r="BX26" s="90"/>
      <c r="BY26" s="88">
        <v>17.41583</v>
      </c>
      <c r="BZ26" s="90">
        <v>44.053669999999997</v>
      </c>
      <c r="CA26" s="87"/>
      <c r="CB26" s="88"/>
      <c r="CC26" s="89"/>
      <c r="CD26" s="89"/>
      <c r="CE26" s="89"/>
      <c r="CF26" s="89"/>
      <c r="CG26" s="89">
        <v>118.14735</v>
      </c>
      <c r="CH26" s="89">
        <v>52.418509999999998</v>
      </c>
      <c r="CI26" s="89">
        <v>53.710120000000003</v>
      </c>
      <c r="CJ26" s="89"/>
      <c r="CK26" s="89"/>
      <c r="CL26" s="89"/>
      <c r="CM26" s="90"/>
      <c r="CN26" s="88">
        <v>180.55348000000001</v>
      </c>
      <c r="CO26" s="89">
        <v>180.52450999999999</v>
      </c>
      <c r="CP26" s="89">
        <v>181.33356000000001</v>
      </c>
      <c r="CQ26" s="90">
        <v>181.02912000000001</v>
      </c>
      <c r="CR26" s="88"/>
      <c r="CS26" s="90"/>
      <c r="CT26" s="88"/>
      <c r="CU26" s="90"/>
      <c r="CV26" s="88"/>
      <c r="CW26" s="89"/>
      <c r="CX26" s="91"/>
      <c r="CY26" s="88"/>
      <c r="CZ26" s="89">
        <v>7983.0813200000002</v>
      </c>
      <c r="DA26" s="89"/>
      <c r="DB26" s="90"/>
      <c r="DC26" s="88"/>
      <c r="DD26" s="89"/>
      <c r="DE26" s="89"/>
      <c r="DF26" s="89"/>
      <c r="DG26" s="89"/>
      <c r="DH26" s="89"/>
      <c r="DI26" s="89"/>
      <c r="DJ26" s="89"/>
      <c r="DK26" s="89"/>
      <c r="DL26" s="89"/>
      <c r="DM26" s="89"/>
      <c r="DN26" s="90"/>
      <c r="DO26" s="92"/>
      <c r="DP26" s="93"/>
      <c r="DQ26" s="93"/>
      <c r="DR26" s="94" t="s">
        <v>1478</v>
      </c>
      <c r="DS26" s="88">
        <v>2644.7841800000001</v>
      </c>
      <c r="DT26" s="89">
        <v>255.87737999999999</v>
      </c>
      <c r="DU26" s="89">
        <v>255.87737999999999</v>
      </c>
      <c r="DV26" s="90"/>
      <c r="DW26" s="87"/>
      <c r="DX26" s="88"/>
      <c r="DY26" s="89"/>
      <c r="DZ26" s="89"/>
      <c r="EA26" s="89"/>
      <c r="EB26" s="89"/>
      <c r="EC26" s="91">
        <v>7861.39</v>
      </c>
      <c r="ED26" s="1"/>
      <c r="EE26" s="87"/>
      <c r="EF26" s="87"/>
      <c r="EG26" s="87"/>
      <c r="EH26" s="87"/>
      <c r="EI26" s="87"/>
      <c r="EJ26" s="87"/>
      <c r="EK26" s="87"/>
      <c r="EL26" s="87"/>
      <c r="EM26" s="88"/>
      <c r="EN26" s="90"/>
      <c r="EO26" s="87"/>
      <c r="EP26" s="87"/>
      <c r="EQ26" s="87"/>
      <c r="ER26" s="87"/>
      <c r="ES26" s="87"/>
      <c r="ET26" s="87"/>
      <c r="EU26" s="87"/>
      <c r="EV26" s="87"/>
      <c r="EW26" s="87"/>
      <c r="EX26" s="87"/>
      <c r="EY26" s="87"/>
      <c r="EZ26" s="87"/>
      <c r="FA26" s="87"/>
      <c r="FB26" s="87"/>
      <c r="FC26" s="87"/>
      <c r="FD26" s="87"/>
      <c r="FE26" s="87"/>
      <c r="FF26" s="87"/>
      <c r="FG26" s="87">
        <v>10.49817</v>
      </c>
      <c r="FH26" s="87"/>
      <c r="FI26" s="87"/>
      <c r="FJ26" s="87"/>
      <c r="FK26" s="87"/>
      <c r="FL26" s="87"/>
      <c r="FM26" s="88"/>
      <c r="FN26" s="89"/>
      <c r="FO26" s="89"/>
      <c r="FP26" s="90"/>
      <c r="FQ26" s="87"/>
      <c r="FR26" s="88"/>
      <c r="FS26" s="90"/>
      <c r="FT26" s="88"/>
      <c r="FU26" s="89"/>
      <c r="FV26" s="89"/>
      <c r="FW26" s="89"/>
      <c r="FX26" s="89"/>
      <c r="FY26" s="90"/>
      <c r="FZ26" s="88"/>
      <c r="GA26" s="90"/>
      <c r="GB26" s="88"/>
      <c r="GC26" s="89"/>
      <c r="GD26" s="89"/>
      <c r="GE26" s="90"/>
      <c r="GF26" s="87"/>
      <c r="GG26" s="87"/>
      <c r="GH26" s="87"/>
      <c r="GI26" s="88"/>
      <c r="GJ26" s="89"/>
      <c r="GK26" s="89"/>
      <c r="GL26" s="89"/>
      <c r="GM26" s="90"/>
      <c r="GN26" s="88"/>
      <c r="GO26" s="89"/>
      <c r="GP26" s="89"/>
      <c r="GQ26" s="90"/>
      <c r="GR26" s="87"/>
      <c r="GS26" s="88"/>
      <c r="GT26" s="90"/>
      <c r="GU26" s="1"/>
      <c r="GV26" s="87"/>
      <c r="GW26" s="88"/>
      <c r="GX26" s="90"/>
      <c r="GY26" s="87"/>
      <c r="GZ26" s="87"/>
      <c r="HA26" s="87"/>
      <c r="HB26" s="87">
        <v>10.49817</v>
      </c>
      <c r="HC26" s="87"/>
      <c r="HD26" s="1"/>
      <c r="HE26" s="87"/>
      <c r="HF26" s="87"/>
      <c r="HG26" s="87"/>
      <c r="HH26" s="87"/>
      <c r="HI26" s="87"/>
      <c r="HJ26" s="87"/>
      <c r="HK26" s="88"/>
      <c r="HL26" s="90"/>
      <c r="HM26" s="1"/>
      <c r="HN26" s="88">
        <v>2644.7841800000001</v>
      </c>
      <c r="HO26" s="89">
        <v>2607.4509899999998</v>
      </c>
      <c r="HP26" s="90">
        <v>1085.3003799999999</v>
      </c>
    </row>
    <row r="27" spans="1:224" x14ac:dyDescent="0.25">
      <c r="A27" s="1"/>
      <c r="B27" s="86" t="s">
        <v>806</v>
      </c>
      <c r="C27" s="87"/>
      <c r="D27" s="88"/>
      <c r="E27" s="89"/>
      <c r="F27" s="89">
        <v>8.8258700000000001</v>
      </c>
      <c r="G27" s="90">
        <v>8.5166900000000005</v>
      </c>
      <c r="H27" s="88"/>
      <c r="I27" s="90"/>
      <c r="J27" s="88">
        <v>31.601400000000002</v>
      </c>
      <c r="K27" s="90"/>
      <c r="L27" s="88"/>
      <c r="M27" s="89"/>
      <c r="N27" s="89"/>
      <c r="O27" s="89"/>
      <c r="P27" s="89"/>
      <c r="Q27" s="89"/>
      <c r="R27" s="89"/>
      <c r="S27" s="90"/>
      <c r="T27" s="88">
        <v>18.14123</v>
      </c>
      <c r="U27" s="89">
        <v>19.191960000000002</v>
      </c>
      <c r="V27" s="89"/>
      <c r="W27" s="90">
        <v>1.0612699999999999</v>
      </c>
      <c r="X27" s="87"/>
      <c r="Y27" s="88"/>
      <c r="Z27" s="89"/>
      <c r="AA27" s="90"/>
      <c r="AB27" s="88"/>
      <c r="AC27" s="89"/>
      <c r="AD27" s="89"/>
      <c r="AE27" s="89"/>
      <c r="AF27" s="89"/>
      <c r="AG27" s="89">
        <v>15.941789999999999</v>
      </c>
      <c r="AH27" s="90">
        <v>10.22284</v>
      </c>
      <c r="AI27" s="87"/>
      <c r="AJ27" s="87"/>
      <c r="AK27" s="87">
        <v>175.92341999999999</v>
      </c>
      <c r="AL27" s="88">
        <v>213.71525</v>
      </c>
      <c r="AM27" s="90">
        <v>7.8466800000000001</v>
      </c>
      <c r="AN27" s="88"/>
      <c r="AO27" s="90"/>
      <c r="AP27" s="87"/>
      <c r="AQ27" s="88"/>
      <c r="AR27" s="90"/>
      <c r="AS27" s="87"/>
      <c r="AT27" s="87"/>
      <c r="AU27" s="87"/>
      <c r="AV27" s="88"/>
      <c r="AW27" s="89"/>
      <c r="AX27" s="90"/>
      <c r="AY27" s="88"/>
      <c r="AZ27" s="89"/>
      <c r="BA27" s="89"/>
      <c r="BB27" s="89"/>
      <c r="BC27" s="89"/>
      <c r="BD27" s="90"/>
      <c r="BE27" s="88"/>
      <c r="BF27" s="90"/>
      <c r="BG27" s="87"/>
      <c r="BH27" s="88"/>
      <c r="BI27" s="89"/>
      <c r="BJ27" s="90"/>
      <c r="BK27" s="88">
        <v>164.44227000000001</v>
      </c>
      <c r="BL27" s="89">
        <v>165.47058000000001</v>
      </c>
      <c r="BM27" s="89">
        <v>165.59853000000001</v>
      </c>
      <c r="BN27" s="89"/>
      <c r="BO27" s="89"/>
      <c r="BP27" s="89"/>
      <c r="BQ27" s="89"/>
      <c r="BR27" s="89"/>
      <c r="BS27" s="89"/>
      <c r="BT27" s="89"/>
      <c r="BU27" s="89">
        <v>206.49456000000001</v>
      </c>
      <c r="BV27" s="89">
        <v>206.11548999999999</v>
      </c>
      <c r="BW27" s="89">
        <v>205.99002999999999</v>
      </c>
      <c r="BX27" s="90"/>
      <c r="BY27" s="88">
        <v>17.41583</v>
      </c>
      <c r="BZ27" s="90">
        <v>44.053669999999997</v>
      </c>
      <c r="CA27" s="87"/>
      <c r="CB27" s="88"/>
      <c r="CC27" s="89"/>
      <c r="CD27" s="89"/>
      <c r="CE27" s="89"/>
      <c r="CF27" s="89"/>
      <c r="CG27" s="89">
        <v>118.14735</v>
      </c>
      <c r="CH27" s="89">
        <v>52.418509999999998</v>
      </c>
      <c r="CI27" s="89">
        <v>53.710120000000003</v>
      </c>
      <c r="CJ27" s="89"/>
      <c r="CK27" s="89"/>
      <c r="CL27" s="89"/>
      <c r="CM27" s="90"/>
      <c r="CN27" s="88">
        <v>180.55348000000001</v>
      </c>
      <c r="CO27" s="89">
        <v>180.52450999999999</v>
      </c>
      <c r="CP27" s="89">
        <v>181.33356000000001</v>
      </c>
      <c r="CQ27" s="90">
        <v>181.02912000000001</v>
      </c>
      <c r="CR27" s="88"/>
      <c r="CS27" s="90"/>
      <c r="CT27" s="88"/>
      <c r="CU27" s="90"/>
      <c r="CV27" s="88"/>
      <c r="CW27" s="89"/>
      <c r="CX27" s="91"/>
      <c r="CY27" s="88"/>
      <c r="CZ27" s="89">
        <v>8135.9955600000003</v>
      </c>
      <c r="DA27" s="89"/>
      <c r="DB27" s="90"/>
      <c r="DC27" s="88"/>
      <c r="DD27" s="89"/>
      <c r="DE27" s="89"/>
      <c r="DF27" s="89"/>
      <c r="DG27" s="89"/>
      <c r="DH27" s="89"/>
      <c r="DI27" s="89"/>
      <c r="DJ27" s="89"/>
      <c r="DK27" s="89"/>
      <c r="DL27" s="89"/>
      <c r="DM27" s="89"/>
      <c r="DN27" s="90"/>
      <c r="DO27" s="92"/>
      <c r="DP27" s="93"/>
      <c r="DQ27" s="93"/>
      <c r="DR27" s="94" t="s">
        <v>1478</v>
      </c>
      <c r="DS27" s="88">
        <v>2644.7841800000001</v>
      </c>
      <c r="DT27" s="89">
        <v>255.87737999999999</v>
      </c>
      <c r="DU27" s="89">
        <v>255.87737999999999</v>
      </c>
      <c r="DV27" s="90"/>
      <c r="DW27" s="87"/>
      <c r="DX27" s="88"/>
      <c r="DY27" s="89"/>
      <c r="DZ27" s="89"/>
      <c r="EA27" s="89"/>
      <c r="EB27" s="89"/>
      <c r="EC27" s="91">
        <v>8014.41</v>
      </c>
      <c r="ED27" s="1"/>
      <c r="EE27" s="87"/>
      <c r="EF27" s="87"/>
      <c r="EG27" s="87"/>
      <c r="EH27" s="87"/>
      <c r="EI27" s="87"/>
      <c r="EJ27" s="87"/>
      <c r="EK27" s="87"/>
      <c r="EL27" s="87"/>
      <c r="EM27" s="88"/>
      <c r="EN27" s="90"/>
      <c r="EO27" s="87"/>
      <c r="EP27" s="87"/>
      <c r="EQ27" s="87"/>
      <c r="ER27" s="87"/>
      <c r="ES27" s="87"/>
      <c r="ET27" s="87"/>
      <c r="EU27" s="87"/>
      <c r="EV27" s="87"/>
      <c r="EW27" s="87"/>
      <c r="EX27" s="87"/>
      <c r="EY27" s="87"/>
      <c r="EZ27" s="87"/>
      <c r="FA27" s="87"/>
      <c r="FB27" s="87"/>
      <c r="FC27" s="87"/>
      <c r="FD27" s="87"/>
      <c r="FE27" s="87"/>
      <c r="FF27" s="87"/>
      <c r="FG27" s="87">
        <v>10.49817</v>
      </c>
      <c r="FH27" s="87"/>
      <c r="FI27" s="87"/>
      <c r="FJ27" s="87"/>
      <c r="FK27" s="87"/>
      <c r="FL27" s="87"/>
      <c r="FM27" s="88"/>
      <c r="FN27" s="89"/>
      <c r="FO27" s="89"/>
      <c r="FP27" s="90"/>
      <c r="FQ27" s="87"/>
      <c r="FR27" s="88"/>
      <c r="FS27" s="90"/>
      <c r="FT27" s="88"/>
      <c r="FU27" s="89"/>
      <c r="FV27" s="89"/>
      <c r="FW27" s="89"/>
      <c r="FX27" s="89"/>
      <c r="FY27" s="90"/>
      <c r="FZ27" s="88"/>
      <c r="GA27" s="90"/>
      <c r="GB27" s="88"/>
      <c r="GC27" s="89"/>
      <c r="GD27" s="89"/>
      <c r="GE27" s="90"/>
      <c r="GF27" s="87"/>
      <c r="GG27" s="87"/>
      <c r="GH27" s="87"/>
      <c r="GI27" s="88"/>
      <c r="GJ27" s="89"/>
      <c r="GK27" s="89"/>
      <c r="GL27" s="89"/>
      <c r="GM27" s="90"/>
      <c r="GN27" s="88"/>
      <c r="GO27" s="89"/>
      <c r="GP27" s="89"/>
      <c r="GQ27" s="90"/>
      <c r="GR27" s="87"/>
      <c r="GS27" s="88"/>
      <c r="GT27" s="90"/>
      <c r="GU27" s="1"/>
      <c r="GV27" s="87"/>
      <c r="GW27" s="88"/>
      <c r="GX27" s="90"/>
      <c r="GY27" s="87"/>
      <c r="GZ27" s="87"/>
      <c r="HA27" s="87"/>
      <c r="HB27" s="87">
        <v>10.49817</v>
      </c>
      <c r="HC27" s="87"/>
      <c r="HD27" s="1"/>
      <c r="HE27" s="87"/>
      <c r="HF27" s="87"/>
      <c r="HG27" s="87"/>
      <c r="HH27" s="87"/>
      <c r="HI27" s="87"/>
      <c r="HJ27" s="87"/>
      <c r="HK27" s="88"/>
      <c r="HL27" s="90"/>
      <c r="HM27" s="1"/>
      <c r="HN27" s="88">
        <v>2644.7841800000001</v>
      </c>
      <c r="HO27" s="89">
        <v>2607.4509899999998</v>
      </c>
      <c r="HP27" s="90">
        <v>1131.8783800000001</v>
      </c>
    </row>
    <row r="28" spans="1:224" x14ac:dyDescent="0.25">
      <c r="A28" s="1"/>
      <c r="B28" s="86" t="s">
        <v>807</v>
      </c>
      <c r="C28" s="87"/>
      <c r="D28" s="88"/>
      <c r="E28" s="89"/>
      <c r="F28" s="89">
        <v>8.8258700000000001</v>
      </c>
      <c r="G28" s="90">
        <v>8.5166900000000005</v>
      </c>
      <c r="H28" s="88"/>
      <c r="I28" s="90"/>
      <c r="J28" s="88">
        <v>31.601400000000002</v>
      </c>
      <c r="K28" s="90"/>
      <c r="L28" s="88"/>
      <c r="M28" s="89"/>
      <c r="N28" s="89"/>
      <c r="O28" s="89"/>
      <c r="P28" s="89"/>
      <c r="Q28" s="89"/>
      <c r="R28" s="89"/>
      <c r="S28" s="90"/>
      <c r="T28" s="88">
        <v>18.14123</v>
      </c>
      <c r="U28" s="89">
        <v>19.191960000000002</v>
      </c>
      <c r="V28" s="89"/>
      <c r="W28" s="90">
        <v>1.0612699999999999</v>
      </c>
      <c r="X28" s="87"/>
      <c r="Y28" s="88"/>
      <c r="Z28" s="89"/>
      <c r="AA28" s="90"/>
      <c r="AB28" s="88"/>
      <c r="AC28" s="89"/>
      <c r="AD28" s="89"/>
      <c r="AE28" s="89"/>
      <c r="AF28" s="89"/>
      <c r="AG28" s="89">
        <v>15.941789999999999</v>
      </c>
      <c r="AH28" s="90">
        <v>10.22284</v>
      </c>
      <c r="AI28" s="87"/>
      <c r="AJ28" s="87"/>
      <c r="AK28" s="87">
        <v>175.92341999999999</v>
      </c>
      <c r="AL28" s="88">
        <v>213.71525</v>
      </c>
      <c r="AM28" s="90">
        <v>7.8466800000000001</v>
      </c>
      <c r="AN28" s="88"/>
      <c r="AO28" s="90"/>
      <c r="AP28" s="87"/>
      <c r="AQ28" s="88"/>
      <c r="AR28" s="90"/>
      <c r="AS28" s="87"/>
      <c r="AT28" s="87"/>
      <c r="AU28" s="87"/>
      <c r="AV28" s="88"/>
      <c r="AW28" s="89"/>
      <c r="AX28" s="90"/>
      <c r="AY28" s="88"/>
      <c r="AZ28" s="89"/>
      <c r="BA28" s="89"/>
      <c r="BB28" s="89"/>
      <c r="BC28" s="89"/>
      <c r="BD28" s="90"/>
      <c r="BE28" s="88"/>
      <c r="BF28" s="90"/>
      <c r="BG28" s="87"/>
      <c r="BH28" s="88"/>
      <c r="BI28" s="89"/>
      <c r="BJ28" s="90"/>
      <c r="BK28" s="88">
        <v>164.44227000000001</v>
      </c>
      <c r="BL28" s="89">
        <v>165.47058000000001</v>
      </c>
      <c r="BM28" s="89">
        <v>165.59853000000001</v>
      </c>
      <c r="BN28" s="89"/>
      <c r="BO28" s="89"/>
      <c r="BP28" s="89"/>
      <c r="BQ28" s="89"/>
      <c r="BR28" s="89"/>
      <c r="BS28" s="89"/>
      <c r="BT28" s="89"/>
      <c r="BU28" s="89">
        <v>206.49456000000001</v>
      </c>
      <c r="BV28" s="89">
        <v>206.11548999999999</v>
      </c>
      <c r="BW28" s="89">
        <v>205.99002999999999</v>
      </c>
      <c r="BX28" s="90"/>
      <c r="BY28" s="88">
        <v>17.41583</v>
      </c>
      <c r="BZ28" s="90">
        <v>44.053669999999997</v>
      </c>
      <c r="CA28" s="87"/>
      <c r="CB28" s="88"/>
      <c r="CC28" s="89"/>
      <c r="CD28" s="89"/>
      <c r="CE28" s="89"/>
      <c r="CF28" s="89"/>
      <c r="CG28" s="89">
        <v>118.14735</v>
      </c>
      <c r="CH28" s="89">
        <v>52.418509999999998</v>
      </c>
      <c r="CI28" s="89">
        <v>53.710120000000003</v>
      </c>
      <c r="CJ28" s="89"/>
      <c r="CK28" s="89"/>
      <c r="CL28" s="89"/>
      <c r="CM28" s="90"/>
      <c r="CN28" s="88">
        <v>180.55348000000001</v>
      </c>
      <c r="CO28" s="89">
        <v>180.52450999999999</v>
      </c>
      <c r="CP28" s="89">
        <v>181.33356000000001</v>
      </c>
      <c r="CQ28" s="90">
        <v>181.02912000000001</v>
      </c>
      <c r="CR28" s="88"/>
      <c r="CS28" s="90"/>
      <c r="CT28" s="88"/>
      <c r="CU28" s="90"/>
      <c r="CV28" s="88"/>
      <c r="CW28" s="89"/>
      <c r="CX28" s="91"/>
      <c r="CY28" s="88"/>
      <c r="CZ28" s="89">
        <v>8099.2711799999997</v>
      </c>
      <c r="DA28" s="89"/>
      <c r="DB28" s="90"/>
      <c r="DC28" s="88"/>
      <c r="DD28" s="89"/>
      <c r="DE28" s="89"/>
      <c r="DF28" s="89"/>
      <c r="DG28" s="89"/>
      <c r="DH28" s="89"/>
      <c r="DI28" s="89"/>
      <c r="DJ28" s="89"/>
      <c r="DK28" s="89"/>
      <c r="DL28" s="89"/>
      <c r="DM28" s="89"/>
      <c r="DN28" s="90"/>
      <c r="DO28" s="92"/>
      <c r="DP28" s="93"/>
      <c r="DQ28" s="93"/>
      <c r="DR28" s="94" t="s">
        <v>1478</v>
      </c>
      <c r="DS28" s="88">
        <v>2644.7841800000001</v>
      </c>
      <c r="DT28" s="89">
        <v>255.87737999999999</v>
      </c>
      <c r="DU28" s="89">
        <v>255.87737999999999</v>
      </c>
      <c r="DV28" s="90"/>
      <c r="DW28" s="87"/>
      <c r="DX28" s="88"/>
      <c r="DY28" s="89"/>
      <c r="DZ28" s="89"/>
      <c r="EA28" s="89"/>
      <c r="EB28" s="89"/>
      <c r="EC28" s="91">
        <v>7977.86</v>
      </c>
      <c r="ED28" s="1"/>
      <c r="EE28" s="87"/>
      <c r="EF28" s="87"/>
      <c r="EG28" s="87"/>
      <c r="EH28" s="87"/>
      <c r="EI28" s="87"/>
      <c r="EJ28" s="87"/>
      <c r="EK28" s="87"/>
      <c r="EL28" s="87"/>
      <c r="EM28" s="88"/>
      <c r="EN28" s="90"/>
      <c r="EO28" s="87"/>
      <c r="EP28" s="87"/>
      <c r="EQ28" s="87"/>
      <c r="ER28" s="87"/>
      <c r="ES28" s="87"/>
      <c r="ET28" s="87"/>
      <c r="EU28" s="87"/>
      <c r="EV28" s="87"/>
      <c r="EW28" s="87"/>
      <c r="EX28" s="87"/>
      <c r="EY28" s="87"/>
      <c r="EZ28" s="87"/>
      <c r="FA28" s="87"/>
      <c r="FB28" s="87"/>
      <c r="FC28" s="87"/>
      <c r="FD28" s="87"/>
      <c r="FE28" s="87"/>
      <c r="FF28" s="87"/>
      <c r="FG28" s="87">
        <v>10.49817</v>
      </c>
      <c r="FH28" s="87"/>
      <c r="FI28" s="87"/>
      <c r="FJ28" s="87"/>
      <c r="FK28" s="87"/>
      <c r="FL28" s="87"/>
      <c r="FM28" s="88"/>
      <c r="FN28" s="89"/>
      <c r="FO28" s="89"/>
      <c r="FP28" s="90"/>
      <c r="FQ28" s="87"/>
      <c r="FR28" s="88"/>
      <c r="FS28" s="90"/>
      <c r="FT28" s="88"/>
      <c r="FU28" s="89"/>
      <c r="FV28" s="89"/>
      <c r="FW28" s="89"/>
      <c r="FX28" s="89"/>
      <c r="FY28" s="90"/>
      <c r="FZ28" s="88"/>
      <c r="GA28" s="90"/>
      <c r="GB28" s="88"/>
      <c r="GC28" s="89"/>
      <c r="GD28" s="89"/>
      <c r="GE28" s="90"/>
      <c r="GF28" s="87"/>
      <c r="GG28" s="87"/>
      <c r="GH28" s="87"/>
      <c r="GI28" s="88"/>
      <c r="GJ28" s="89"/>
      <c r="GK28" s="89"/>
      <c r="GL28" s="89"/>
      <c r="GM28" s="90"/>
      <c r="GN28" s="88"/>
      <c r="GO28" s="89"/>
      <c r="GP28" s="89"/>
      <c r="GQ28" s="90"/>
      <c r="GR28" s="87"/>
      <c r="GS28" s="88"/>
      <c r="GT28" s="90"/>
      <c r="GU28" s="1"/>
      <c r="GV28" s="87"/>
      <c r="GW28" s="88"/>
      <c r="GX28" s="90"/>
      <c r="GY28" s="87"/>
      <c r="GZ28" s="87"/>
      <c r="HA28" s="87"/>
      <c r="HB28" s="87">
        <v>10.49817</v>
      </c>
      <c r="HC28" s="87"/>
      <c r="HD28" s="1"/>
      <c r="HE28" s="87"/>
      <c r="HF28" s="87"/>
      <c r="HG28" s="87"/>
      <c r="HH28" s="87"/>
      <c r="HI28" s="87"/>
      <c r="HJ28" s="87"/>
      <c r="HK28" s="88"/>
      <c r="HL28" s="90"/>
      <c r="HM28" s="1"/>
      <c r="HN28" s="88">
        <v>2644.7841800000001</v>
      </c>
      <c r="HO28" s="89">
        <v>2607.4509899999998</v>
      </c>
      <c r="HP28" s="90">
        <v>1131.8783800000001</v>
      </c>
    </row>
    <row r="29" spans="1:224" x14ac:dyDescent="0.25">
      <c r="A29" s="1"/>
      <c r="B29" s="86" t="s">
        <v>808</v>
      </c>
      <c r="C29" s="87"/>
      <c r="D29" s="88"/>
      <c r="E29" s="89"/>
      <c r="F29" s="89">
        <v>8.8258700000000001</v>
      </c>
      <c r="G29" s="90">
        <v>8.5166900000000005</v>
      </c>
      <c r="H29" s="88"/>
      <c r="I29" s="90"/>
      <c r="J29" s="88">
        <v>31.601400000000002</v>
      </c>
      <c r="K29" s="90"/>
      <c r="L29" s="88"/>
      <c r="M29" s="89"/>
      <c r="N29" s="89"/>
      <c r="O29" s="89"/>
      <c r="P29" s="89"/>
      <c r="Q29" s="89"/>
      <c r="R29" s="89"/>
      <c r="S29" s="90"/>
      <c r="T29" s="88">
        <v>18.14123</v>
      </c>
      <c r="U29" s="89">
        <v>19.191960000000002</v>
      </c>
      <c r="V29" s="89"/>
      <c r="W29" s="90">
        <v>1.0612699999999999</v>
      </c>
      <c r="X29" s="87"/>
      <c r="Y29" s="88"/>
      <c r="Z29" s="89"/>
      <c r="AA29" s="90"/>
      <c r="AB29" s="88"/>
      <c r="AC29" s="89"/>
      <c r="AD29" s="89"/>
      <c r="AE29" s="89"/>
      <c r="AF29" s="89"/>
      <c r="AG29" s="89">
        <v>15.941789999999999</v>
      </c>
      <c r="AH29" s="90">
        <v>10.22284</v>
      </c>
      <c r="AI29" s="87"/>
      <c r="AJ29" s="87"/>
      <c r="AK29" s="87">
        <v>175.92341999999999</v>
      </c>
      <c r="AL29" s="88">
        <v>213.71525</v>
      </c>
      <c r="AM29" s="90">
        <v>7.8466800000000001</v>
      </c>
      <c r="AN29" s="88"/>
      <c r="AO29" s="90"/>
      <c r="AP29" s="87"/>
      <c r="AQ29" s="88"/>
      <c r="AR29" s="90"/>
      <c r="AS29" s="87"/>
      <c r="AT29" s="87"/>
      <c r="AU29" s="87"/>
      <c r="AV29" s="88"/>
      <c r="AW29" s="89"/>
      <c r="AX29" s="90"/>
      <c r="AY29" s="88"/>
      <c r="AZ29" s="89"/>
      <c r="BA29" s="89"/>
      <c r="BB29" s="89"/>
      <c r="BC29" s="89"/>
      <c r="BD29" s="90"/>
      <c r="BE29" s="88"/>
      <c r="BF29" s="90"/>
      <c r="BG29" s="87"/>
      <c r="BH29" s="88"/>
      <c r="BI29" s="89"/>
      <c r="BJ29" s="90"/>
      <c r="BK29" s="88">
        <v>164.44227000000001</v>
      </c>
      <c r="BL29" s="89">
        <v>165.47058000000001</v>
      </c>
      <c r="BM29" s="89">
        <v>165.59853000000001</v>
      </c>
      <c r="BN29" s="89"/>
      <c r="BO29" s="89"/>
      <c r="BP29" s="89"/>
      <c r="BQ29" s="89"/>
      <c r="BR29" s="89"/>
      <c r="BS29" s="89"/>
      <c r="BT29" s="89"/>
      <c r="BU29" s="89">
        <v>206.49456000000001</v>
      </c>
      <c r="BV29" s="89">
        <v>206.11548999999999</v>
      </c>
      <c r="BW29" s="89">
        <v>205.99002999999999</v>
      </c>
      <c r="BX29" s="90"/>
      <c r="BY29" s="88">
        <v>17.41583</v>
      </c>
      <c r="BZ29" s="90">
        <v>44.053669999999997</v>
      </c>
      <c r="CA29" s="87"/>
      <c r="CB29" s="88"/>
      <c r="CC29" s="89"/>
      <c r="CD29" s="89"/>
      <c r="CE29" s="89"/>
      <c r="CF29" s="89"/>
      <c r="CG29" s="89">
        <v>118.14735</v>
      </c>
      <c r="CH29" s="89">
        <v>52.418509999999998</v>
      </c>
      <c r="CI29" s="89">
        <v>53.710120000000003</v>
      </c>
      <c r="CJ29" s="89"/>
      <c r="CK29" s="89"/>
      <c r="CL29" s="89"/>
      <c r="CM29" s="90"/>
      <c r="CN29" s="88">
        <v>180.55348000000001</v>
      </c>
      <c r="CO29" s="89">
        <v>180.52450999999999</v>
      </c>
      <c r="CP29" s="89">
        <v>181.33356000000001</v>
      </c>
      <c r="CQ29" s="90">
        <v>181.02912000000001</v>
      </c>
      <c r="CR29" s="88"/>
      <c r="CS29" s="90"/>
      <c r="CT29" s="88"/>
      <c r="CU29" s="90"/>
      <c r="CV29" s="88"/>
      <c r="CW29" s="89"/>
      <c r="CX29" s="91"/>
      <c r="CY29" s="88"/>
      <c r="CZ29" s="89">
        <v>8267.5615300000009</v>
      </c>
      <c r="DA29" s="89"/>
      <c r="DB29" s="90"/>
      <c r="DC29" s="88"/>
      <c r="DD29" s="89"/>
      <c r="DE29" s="89"/>
      <c r="DF29" s="89"/>
      <c r="DG29" s="89"/>
      <c r="DH29" s="89"/>
      <c r="DI29" s="89"/>
      <c r="DJ29" s="89"/>
      <c r="DK29" s="89"/>
      <c r="DL29" s="89"/>
      <c r="DM29" s="89"/>
      <c r="DN29" s="90"/>
      <c r="DO29" s="92"/>
      <c r="DP29" s="93"/>
      <c r="DQ29" s="93"/>
      <c r="DR29" s="94" t="s">
        <v>1478</v>
      </c>
      <c r="DS29" s="88">
        <v>2644.7841800000001</v>
      </c>
      <c r="DT29" s="89">
        <v>255.87737999999999</v>
      </c>
      <c r="DU29" s="89">
        <v>255.87737999999999</v>
      </c>
      <c r="DV29" s="90"/>
      <c r="DW29" s="87"/>
      <c r="DX29" s="88"/>
      <c r="DY29" s="89"/>
      <c r="DZ29" s="89"/>
      <c r="EA29" s="89"/>
      <c r="EB29" s="89"/>
      <c r="EC29" s="91">
        <v>8145.75</v>
      </c>
      <c r="ED29" s="1"/>
      <c r="EE29" s="87"/>
      <c r="EF29" s="87"/>
      <c r="EG29" s="87"/>
      <c r="EH29" s="87"/>
      <c r="EI29" s="87"/>
      <c r="EJ29" s="87"/>
      <c r="EK29" s="87"/>
      <c r="EL29" s="87"/>
      <c r="EM29" s="88"/>
      <c r="EN29" s="90"/>
      <c r="EO29" s="87"/>
      <c r="EP29" s="87"/>
      <c r="EQ29" s="87"/>
      <c r="ER29" s="87"/>
      <c r="ES29" s="87"/>
      <c r="ET29" s="87"/>
      <c r="EU29" s="87"/>
      <c r="EV29" s="87"/>
      <c r="EW29" s="87"/>
      <c r="EX29" s="87"/>
      <c r="EY29" s="87"/>
      <c r="EZ29" s="87"/>
      <c r="FA29" s="87"/>
      <c r="FB29" s="87"/>
      <c r="FC29" s="87"/>
      <c r="FD29" s="87"/>
      <c r="FE29" s="87"/>
      <c r="FF29" s="87"/>
      <c r="FG29" s="87">
        <v>10.49817</v>
      </c>
      <c r="FH29" s="87"/>
      <c r="FI29" s="87"/>
      <c r="FJ29" s="87"/>
      <c r="FK29" s="87"/>
      <c r="FL29" s="87"/>
      <c r="FM29" s="88"/>
      <c r="FN29" s="89"/>
      <c r="FO29" s="89"/>
      <c r="FP29" s="90"/>
      <c r="FQ29" s="87"/>
      <c r="FR29" s="88"/>
      <c r="FS29" s="90"/>
      <c r="FT29" s="88"/>
      <c r="FU29" s="89"/>
      <c r="FV29" s="89"/>
      <c r="FW29" s="89"/>
      <c r="FX29" s="89"/>
      <c r="FY29" s="90"/>
      <c r="FZ29" s="88"/>
      <c r="GA29" s="90"/>
      <c r="GB29" s="88"/>
      <c r="GC29" s="89"/>
      <c r="GD29" s="89"/>
      <c r="GE29" s="90"/>
      <c r="GF29" s="87"/>
      <c r="GG29" s="87"/>
      <c r="GH29" s="87"/>
      <c r="GI29" s="88"/>
      <c r="GJ29" s="89"/>
      <c r="GK29" s="89"/>
      <c r="GL29" s="89"/>
      <c r="GM29" s="90"/>
      <c r="GN29" s="88"/>
      <c r="GO29" s="89"/>
      <c r="GP29" s="89"/>
      <c r="GQ29" s="90"/>
      <c r="GR29" s="87"/>
      <c r="GS29" s="88"/>
      <c r="GT29" s="90"/>
      <c r="GU29" s="1"/>
      <c r="GV29" s="87"/>
      <c r="GW29" s="88"/>
      <c r="GX29" s="90"/>
      <c r="GY29" s="87"/>
      <c r="GZ29" s="87"/>
      <c r="HA29" s="87"/>
      <c r="HB29" s="87">
        <v>10.49817</v>
      </c>
      <c r="HC29" s="87"/>
      <c r="HD29" s="1"/>
      <c r="HE29" s="87"/>
      <c r="HF29" s="87"/>
      <c r="HG29" s="87"/>
      <c r="HH29" s="87"/>
      <c r="HI29" s="87"/>
      <c r="HJ29" s="87"/>
      <c r="HK29" s="88"/>
      <c r="HL29" s="90"/>
      <c r="HM29" s="1"/>
      <c r="HN29" s="88">
        <v>2644.7841800000001</v>
      </c>
      <c r="HO29" s="89">
        <v>2607.4509899999998</v>
      </c>
      <c r="HP29" s="90">
        <v>1131.8783800000001</v>
      </c>
    </row>
    <row r="30" spans="1:224" x14ac:dyDescent="0.25">
      <c r="A30" s="1"/>
      <c r="B30" s="86" t="s">
        <v>809</v>
      </c>
      <c r="C30" s="87"/>
      <c r="D30" s="88"/>
      <c r="E30" s="89"/>
      <c r="F30" s="89">
        <v>8.8258700000000001</v>
      </c>
      <c r="G30" s="90">
        <v>8.5166900000000005</v>
      </c>
      <c r="H30" s="88"/>
      <c r="I30" s="90"/>
      <c r="J30" s="88"/>
      <c r="K30" s="90"/>
      <c r="L30" s="88"/>
      <c r="M30" s="89"/>
      <c r="N30" s="89"/>
      <c r="O30" s="89"/>
      <c r="P30" s="89"/>
      <c r="Q30" s="89"/>
      <c r="R30" s="89"/>
      <c r="S30" s="90"/>
      <c r="T30" s="88">
        <v>18.14123</v>
      </c>
      <c r="U30" s="89">
        <v>19.191960000000002</v>
      </c>
      <c r="V30" s="89"/>
      <c r="W30" s="90">
        <v>1.0612699999999999</v>
      </c>
      <c r="X30" s="87"/>
      <c r="Y30" s="88"/>
      <c r="Z30" s="89"/>
      <c r="AA30" s="90"/>
      <c r="AB30" s="88"/>
      <c r="AC30" s="89"/>
      <c r="AD30" s="89"/>
      <c r="AE30" s="89"/>
      <c r="AF30" s="89"/>
      <c r="AG30" s="89">
        <v>15.941789999999999</v>
      </c>
      <c r="AH30" s="90">
        <v>10.22284</v>
      </c>
      <c r="AI30" s="87"/>
      <c r="AJ30" s="87"/>
      <c r="AK30" s="87">
        <v>175.92341999999999</v>
      </c>
      <c r="AL30" s="88">
        <v>213.71525</v>
      </c>
      <c r="AM30" s="90">
        <v>7.8466800000000001</v>
      </c>
      <c r="AN30" s="88"/>
      <c r="AO30" s="90"/>
      <c r="AP30" s="87"/>
      <c r="AQ30" s="88"/>
      <c r="AR30" s="90"/>
      <c r="AS30" s="87"/>
      <c r="AT30" s="87"/>
      <c r="AU30" s="87"/>
      <c r="AV30" s="88"/>
      <c r="AW30" s="89"/>
      <c r="AX30" s="90"/>
      <c r="AY30" s="88"/>
      <c r="AZ30" s="89"/>
      <c r="BA30" s="89"/>
      <c r="BB30" s="89"/>
      <c r="BC30" s="89"/>
      <c r="BD30" s="90"/>
      <c r="BE30" s="88"/>
      <c r="BF30" s="90"/>
      <c r="BG30" s="87"/>
      <c r="BH30" s="88"/>
      <c r="BI30" s="89"/>
      <c r="BJ30" s="90"/>
      <c r="BK30" s="88">
        <v>164.44227000000001</v>
      </c>
      <c r="BL30" s="89">
        <v>165.47058000000001</v>
      </c>
      <c r="BM30" s="89">
        <v>165.59853000000001</v>
      </c>
      <c r="BN30" s="89"/>
      <c r="BO30" s="89"/>
      <c r="BP30" s="89"/>
      <c r="BQ30" s="89"/>
      <c r="BR30" s="89"/>
      <c r="BS30" s="89"/>
      <c r="BT30" s="89"/>
      <c r="BU30" s="89">
        <v>206.49456000000001</v>
      </c>
      <c r="BV30" s="89">
        <v>206.11548999999999</v>
      </c>
      <c r="BW30" s="89">
        <v>205.99002999999999</v>
      </c>
      <c r="BX30" s="90"/>
      <c r="BY30" s="88">
        <v>17.41583</v>
      </c>
      <c r="BZ30" s="90">
        <v>44.053669999999997</v>
      </c>
      <c r="CA30" s="87"/>
      <c r="CB30" s="88"/>
      <c r="CC30" s="89"/>
      <c r="CD30" s="89"/>
      <c r="CE30" s="89"/>
      <c r="CF30" s="89"/>
      <c r="CG30" s="89">
        <v>118.14735</v>
      </c>
      <c r="CH30" s="89">
        <v>52.418509999999998</v>
      </c>
      <c r="CI30" s="89">
        <v>53.710120000000003</v>
      </c>
      <c r="CJ30" s="89"/>
      <c r="CK30" s="89"/>
      <c r="CL30" s="89"/>
      <c r="CM30" s="90"/>
      <c r="CN30" s="88">
        <v>180.55348000000001</v>
      </c>
      <c r="CO30" s="89">
        <v>180.52450999999999</v>
      </c>
      <c r="CP30" s="89">
        <v>181.33356000000001</v>
      </c>
      <c r="CQ30" s="90">
        <v>181.02912000000001</v>
      </c>
      <c r="CR30" s="88"/>
      <c r="CS30" s="90"/>
      <c r="CT30" s="88"/>
      <c r="CU30" s="90"/>
      <c r="CV30" s="88"/>
      <c r="CW30" s="89"/>
      <c r="CX30" s="91"/>
      <c r="CY30" s="88"/>
      <c r="CZ30" s="89">
        <v>8316.7511200000008</v>
      </c>
      <c r="DA30" s="89"/>
      <c r="DB30" s="90"/>
      <c r="DC30" s="88"/>
      <c r="DD30" s="89"/>
      <c r="DE30" s="89"/>
      <c r="DF30" s="89"/>
      <c r="DG30" s="89"/>
      <c r="DH30" s="89"/>
      <c r="DI30" s="89"/>
      <c r="DJ30" s="89"/>
      <c r="DK30" s="89"/>
      <c r="DL30" s="89"/>
      <c r="DM30" s="89"/>
      <c r="DN30" s="90"/>
      <c r="DO30" s="92"/>
      <c r="DP30" s="93"/>
      <c r="DQ30" s="93"/>
      <c r="DR30" s="94" t="s">
        <v>1478</v>
      </c>
      <c r="DS30" s="88">
        <v>2613.1827800000001</v>
      </c>
      <c r="DT30" s="89">
        <v>224.27598</v>
      </c>
      <c r="DU30" s="89">
        <v>224.27598</v>
      </c>
      <c r="DV30" s="90"/>
      <c r="DW30" s="87"/>
      <c r="DX30" s="88"/>
      <c r="DY30" s="89"/>
      <c r="DZ30" s="89"/>
      <c r="EA30" s="89"/>
      <c r="EB30" s="89"/>
      <c r="EC30" s="91">
        <v>8195.7099999999991</v>
      </c>
      <c r="ED30" s="1"/>
      <c r="EE30" s="87"/>
      <c r="EF30" s="87"/>
      <c r="EG30" s="87"/>
      <c r="EH30" s="87"/>
      <c r="EI30" s="87"/>
      <c r="EJ30" s="87"/>
      <c r="EK30" s="87"/>
      <c r="EL30" s="87"/>
      <c r="EM30" s="88"/>
      <c r="EN30" s="90"/>
      <c r="EO30" s="87"/>
      <c r="EP30" s="87"/>
      <c r="EQ30" s="87"/>
      <c r="ER30" s="87"/>
      <c r="ES30" s="87"/>
      <c r="ET30" s="87"/>
      <c r="EU30" s="87"/>
      <c r="EV30" s="87"/>
      <c r="EW30" s="87"/>
      <c r="EX30" s="87"/>
      <c r="EY30" s="87"/>
      <c r="EZ30" s="87"/>
      <c r="FA30" s="87"/>
      <c r="FB30" s="87"/>
      <c r="FC30" s="87"/>
      <c r="FD30" s="87"/>
      <c r="FE30" s="87"/>
      <c r="FF30" s="87"/>
      <c r="FG30" s="87">
        <v>10.49817</v>
      </c>
      <c r="FH30" s="87"/>
      <c r="FI30" s="87"/>
      <c r="FJ30" s="87"/>
      <c r="FK30" s="87"/>
      <c r="FL30" s="87"/>
      <c r="FM30" s="88"/>
      <c r="FN30" s="89"/>
      <c r="FO30" s="89"/>
      <c r="FP30" s="90"/>
      <c r="FQ30" s="87"/>
      <c r="FR30" s="88"/>
      <c r="FS30" s="90"/>
      <c r="FT30" s="88"/>
      <c r="FU30" s="89"/>
      <c r="FV30" s="89"/>
      <c r="FW30" s="89"/>
      <c r="FX30" s="89"/>
      <c r="FY30" s="90"/>
      <c r="FZ30" s="88"/>
      <c r="GA30" s="90"/>
      <c r="GB30" s="88"/>
      <c r="GC30" s="89"/>
      <c r="GD30" s="89"/>
      <c r="GE30" s="90"/>
      <c r="GF30" s="87"/>
      <c r="GG30" s="87"/>
      <c r="GH30" s="87"/>
      <c r="GI30" s="88"/>
      <c r="GJ30" s="89"/>
      <c r="GK30" s="89"/>
      <c r="GL30" s="89"/>
      <c r="GM30" s="90"/>
      <c r="GN30" s="88"/>
      <c r="GO30" s="89"/>
      <c r="GP30" s="89"/>
      <c r="GQ30" s="90"/>
      <c r="GR30" s="87"/>
      <c r="GS30" s="88"/>
      <c r="GT30" s="90"/>
      <c r="GU30" s="1"/>
      <c r="GV30" s="87"/>
      <c r="GW30" s="88"/>
      <c r="GX30" s="90"/>
      <c r="GY30" s="87"/>
      <c r="GZ30" s="87"/>
      <c r="HA30" s="87"/>
      <c r="HB30" s="87">
        <v>10.49817</v>
      </c>
      <c r="HC30" s="87"/>
      <c r="HD30" s="1"/>
      <c r="HE30" s="87"/>
      <c r="HF30" s="87"/>
      <c r="HG30" s="87"/>
      <c r="HH30" s="87"/>
      <c r="HI30" s="87"/>
      <c r="HJ30" s="87"/>
      <c r="HK30" s="88"/>
      <c r="HL30" s="90"/>
      <c r="HM30" s="1"/>
      <c r="HN30" s="88">
        <v>2613.1827800000001</v>
      </c>
      <c r="HO30" s="89">
        <v>2575.8495899999998</v>
      </c>
      <c r="HP30" s="90">
        <v>1131.8783800000001</v>
      </c>
    </row>
    <row r="31" spans="1:224" x14ac:dyDescent="0.25">
      <c r="A31" s="1"/>
      <c r="B31" s="86" t="s">
        <v>810</v>
      </c>
      <c r="C31" s="87"/>
      <c r="D31" s="88"/>
      <c r="E31" s="89"/>
      <c r="F31" s="89">
        <v>8.8258700000000001</v>
      </c>
      <c r="G31" s="90">
        <v>8.5166900000000005</v>
      </c>
      <c r="H31" s="88"/>
      <c r="I31" s="90"/>
      <c r="J31" s="88"/>
      <c r="K31" s="90"/>
      <c r="L31" s="88"/>
      <c r="M31" s="89"/>
      <c r="N31" s="89"/>
      <c r="O31" s="89"/>
      <c r="P31" s="89"/>
      <c r="Q31" s="89"/>
      <c r="R31" s="89"/>
      <c r="S31" s="90"/>
      <c r="T31" s="88">
        <v>18.14123</v>
      </c>
      <c r="U31" s="89">
        <v>19.191960000000002</v>
      </c>
      <c r="V31" s="89"/>
      <c r="W31" s="90">
        <v>1.0612699999999999</v>
      </c>
      <c r="X31" s="87"/>
      <c r="Y31" s="88"/>
      <c r="Z31" s="89"/>
      <c r="AA31" s="90"/>
      <c r="AB31" s="88"/>
      <c r="AC31" s="89"/>
      <c r="AD31" s="89"/>
      <c r="AE31" s="89"/>
      <c r="AF31" s="89"/>
      <c r="AG31" s="89">
        <v>15.941789999999999</v>
      </c>
      <c r="AH31" s="90">
        <v>10.22284</v>
      </c>
      <c r="AI31" s="87"/>
      <c r="AJ31" s="87"/>
      <c r="AK31" s="87">
        <v>175.92341999999999</v>
      </c>
      <c r="AL31" s="88">
        <v>213.71525</v>
      </c>
      <c r="AM31" s="90">
        <v>7.8466800000000001</v>
      </c>
      <c r="AN31" s="88"/>
      <c r="AO31" s="90"/>
      <c r="AP31" s="87"/>
      <c r="AQ31" s="88"/>
      <c r="AR31" s="90"/>
      <c r="AS31" s="87"/>
      <c r="AT31" s="87"/>
      <c r="AU31" s="87"/>
      <c r="AV31" s="88"/>
      <c r="AW31" s="89"/>
      <c r="AX31" s="90"/>
      <c r="AY31" s="88"/>
      <c r="AZ31" s="89"/>
      <c r="BA31" s="89"/>
      <c r="BB31" s="89"/>
      <c r="BC31" s="89"/>
      <c r="BD31" s="90"/>
      <c r="BE31" s="88"/>
      <c r="BF31" s="90"/>
      <c r="BG31" s="87"/>
      <c r="BH31" s="88"/>
      <c r="BI31" s="89"/>
      <c r="BJ31" s="90"/>
      <c r="BK31" s="88">
        <v>164.44227000000001</v>
      </c>
      <c r="BL31" s="89">
        <v>165.47058000000001</v>
      </c>
      <c r="BM31" s="89">
        <v>165.59853000000001</v>
      </c>
      <c r="BN31" s="89"/>
      <c r="BO31" s="89"/>
      <c r="BP31" s="89"/>
      <c r="BQ31" s="89"/>
      <c r="BR31" s="89"/>
      <c r="BS31" s="89"/>
      <c r="BT31" s="89"/>
      <c r="BU31" s="89">
        <v>206.49456000000001</v>
      </c>
      <c r="BV31" s="89">
        <v>206.11548999999999</v>
      </c>
      <c r="BW31" s="89">
        <v>205.99002999999999</v>
      </c>
      <c r="BX31" s="90"/>
      <c r="BY31" s="88">
        <v>17.41583</v>
      </c>
      <c r="BZ31" s="90">
        <v>44.053669999999997</v>
      </c>
      <c r="CA31" s="87"/>
      <c r="CB31" s="88"/>
      <c r="CC31" s="89"/>
      <c r="CD31" s="89"/>
      <c r="CE31" s="89"/>
      <c r="CF31" s="89"/>
      <c r="CG31" s="89">
        <v>118.14735</v>
      </c>
      <c r="CH31" s="89">
        <v>52.418509999999998</v>
      </c>
      <c r="CI31" s="89">
        <v>53.710120000000003</v>
      </c>
      <c r="CJ31" s="89"/>
      <c r="CK31" s="89"/>
      <c r="CL31" s="89"/>
      <c r="CM31" s="90"/>
      <c r="CN31" s="88">
        <v>180.55348000000001</v>
      </c>
      <c r="CO31" s="89">
        <v>180.52450999999999</v>
      </c>
      <c r="CP31" s="89">
        <v>181.33356000000001</v>
      </c>
      <c r="CQ31" s="90">
        <v>181.02912000000001</v>
      </c>
      <c r="CR31" s="88"/>
      <c r="CS31" s="90"/>
      <c r="CT31" s="88"/>
      <c r="CU31" s="90"/>
      <c r="CV31" s="88"/>
      <c r="CW31" s="89"/>
      <c r="CX31" s="91"/>
      <c r="CY31" s="88"/>
      <c r="CZ31" s="89">
        <v>8253.5451599999997</v>
      </c>
      <c r="DA31" s="89"/>
      <c r="DB31" s="90"/>
      <c r="DC31" s="88"/>
      <c r="DD31" s="89"/>
      <c r="DE31" s="89"/>
      <c r="DF31" s="89"/>
      <c r="DG31" s="89"/>
      <c r="DH31" s="89"/>
      <c r="DI31" s="89"/>
      <c r="DJ31" s="89"/>
      <c r="DK31" s="89"/>
      <c r="DL31" s="89"/>
      <c r="DM31" s="89"/>
      <c r="DN31" s="90"/>
      <c r="DO31" s="92"/>
      <c r="DP31" s="93"/>
      <c r="DQ31" s="93"/>
      <c r="DR31" s="94" t="s">
        <v>1478</v>
      </c>
      <c r="DS31" s="88">
        <v>2613.1827800000001</v>
      </c>
      <c r="DT31" s="89">
        <v>224.27598</v>
      </c>
      <c r="DU31" s="89">
        <v>224.27598</v>
      </c>
      <c r="DV31" s="90"/>
      <c r="DW31" s="87"/>
      <c r="DX31" s="88"/>
      <c r="DY31" s="89"/>
      <c r="DZ31" s="89"/>
      <c r="EA31" s="89"/>
      <c r="EB31" s="89"/>
      <c r="EC31" s="91">
        <v>8132.09</v>
      </c>
      <c r="ED31" s="1"/>
      <c r="EE31" s="87"/>
      <c r="EF31" s="87"/>
      <c r="EG31" s="87"/>
      <c r="EH31" s="87"/>
      <c r="EI31" s="87"/>
      <c r="EJ31" s="87"/>
      <c r="EK31" s="87"/>
      <c r="EL31" s="87"/>
      <c r="EM31" s="88"/>
      <c r="EN31" s="90"/>
      <c r="EO31" s="87"/>
      <c r="EP31" s="87"/>
      <c r="EQ31" s="87"/>
      <c r="ER31" s="87"/>
      <c r="ES31" s="87"/>
      <c r="ET31" s="87"/>
      <c r="EU31" s="87"/>
      <c r="EV31" s="87"/>
      <c r="EW31" s="87"/>
      <c r="EX31" s="87"/>
      <c r="EY31" s="87"/>
      <c r="EZ31" s="87"/>
      <c r="FA31" s="87"/>
      <c r="FB31" s="87"/>
      <c r="FC31" s="87"/>
      <c r="FD31" s="87"/>
      <c r="FE31" s="87"/>
      <c r="FF31" s="87"/>
      <c r="FG31" s="87">
        <v>10.49817</v>
      </c>
      <c r="FH31" s="87"/>
      <c r="FI31" s="87"/>
      <c r="FJ31" s="87"/>
      <c r="FK31" s="87"/>
      <c r="FL31" s="87"/>
      <c r="FM31" s="88"/>
      <c r="FN31" s="89"/>
      <c r="FO31" s="89"/>
      <c r="FP31" s="90"/>
      <c r="FQ31" s="87"/>
      <c r="FR31" s="88"/>
      <c r="FS31" s="90"/>
      <c r="FT31" s="88"/>
      <c r="FU31" s="89"/>
      <c r="FV31" s="89"/>
      <c r="FW31" s="89"/>
      <c r="FX31" s="89"/>
      <c r="FY31" s="90"/>
      <c r="FZ31" s="88"/>
      <c r="GA31" s="90"/>
      <c r="GB31" s="88"/>
      <c r="GC31" s="89"/>
      <c r="GD31" s="89"/>
      <c r="GE31" s="90"/>
      <c r="GF31" s="87"/>
      <c r="GG31" s="87"/>
      <c r="GH31" s="87"/>
      <c r="GI31" s="88"/>
      <c r="GJ31" s="89"/>
      <c r="GK31" s="89"/>
      <c r="GL31" s="89"/>
      <c r="GM31" s="90"/>
      <c r="GN31" s="88"/>
      <c r="GO31" s="89"/>
      <c r="GP31" s="89"/>
      <c r="GQ31" s="90"/>
      <c r="GR31" s="87"/>
      <c r="GS31" s="88"/>
      <c r="GT31" s="90"/>
      <c r="GU31" s="1"/>
      <c r="GV31" s="87"/>
      <c r="GW31" s="88"/>
      <c r="GX31" s="90"/>
      <c r="GY31" s="87"/>
      <c r="GZ31" s="87"/>
      <c r="HA31" s="87"/>
      <c r="HB31" s="87">
        <v>10.49817</v>
      </c>
      <c r="HC31" s="87"/>
      <c r="HD31" s="1"/>
      <c r="HE31" s="87"/>
      <c r="HF31" s="87"/>
      <c r="HG31" s="87"/>
      <c r="HH31" s="87"/>
      <c r="HI31" s="87"/>
      <c r="HJ31" s="87"/>
      <c r="HK31" s="88"/>
      <c r="HL31" s="90"/>
      <c r="HM31" s="1"/>
      <c r="HN31" s="88">
        <v>2613.1827800000001</v>
      </c>
      <c r="HO31" s="89">
        <v>2575.8495899999998</v>
      </c>
      <c r="HP31" s="90">
        <v>1131.8783800000001</v>
      </c>
    </row>
    <row r="32" spans="1:224" x14ac:dyDescent="0.25">
      <c r="A32" s="1"/>
      <c r="B32" s="86" t="s">
        <v>811</v>
      </c>
      <c r="C32" s="87"/>
      <c r="D32" s="88"/>
      <c r="E32" s="89"/>
      <c r="F32" s="89">
        <v>8.8258700000000001</v>
      </c>
      <c r="G32" s="90">
        <v>8.5166900000000005</v>
      </c>
      <c r="H32" s="88"/>
      <c r="I32" s="90"/>
      <c r="J32" s="88"/>
      <c r="K32" s="90"/>
      <c r="L32" s="88"/>
      <c r="M32" s="89"/>
      <c r="N32" s="89"/>
      <c r="O32" s="89"/>
      <c r="P32" s="89"/>
      <c r="Q32" s="89"/>
      <c r="R32" s="89"/>
      <c r="S32" s="90"/>
      <c r="T32" s="88">
        <v>18.14123</v>
      </c>
      <c r="U32" s="89">
        <v>19.191960000000002</v>
      </c>
      <c r="V32" s="89"/>
      <c r="W32" s="90">
        <v>1.0612699999999999</v>
      </c>
      <c r="X32" s="87"/>
      <c r="Y32" s="88"/>
      <c r="Z32" s="89"/>
      <c r="AA32" s="90"/>
      <c r="AB32" s="88"/>
      <c r="AC32" s="89"/>
      <c r="AD32" s="89"/>
      <c r="AE32" s="89"/>
      <c r="AF32" s="89"/>
      <c r="AG32" s="89">
        <v>15.941789999999999</v>
      </c>
      <c r="AH32" s="90">
        <v>10.22284</v>
      </c>
      <c r="AI32" s="87"/>
      <c r="AJ32" s="87"/>
      <c r="AK32" s="87">
        <v>175.92341999999999</v>
      </c>
      <c r="AL32" s="88">
        <v>213.71525</v>
      </c>
      <c r="AM32" s="90">
        <v>7.8466800000000001</v>
      </c>
      <c r="AN32" s="88"/>
      <c r="AO32" s="90"/>
      <c r="AP32" s="87"/>
      <c r="AQ32" s="88"/>
      <c r="AR32" s="90"/>
      <c r="AS32" s="87"/>
      <c r="AT32" s="87"/>
      <c r="AU32" s="87"/>
      <c r="AV32" s="88"/>
      <c r="AW32" s="89"/>
      <c r="AX32" s="90"/>
      <c r="AY32" s="88"/>
      <c r="AZ32" s="89"/>
      <c r="BA32" s="89"/>
      <c r="BB32" s="89"/>
      <c r="BC32" s="89"/>
      <c r="BD32" s="90"/>
      <c r="BE32" s="88"/>
      <c r="BF32" s="90"/>
      <c r="BG32" s="87"/>
      <c r="BH32" s="88"/>
      <c r="BI32" s="89"/>
      <c r="BJ32" s="90"/>
      <c r="BK32" s="88">
        <v>164.44227000000001</v>
      </c>
      <c r="BL32" s="89">
        <v>165.47058000000001</v>
      </c>
      <c r="BM32" s="89">
        <v>165.59853000000001</v>
      </c>
      <c r="BN32" s="89"/>
      <c r="BO32" s="89"/>
      <c r="BP32" s="89"/>
      <c r="BQ32" s="89"/>
      <c r="BR32" s="89"/>
      <c r="BS32" s="89"/>
      <c r="BT32" s="89"/>
      <c r="BU32" s="89">
        <v>206.49456000000001</v>
      </c>
      <c r="BV32" s="89">
        <v>206.11548999999999</v>
      </c>
      <c r="BW32" s="89">
        <v>205.99002999999999</v>
      </c>
      <c r="BX32" s="90"/>
      <c r="BY32" s="88">
        <v>17.41583</v>
      </c>
      <c r="BZ32" s="90">
        <v>44.053669999999997</v>
      </c>
      <c r="CA32" s="87"/>
      <c r="CB32" s="88"/>
      <c r="CC32" s="89"/>
      <c r="CD32" s="89"/>
      <c r="CE32" s="89"/>
      <c r="CF32" s="89"/>
      <c r="CG32" s="89">
        <v>118.14735</v>
      </c>
      <c r="CH32" s="89">
        <v>52.418509999999998</v>
      </c>
      <c r="CI32" s="89">
        <v>53.710120000000003</v>
      </c>
      <c r="CJ32" s="89"/>
      <c r="CK32" s="89"/>
      <c r="CL32" s="89"/>
      <c r="CM32" s="90"/>
      <c r="CN32" s="88">
        <v>180.55348000000001</v>
      </c>
      <c r="CO32" s="89">
        <v>180.52450999999999</v>
      </c>
      <c r="CP32" s="89">
        <v>181.33356000000001</v>
      </c>
      <c r="CQ32" s="90">
        <v>181.02912000000001</v>
      </c>
      <c r="CR32" s="88"/>
      <c r="CS32" s="90"/>
      <c r="CT32" s="88"/>
      <c r="CU32" s="90"/>
      <c r="CV32" s="88"/>
      <c r="CW32" s="89"/>
      <c r="CX32" s="91"/>
      <c r="CY32" s="88"/>
      <c r="CZ32" s="89">
        <v>8169.7126900000003</v>
      </c>
      <c r="DA32" s="89"/>
      <c r="DB32" s="90"/>
      <c r="DC32" s="88"/>
      <c r="DD32" s="89"/>
      <c r="DE32" s="89"/>
      <c r="DF32" s="89"/>
      <c r="DG32" s="89"/>
      <c r="DH32" s="89"/>
      <c r="DI32" s="89"/>
      <c r="DJ32" s="89"/>
      <c r="DK32" s="89"/>
      <c r="DL32" s="89"/>
      <c r="DM32" s="89"/>
      <c r="DN32" s="90"/>
      <c r="DO32" s="92"/>
      <c r="DP32" s="93"/>
      <c r="DQ32" s="93"/>
      <c r="DR32" s="94" t="s">
        <v>1478</v>
      </c>
      <c r="DS32" s="88">
        <v>2613.1827800000001</v>
      </c>
      <c r="DT32" s="89">
        <v>224.27598</v>
      </c>
      <c r="DU32" s="89">
        <v>224.27598</v>
      </c>
      <c r="DV32" s="90"/>
      <c r="DW32" s="87"/>
      <c r="DX32" s="88"/>
      <c r="DY32" s="89"/>
      <c r="DZ32" s="89"/>
      <c r="EA32" s="89"/>
      <c r="EB32" s="89"/>
      <c r="EC32" s="91">
        <v>8048.36</v>
      </c>
      <c r="ED32" s="1"/>
      <c r="EE32" s="87"/>
      <c r="EF32" s="87"/>
      <c r="EG32" s="87"/>
      <c r="EH32" s="87"/>
      <c r="EI32" s="87"/>
      <c r="EJ32" s="87"/>
      <c r="EK32" s="87"/>
      <c r="EL32" s="87"/>
      <c r="EM32" s="88"/>
      <c r="EN32" s="90"/>
      <c r="EO32" s="87"/>
      <c r="EP32" s="87"/>
      <c r="EQ32" s="87"/>
      <c r="ER32" s="87"/>
      <c r="ES32" s="87"/>
      <c r="ET32" s="87"/>
      <c r="EU32" s="87"/>
      <c r="EV32" s="87"/>
      <c r="EW32" s="87"/>
      <c r="EX32" s="87"/>
      <c r="EY32" s="87"/>
      <c r="EZ32" s="87"/>
      <c r="FA32" s="87"/>
      <c r="FB32" s="87"/>
      <c r="FC32" s="87"/>
      <c r="FD32" s="87"/>
      <c r="FE32" s="87"/>
      <c r="FF32" s="87"/>
      <c r="FG32" s="87">
        <v>10.49817</v>
      </c>
      <c r="FH32" s="87"/>
      <c r="FI32" s="87"/>
      <c r="FJ32" s="87"/>
      <c r="FK32" s="87"/>
      <c r="FL32" s="87"/>
      <c r="FM32" s="88"/>
      <c r="FN32" s="89"/>
      <c r="FO32" s="89"/>
      <c r="FP32" s="90"/>
      <c r="FQ32" s="87"/>
      <c r="FR32" s="88"/>
      <c r="FS32" s="90"/>
      <c r="FT32" s="88"/>
      <c r="FU32" s="89"/>
      <c r="FV32" s="89"/>
      <c r="FW32" s="89"/>
      <c r="FX32" s="89"/>
      <c r="FY32" s="90"/>
      <c r="FZ32" s="88"/>
      <c r="GA32" s="90"/>
      <c r="GB32" s="88"/>
      <c r="GC32" s="89"/>
      <c r="GD32" s="89"/>
      <c r="GE32" s="90"/>
      <c r="GF32" s="87"/>
      <c r="GG32" s="87"/>
      <c r="GH32" s="87"/>
      <c r="GI32" s="88"/>
      <c r="GJ32" s="89"/>
      <c r="GK32" s="89"/>
      <c r="GL32" s="89"/>
      <c r="GM32" s="90"/>
      <c r="GN32" s="88"/>
      <c r="GO32" s="89"/>
      <c r="GP32" s="89"/>
      <c r="GQ32" s="90"/>
      <c r="GR32" s="87"/>
      <c r="GS32" s="88"/>
      <c r="GT32" s="90"/>
      <c r="GU32" s="1"/>
      <c r="GV32" s="87"/>
      <c r="GW32" s="88"/>
      <c r="GX32" s="90"/>
      <c r="GY32" s="87"/>
      <c r="GZ32" s="87"/>
      <c r="HA32" s="87"/>
      <c r="HB32" s="87">
        <v>10.49817</v>
      </c>
      <c r="HC32" s="87"/>
      <c r="HD32" s="1"/>
      <c r="HE32" s="87"/>
      <c r="HF32" s="87"/>
      <c r="HG32" s="87"/>
      <c r="HH32" s="87"/>
      <c r="HI32" s="87"/>
      <c r="HJ32" s="87"/>
      <c r="HK32" s="88"/>
      <c r="HL32" s="90"/>
      <c r="HM32" s="1"/>
      <c r="HN32" s="88">
        <v>2613.1827800000001</v>
      </c>
      <c r="HO32" s="89">
        <v>2575.8495899999998</v>
      </c>
      <c r="HP32" s="90">
        <v>1131.8783800000001</v>
      </c>
    </row>
    <row r="33" spans="1:224" x14ac:dyDescent="0.25">
      <c r="A33" s="1"/>
      <c r="B33" s="86" t="s">
        <v>812</v>
      </c>
      <c r="C33" s="87"/>
      <c r="D33" s="88"/>
      <c r="E33" s="89"/>
      <c r="F33" s="89">
        <v>8.8258700000000001</v>
      </c>
      <c r="G33" s="90">
        <v>8.5166900000000005</v>
      </c>
      <c r="H33" s="88"/>
      <c r="I33" s="90"/>
      <c r="J33" s="88"/>
      <c r="K33" s="90"/>
      <c r="L33" s="88"/>
      <c r="M33" s="89"/>
      <c r="N33" s="89"/>
      <c r="O33" s="89"/>
      <c r="P33" s="89"/>
      <c r="Q33" s="89"/>
      <c r="R33" s="89"/>
      <c r="S33" s="90"/>
      <c r="T33" s="88">
        <v>18.14123</v>
      </c>
      <c r="U33" s="89">
        <v>19.191960000000002</v>
      </c>
      <c r="V33" s="89"/>
      <c r="W33" s="90">
        <v>1.0612699999999999</v>
      </c>
      <c r="X33" s="87"/>
      <c r="Y33" s="88"/>
      <c r="Z33" s="89"/>
      <c r="AA33" s="90"/>
      <c r="AB33" s="88"/>
      <c r="AC33" s="89"/>
      <c r="AD33" s="89"/>
      <c r="AE33" s="89"/>
      <c r="AF33" s="89"/>
      <c r="AG33" s="89">
        <v>15.941789999999999</v>
      </c>
      <c r="AH33" s="90">
        <v>10.22284</v>
      </c>
      <c r="AI33" s="87"/>
      <c r="AJ33" s="87"/>
      <c r="AK33" s="87">
        <v>175.92341999999999</v>
      </c>
      <c r="AL33" s="88">
        <v>213.71525</v>
      </c>
      <c r="AM33" s="90">
        <v>7.8466800000000001</v>
      </c>
      <c r="AN33" s="88"/>
      <c r="AO33" s="90"/>
      <c r="AP33" s="87"/>
      <c r="AQ33" s="88"/>
      <c r="AR33" s="90"/>
      <c r="AS33" s="87"/>
      <c r="AT33" s="87"/>
      <c r="AU33" s="87"/>
      <c r="AV33" s="88"/>
      <c r="AW33" s="89"/>
      <c r="AX33" s="90"/>
      <c r="AY33" s="88"/>
      <c r="AZ33" s="89"/>
      <c r="BA33" s="89"/>
      <c r="BB33" s="89"/>
      <c r="BC33" s="89"/>
      <c r="BD33" s="90"/>
      <c r="BE33" s="88"/>
      <c r="BF33" s="90"/>
      <c r="BG33" s="87"/>
      <c r="BH33" s="88"/>
      <c r="BI33" s="89"/>
      <c r="BJ33" s="90"/>
      <c r="BK33" s="88">
        <v>164.44227000000001</v>
      </c>
      <c r="BL33" s="89">
        <v>165.47058000000001</v>
      </c>
      <c r="BM33" s="89">
        <v>165.59853000000001</v>
      </c>
      <c r="BN33" s="89"/>
      <c r="BO33" s="89"/>
      <c r="BP33" s="89"/>
      <c r="BQ33" s="89"/>
      <c r="BR33" s="89"/>
      <c r="BS33" s="89"/>
      <c r="BT33" s="89"/>
      <c r="BU33" s="89">
        <v>206.49456000000001</v>
      </c>
      <c r="BV33" s="89">
        <v>206.11548999999999</v>
      </c>
      <c r="BW33" s="89">
        <v>205.99002999999999</v>
      </c>
      <c r="BX33" s="90"/>
      <c r="BY33" s="88">
        <v>17.41583</v>
      </c>
      <c r="BZ33" s="90">
        <v>44.053669999999997</v>
      </c>
      <c r="CA33" s="87"/>
      <c r="CB33" s="88"/>
      <c r="CC33" s="89"/>
      <c r="CD33" s="89"/>
      <c r="CE33" s="89"/>
      <c r="CF33" s="89"/>
      <c r="CG33" s="89">
        <v>118.14735</v>
      </c>
      <c r="CH33" s="89">
        <v>52.418509999999998</v>
      </c>
      <c r="CI33" s="89">
        <v>53.710120000000003</v>
      </c>
      <c r="CJ33" s="89"/>
      <c r="CK33" s="89"/>
      <c r="CL33" s="89"/>
      <c r="CM33" s="90"/>
      <c r="CN33" s="88">
        <v>180.55348000000001</v>
      </c>
      <c r="CO33" s="89">
        <v>180.52450999999999</v>
      </c>
      <c r="CP33" s="89">
        <v>181.33356000000001</v>
      </c>
      <c r="CQ33" s="90">
        <v>181.02912000000001</v>
      </c>
      <c r="CR33" s="88"/>
      <c r="CS33" s="90"/>
      <c r="CT33" s="88"/>
      <c r="CU33" s="90"/>
      <c r="CV33" s="88"/>
      <c r="CW33" s="89"/>
      <c r="CX33" s="91"/>
      <c r="CY33" s="88"/>
      <c r="CZ33" s="89">
        <v>8193.2649899999997</v>
      </c>
      <c r="DA33" s="89"/>
      <c r="DB33" s="90"/>
      <c r="DC33" s="88"/>
      <c r="DD33" s="89"/>
      <c r="DE33" s="89"/>
      <c r="DF33" s="89"/>
      <c r="DG33" s="89"/>
      <c r="DH33" s="89"/>
      <c r="DI33" s="89"/>
      <c r="DJ33" s="89"/>
      <c r="DK33" s="89"/>
      <c r="DL33" s="89"/>
      <c r="DM33" s="89"/>
      <c r="DN33" s="90"/>
      <c r="DO33" s="92"/>
      <c r="DP33" s="93"/>
      <c r="DQ33" s="93"/>
      <c r="DR33" s="94" t="s">
        <v>1478</v>
      </c>
      <c r="DS33" s="88">
        <v>2613.1827800000001</v>
      </c>
      <c r="DT33" s="89">
        <v>224.27598</v>
      </c>
      <c r="DU33" s="89">
        <v>224.27598</v>
      </c>
      <c r="DV33" s="90"/>
      <c r="DW33" s="87"/>
      <c r="DX33" s="88"/>
      <c r="DY33" s="89"/>
      <c r="DZ33" s="89"/>
      <c r="EA33" s="89"/>
      <c r="EB33" s="89"/>
      <c r="EC33" s="91">
        <v>8072.23</v>
      </c>
      <c r="ED33" s="1"/>
      <c r="EE33" s="87"/>
      <c r="EF33" s="87"/>
      <c r="EG33" s="87"/>
      <c r="EH33" s="87"/>
      <c r="EI33" s="87"/>
      <c r="EJ33" s="87"/>
      <c r="EK33" s="87"/>
      <c r="EL33" s="87"/>
      <c r="EM33" s="88"/>
      <c r="EN33" s="90"/>
      <c r="EO33" s="87"/>
      <c r="EP33" s="87"/>
      <c r="EQ33" s="87"/>
      <c r="ER33" s="87"/>
      <c r="ES33" s="87"/>
      <c r="ET33" s="87"/>
      <c r="EU33" s="87"/>
      <c r="EV33" s="87"/>
      <c r="EW33" s="87"/>
      <c r="EX33" s="87"/>
      <c r="EY33" s="87"/>
      <c r="EZ33" s="87"/>
      <c r="FA33" s="87"/>
      <c r="FB33" s="87"/>
      <c r="FC33" s="87"/>
      <c r="FD33" s="87"/>
      <c r="FE33" s="87"/>
      <c r="FF33" s="87"/>
      <c r="FG33" s="87">
        <v>10.49817</v>
      </c>
      <c r="FH33" s="87"/>
      <c r="FI33" s="87"/>
      <c r="FJ33" s="87"/>
      <c r="FK33" s="87"/>
      <c r="FL33" s="87"/>
      <c r="FM33" s="88"/>
      <c r="FN33" s="89"/>
      <c r="FO33" s="89"/>
      <c r="FP33" s="90"/>
      <c r="FQ33" s="87"/>
      <c r="FR33" s="88"/>
      <c r="FS33" s="90"/>
      <c r="FT33" s="88"/>
      <c r="FU33" s="89"/>
      <c r="FV33" s="89"/>
      <c r="FW33" s="89"/>
      <c r="FX33" s="89"/>
      <c r="FY33" s="90"/>
      <c r="FZ33" s="88"/>
      <c r="GA33" s="90"/>
      <c r="GB33" s="88"/>
      <c r="GC33" s="89"/>
      <c r="GD33" s="89"/>
      <c r="GE33" s="90"/>
      <c r="GF33" s="87"/>
      <c r="GG33" s="87"/>
      <c r="GH33" s="87"/>
      <c r="GI33" s="88"/>
      <c r="GJ33" s="89"/>
      <c r="GK33" s="89"/>
      <c r="GL33" s="89"/>
      <c r="GM33" s="90"/>
      <c r="GN33" s="88"/>
      <c r="GO33" s="89"/>
      <c r="GP33" s="89"/>
      <c r="GQ33" s="90"/>
      <c r="GR33" s="87"/>
      <c r="GS33" s="88"/>
      <c r="GT33" s="90"/>
      <c r="GU33" s="1"/>
      <c r="GV33" s="87"/>
      <c r="GW33" s="88"/>
      <c r="GX33" s="90"/>
      <c r="GY33" s="87"/>
      <c r="GZ33" s="87"/>
      <c r="HA33" s="87"/>
      <c r="HB33" s="87">
        <v>10.49817</v>
      </c>
      <c r="HC33" s="87"/>
      <c r="HD33" s="1"/>
      <c r="HE33" s="87"/>
      <c r="HF33" s="87"/>
      <c r="HG33" s="87"/>
      <c r="HH33" s="87"/>
      <c r="HI33" s="87"/>
      <c r="HJ33" s="87"/>
      <c r="HK33" s="88"/>
      <c r="HL33" s="90"/>
      <c r="HM33" s="1"/>
      <c r="HN33" s="88">
        <v>2613.1827800000001</v>
      </c>
      <c r="HO33" s="89">
        <v>2575.8495899999998</v>
      </c>
      <c r="HP33" s="90">
        <v>1131.8783800000001</v>
      </c>
    </row>
    <row r="34" spans="1:224" x14ac:dyDescent="0.25">
      <c r="A34" s="1"/>
      <c r="B34" s="86" t="s">
        <v>813</v>
      </c>
      <c r="C34" s="87"/>
      <c r="D34" s="88"/>
      <c r="E34" s="89"/>
      <c r="F34" s="89">
        <v>8.8258700000000001</v>
      </c>
      <c r="G34" s="90">
        <v>8.5166900000000005</v>
      </c>
      <c r="H34" s="88"/>
      <c r="I34" s="90"/>
      <c r="J34" s="88"/>
      <c r="K34" s="90"/>
      <c r="L34" s="88"/>
      <c r="M34" s="89"/>
      <c r="N34" s="89"/>
      <c r="O34" s="89"/>
      <c r="P34" s="89"/>
      <c r="Q34" s="89"/>
      <c r="R34" s="89"/>
      <c r="S34" s="90"/>
      <c r="T34" s="88">
        <v>18.14123</v>
      </c>
      <c r="U34" s="89">
        <v>19.191960000000002</v>
      </c>
      <c r="V34" s="89"/>
      <c r="W34" s="90">
        <v>1.0612699999999999</v>
      </c>
      <c r="X34" s="87"/>
      <c r="Y34" s="88"/>
      <c r="Z34" s="89"/>
      <c r="AA34" s="90"/>
      <c r="AB34" s="88"/>
      <c r="AC34" s="89"/>
      <c r="AD34" s="89"/>
      <c r="AE34" s="89"/>
      <c r="AF34" s="89"/>
      <c r="AG34" s="89">
        <v>15.941789999999999</v>
      </c>
      <c r="AH34" s="90">
        <v>10.22284</v>
      </c>
      <c r="AI34" s="87"/>
      <c r="AJ34" s="87"/>
      <c r="AK34" s="87">
        <v>175.92341999999999</v>
      </c>
      <c r="AL34" s="88">
        <v>213.71525</v>
      </c>
      <c r="AM34" s="90">
        <v>7.8466800000000001</v>
      </c>
      <c r="AN34" s="88"/>
      <c r="AO34" s="90"/>
      <c r="AP34" s="87"/>
      <c r="AQ34" s="88"/>
      <c r="AR34" s="90"/>
      <c r="AS34" s="87"/>
      <c r="AT34" s="87"/>
      <c r="AU34" s="87"/>
      <c r="AV34" s="88"/>
      <c r="AW34" s="89"/>
      <c r="AX34" s="90"/>
      <c r="AY34" s="88"/>
      <c r="AZ34" s="89"/>
      <c r="BA34" s="89"/>
      <c r="BB34" s="89"/>
      <c r="BC34" s="89"/>
      <c r="BD34" s="90"/>
      <c r="BE34" s="88"/>
      <c r="BF34" s="90"/>
      <c r="BG34" s="87"/>
      <c r="BH34" s="88"/>
      <c r="BI34" s="89"/>
      <c r="BJ34" s="90"/>
      <c r="BK34" s="88">
        <v>164.44227000000001</v>
      </c>
      <c r="BL34" s="89">
        <v>165.47058000000001</v>
      </c>
      <c r="BM34" s="89">
        <v>165.59853000000001</v>
      </c>
      <c r="BN34" s="89"/>
      <c r="BO34" s="89"/>
      <c r="BP34" s="89"/>
      <c r="BQ34" s="89"/>
      <c r="BR34" s="89"/>
      <c r="BS34" s="89"/>
      <c r="BT34" s="89"/>
      <c r="BU34" s="89">
        <v>206.49456000000001</v>
      </c>
      <c r="BV34" s="89">
        <v>206.11548999999999</v>
      </c>
      <c r="BW34" s="89">
        <v>205.99002999999999</v>
      </c>
      <c r="BX34" s="90"/>
      <c r="BY34" s="88">
        <v>17.41583</v>
      </c>
      <c r="BZ34" s="90">
        <v>44.053669999999997</v>
      </c>
      <c r="CA34" s="87"/>
      <c r="CB34" s="88"/>
      <c r="CC34" s="89"/>
      <c r="CD34" s="89"/>
      <c r="CE34" s="89"/>
      <c r="CF34" s="89"/>
      <c r="CG34" s="89">
        <v>118.14735</v>
      </c>
      <c r="CH34" s="89">
        <v>52.418509999999998</v>
      </c>
      <c r="CI34" s="89">
        <v>53.710120000000003</v>
      </c>
      <c r="CJ34" s="89"/>
      <c r="CK34" s="89"/>
      <c r="CL34" s="89"/>
      <c r="CM34" s="90"/>
      <c r="CN34" s="88">
        <v>180.55348000000001</v>
      </c>
      <c r="CO34" s="89">
        <v>180.52450999999999</v>
      </c>
      <c r="CP34" s="89">
        <v>181.33356000000001</v>
      </c>
      <c r="CQ34" s="90">
        <v>181.02912000000001</v>
      </c>
      <c r="CR34" s="88"/>
      <c r="CS34" s="90"/>
      <c r="CT34" s="88"/>
      <c r="CU34" s="90"/>
      <c r="CV34" s="88"/>
      <c r="CW34" s="89"/>
      <c r="CX34" s="91"/>
      <c r="CY34" s="88"/>
      <c r="CZ34" s="89">
        <v>8088.09022</v>
      </c>
      <c r="DA34" s="89"/>
      <c r="DB34" s="90"/>
      <c r="DC34" s="88"/>
      <c r="DD34" s="89"/>
      <c r="DE34" s="89"/>
      <c r="DF34" s="89"/>
      <c r="DG34" s="89"/>
      <c r="DH34" s="89"/>
      <c r="DI34" s="89"/>
      <c r="DJ34" s="89"/>
      <c r="DK34" s="89"/>
      <c r="DL34" s="89"/>
      <c r="DM34" s="89"/>
      <c r="DN34" s="90"/>
      <c r="DO34" s="92"/>
      <c r="DP34" s="93"/>
      <c r="DQ34" s="93"/>
      <c r="DR34" s="94" t="s">
        <v>1478</v>
      </c>
      <c r="DS34" s="88">
        <v>2613.1827800000001</v>
      </c>
      <c r="DT34" s="89">
        <v>224.27598</v>
      </c>
      <c r="DU34" s="89">
        <v>224.27598</v>
      </c>
      <c r="DV34" s="90"/>
      <c r="DW34" s="87"/>
      <c r="DX34" s="88"/>
      <c r="DY34" s="89"/>
      <c r="DZ34" s="89"/>
      <c r="EA34" s="89"/>
      <c r="EB34" s="89"/>
      <c r="EC34" s="91">
        <v>7967.02</v>
      </c>
      <c r="ED34" s="1"/>
      <c r="EE34" s="87"/>
      <c r="EF34" s="87"/>
      <c r="EG34" s="87"/>
      <c r="EH34" s="87"/>
      <c r="EI34" s="87"/>
      <c r="EJ34" s="87"/>
      <c r="EK34" s="87"/>
      <c r="EL34" s="87"/>
      <c r="EM34" s="88"/>
      <c r="EN34" s="90"/>
      <c r="EO34" s="87"/>
      <c r="EP34" s="87"/>
      <c r="EQ34" s="87"/>
      <c r="ER34" s="87"/>
      <c r="ES34" s="87"/>
      <c r="ET34" s="87"/>
      <c r="EU34" s="87"/>
      <c r="EV34" s="87"/>
      <c r="EW34" s="87"/>
      <c r="EX34" s="87"/>
      <c r="EY34" s="87"/>
      <c r="EZ34" s="87"/>
      <c r="FA34" s="87"/>
      <c r="FB34" s="87"/>
      <c r="FC34" s="87"/>
      <c r="FD34" s="87"/>
      <c r="FE34" s="87"/>
      <c r="FF34" s="87"/>
      <c r="FG34" s="87">
        <v>10.49817</v>
      </c>
      <c r="FH34" s="87"/>
      <c r="FI34" s="87"/>
      <c r="FJ34" s="87"/>
      <c r="FK34" s="87"/>
      <c r="FL34" s="87"/>
      <c r="FM34" s="88"/>
      <c r="FN34" s="89"/>
      <c r="FO34" s="89"/>
      <c r="FP34" s="90"/>
      <c r="FQ34" s="87"/>
      <c r="FR34" s="88"/>
      <c r="FS34" s="90"/>
      <c r="FT34" s="88"/>
      <c r="FU34" s="89"/>
      <c r="FV34" s="89"/>
      <c r="FW34" s="89"/>
      <c r="FX34" s="89"/>
      <c r="FY34" s="90"/>
      <c r="FZ34" s="88"/>
      <c r="GA34" s="90"/>
      <c r="GB34" s="88"/>
      <c r="GC34" s="89"/>
      <c r="GD34" s="89"/>
      <c r="GE34" s="90"/>
      <c r="GF34" s="87"/>
      <c r="GG34" s="87"/>
      <c r="GH34" s="87"/>
      <c r="GI34" s="88"/>
      <c r="GJ34" s="89"/>
      <c r="GK34" s="89"/>
      <c r="GL34" s="89"/>
      <c r="GM34" s="90"/>
      <c r="GN34" s="88"/>
      <c r="GO34" s="89"/>
      <c r="GP34" s="89"/>
      <c r="GQ34" s="90"/>
      <c r="GR34" s="87"/>
      <c r="GS34" s="88"/>
      <c r="GT34" s="90"/>
      <c r="GU34" s="1"/>
      <c r="GV34" s="87"/>
      <c r="GW34" s="88"/>
      <c r="GX34" s="90"/>
      <c r="GY34" s="87"/>
      <c r="GZ34" s="87"/>
      <c r="HA34" s="87"/>
      <c r="HB34" s="87">
        <v>10.49817</v>
      </c>
      <c r="HC34" s="87"/>
      <c r="HD34" s="1"/>
      <c r="HE34" s="87"/>
      <c r="HF34" s="87"/>
      <c r="HG34" s="87"/>
      <c r="HH34" s="87"/>
      <c r="HI34" s="87"/>
      <c r="HJ34" s="87"/>
      <c r="HK34" s="88"/>
      <c r="HL34" s="90"/>
      <c r="HM34" s="1"/>
      <c r="HN34" s="88">
        <v>2613.1827800000001</v>
      </c>
      <c r="HO34" s="89">
        <v>2575.8495899999998</v>
      </c>
      <c r="HP34" s="90">
        <v>1126.2302099999999</v>
      </c>
    </row>
    <row r="35" spans="1:224" x14ac:dyDescent="0.25">
      <c r="A35" s="1"/>
      <c r="B35" s="86" t="s">
        <v>814</v>
      </c>
      <c r="C35" s="87"/>
      <c r="D35" s="88"/>
      <c r="E35" s="89"/>
      <c r="F35" s="89">
        <v>8.8258700000000001</v>
      </c>
      <c r="G35" s="90">
        <v>8.5166900000000005</v>
      </c>
      <c r="H35" s="88"/>
      <c r="I35" s="90"/>
      <c r="J35" s="88"/>
      <c r="K35" s="90"/>
      <c r="L35" s="88"/>
      <c r="M35" s="89"/>
      <c r="N35" s="89"/>
      <c r="O35" s="89"/>
      <c r="P35" s="89"/>
      <c r="Q35" s="89"/>
      <c r="R35" s="89"/>
      <c r="S35" s="90"/>
      <c r="T35" s="88">
        <v>18.14123</v>
      </c>
      <c r="U35" s="89">
        <v>19.191960000000002</v>
      </c>
      <c r="V35" s="89"/>
      <c r="W35" s="90">
        <v>1.0612699999999999</v>
      </c>
      <c r="X35" s="87"/>
      <c r="Y35" s="88"/>
      <c r="Z35" s="89"/>
      <c r="AA35" s="90"/>
      <c r="AB35" s="88"/>
      <c r="AC35" s="89"/>
      <c r="AD35" s="89"/>
      <c r="AE35" s="89"/>
      <c r="AF35" s="89"/>
      <c r="AG35" s="89">
        <v>15.941789999999999</v>
      </c>
      <c r="AH35" s="90">
        <v>10.22284</v>
      </c>
      <c r="AI35" s="87"/>
      <c r="AJ35" s="87"/>
      <c r="AK35" s="87">
        <v>175.92341999999999</v>
      </c>
      <c r="AL35" s="88">
        <v>213.71525</v>
      </c>
      <c r="AM35" s="90">
        <v>7.8466800000000001</v>
      </c>
      <c r="AN35" s="88"/>
      <c r="AO35" s="90"/>
      <c r="AP35" s="87"/>
      <c r="AQ35" s="88"/>
      <c r="AR35" s="90"/>
      <c r="AS35" s="87"/>
      <c r="AT35" s="87"/>
      <c r="AU35" s="87"/>
      <c r="AV35" s="88"/>
      <c r="AW35" s="89"/>
      <c r="AX35" s="90"/>
      <c r="AY35" s="88"/>
      <c r="AZ35" s="89"/>
      <c r="BA35" s="89"/>
      <c r="BB35" s="89"/>
      <c r="BC35" s="89"/>
      <c r="BD35" s="90"/>
      <c r="BE35" s="88"/>
      <c r="BF35" s="90"/>
      <c r="BG35" s="87"/>
      <c r="BH35" s="88"/>
      <c r="BI35" s="89"/>
      <c r="BJ35" s="90"/>
      <c r="BK35" s="88">
        <v>164.44227000000001</v>
      </c>
      <c r="BL35" s="89">
        <v>165.47058000000001</v>
      </c>
      <c r="BM35" s="89">
        <v>165.59853000000001</v>
      </c>
      <c r="BN35" s="89"/>
      <c r="BO35" s="89"/>
      <c r="BP35" s="89"/>
      <c r="BQ35" s="89"/>
      <c r="BR35" s="89"/>
      <c r="BS35" s="89"/>
      <c r="BT35" s="89"/>
      <c r="BU35" s="89">
        <v>206.49456000000001</v>
      </c>
      <c r="BV35" s="89">
        <v>206.11548999999999</v>
      </c>
      <c r="BW35" s="89">
        <v>205.99002999999999</v>
      </c>
      <c r="BX35" s="90"/>
      <c r="BY35" s="88">
        <v>17.41583</v>
      </c>
      <c r="BZ35" s="90">
        <v>44.053669999999997</v>
      </c>
      <c r="CA35" s="87"/>
      <c r="CB35" s="88"/>
      <c r="CC35" s="89"/>
      <c r="CD35" s="89"/>
      <c r="CE35" s="89"/>
      <c r="CF35" s="89"/>
      <c r="CG35" s="89">
        <v>118.14735</v>
      </c>
      <c r="CH35" s="89">
        <v>52.418509999999998</v>
      </c>
      <c r="CI35" s="89">
        <v>53.710120000000003</v>
      </c>
      <c r="CJ35" s="89"/>
      <c r="CK35" s="89"/>
      <c r="CL35" s="89"/>
      <c r="CM35" s="90"/>
      <c r="CN35" s="88">
        <v>180.55348000000001</v>
      </c>
      <c r="CO35" s="89">
        <v>180.52450999999999</v>
      </c>
      <c r="CP35" s="89">
        <v>181.33356000000001</v>
      </c>
      <c r="CQ35" s="90">
        <v>181.02912000000001</v>
      </c>
      <c r="CR35" s="88"/>
      <c r="CS35" s="90"/>
      <c r="CT35" s="88"/>
      <c r="CU35" s="90"/>
      <c r="CV35" s="88"/>
      <c r="CW35" s="89"/>
      <c r="CX35" s="91"/>
      <c r="CY35" s="88"/>
      <c r="CZ35" s="89">
        <v>8281.6951599999993</v>
      </c>
      <c r="DA35" s="89"/>
      <c r="DB35" s="90"/>
      <c r="DC35" s="88"/>
      <c r="DD35" s="89"/>
      <c r="DE35" s="89"/>
      <c r="DF35" s="89"/>
      <c r="DG35" s="89"/>
      <c r="DH35" s="89"/>
      <c r="DI35" s="89"/>
      <c r="DJ35" s="89"/>
      <c r="DK35" s="89"/>
      <c r="DL35" s="89"/>
      <c r="DM35" s="89"/>
      <c r="DN35" s="90"/>
      <c r="DO35" s="92"/>
      <c r="DP35" s="93"/>
      <c r="DQ35" s="93"/>
      <c r="DR35" s="94" t="s">
        <v>1478</v>
      </c>
      <c r="DS35" s="88">
        <v>2613.1827800000001</v>
      </c>
      <c r="DT35" s="89">
        <v>224.27598</v>
      </c>
      <c r="DU35" s="89">
        <v>224.27598</v>
      </c>
      <c r="DV35" s="90"/>
      <c r="DW35" s="87"/>
      <c r="DX35" s="88"/>
      <c r="DY35" s="89"/>
      <c r="DZ35" s="89"/>
      <c r="EA35" s="89"/>
      <c r="EB35" s="89"/>
      <c r="EC35" s="91">
        <v>8160.32</v>
      </c>
      <c r="ED35" s="1"/>
      <c r="EE35" s="87"/>
      <c r="EF35" s="87"/>
      <c r="EG35" s="87"/>
      <c r="EH35" s="87"/>
      <c r="EI35" s="87"/>
      <c r="EJ35" s="87"/>
      <c r="EK35" s="87"/>
      <c r="EL35" s="87"/>
      <c r="EM35" s="88"/>
      <c r="EN35" s="90"/>
      <c r="EO35" s="87"/>
      <c r="EP35" s="87"/>
      <c r="EQ35" s="87"/>
      <c r="ER35" s="87"/>
      <c r="ES35" s="87"/>
      <c r="ET35" s="87"/>
      <c r="EU35" s="87"/>
      <c r="EV35" s="87"/>
      <c r="EW35" s="87"/>
      <c r="EX35" s="87"/>
      <c r="EY35" s="87"/>
      <c r="EZ35" s="87"/>
      <c r="FA35" s="87"/>
      <c r="FB35" s="87"/>
      <c r="FC35" s="87"/>
      <c r="FD35" s="87"/>
      <c r="FE35" s="87"/>
      <c r="FF35" s="87"/>
      <c r="FG35" s="87">
        <v>10.49817</v>
      </c>
      <c r="FH35" s="87"/>
      <c r="FI35" s="87"/>
      <c r="FJ35" s="87"/>
      <c r="FK35" s="87"/>
      <c r="FL35" s="87"/>
      <c r="FM35" s="88"/>
      <c r="FN35" s="89"/>
      <c r="FO35" s="89"/>
      <c r="FP35" s="90"/>
      <c r="FQ35" s="87"/>
      <c r="FR35" s="88"/>
      <c r="FS35" s="90"/>
      <c r="FT35" s="88"/>
      <c r="FU35" s="89"/>
      <c r="FV35" s="89"/>
      <c r="FW35" s="89"/>
      <c r="FX35" s="89"/>
      <c r="FY35" s="90"/>
      <c r="FZ35" s="88"/>
      <c r="GA35" s="90"/>
      <c r="GB35" s="88"/>
      <c r="GC35" s="89"/>
      <c r="GD35" s="89"/>
      <c r="GE35" s="90"/>
      <c r="GF35" s="87"/>
      <c r="GG35" s="87"/>
      <c r="GH35" s="87"/>
      <c r="GI35" s="88"/>
      <c r="GJ35" s="89"/>
      <c r="GK35" s="89"/>
      <c r="GL35" s="89"/>
      <c r="GM35" s="90"/>
      <c r="GN35" s="88"/>
      <c r="GO35" s="89"/>
      <c r="GP35" s="89"/>
      <c r="GQ35" s="90"/>
      <c r="GR35" s="87"/>
      <c r="GS35" s="88"/>
      <c r="GT35" s="90"/>
      <c r="GU35" s="1"/>
      <c r="GV35" s="87"/>
      <c r="GW35" s="88"/>
      <c r="GX35" s="90"/>
      <c r="GY35" s="87"/>
      <c r="GZ35" s="87"/>
      <c r="HA35" s="87"/>
      <c r="HB35" s="87">
        <v>10.49817</v>
      </c>
      <c r="HC35" s="87"/>
      <c r="HD35" s="1"/>
      <c r="HE35" s="87"/>
      <c r="HF35" s="87"/>
      <c r="HG35" s="87"/>
      <c r="HH35" s="87"/>
      <c r="HI35" s="87"/>
      <c r="HJ35" s="87"/>
      <c r="HK35" s="88"/>
      <c r="HL35" s="90"/>
      <c r="HM35" s="1"/>
      <c r="HN35" s="88">
        <v>2613.1827800000001</v>
      </c>
      <c r="HO35" s="89">
        <v>2575.8495899999998</v>
      </c>
      <c r="HP35" s="90">
        <v>1126.2302099999999</v>
      </c>
    </row>
    <row r="36" spans="1:224" x14ac:dyDescent="0.25">
      <c r="A36" s="1"/>
      <c r="B36" s="86" t="s">
        <v>815</v>
      </c>
      <c r="C36" s="87"/>
      <c r="D36" s="88"/>
      <c r="E36" s="89"/>
      <c r="F36" s="89">
        <v>8.8258700000000001</v>
      </c>
      <c r="G36" s="90">
        <v>8.5166900000000005</v>
      </c>
      <c r="H36" s="88"/>
      <c r="I36" s="90"/>
      <c r="J36" s="88"/>
      <c r="K36" s="90"/>
      <c r="L36" s="88"/>
      <c r="M36" s="89"/>
      <c r="N36" s="89"/>
      <c r="O36" s="89"/>
      <c r="P36" s="89"/>
      <c r="Q36" s="89"/>
      <c r="R36" s="89"/>
      <c r="S36" s="90"/>
      <c r="T36" s="88">
        <v>18.14123</v>
      </c>
      <c r="U36" s="89">
        <v>19.191960000000002</v>
      </c>
      <c r="V36" s="89"/>
      <c r="W36" s="90">
        <v>1.0612699999999999</v>
      </c>
      <c r="X36" s="87"/>
      <c r="Y36" s="88"/>
      <c r="Z36" s="89"/>
      <c r="AA36" s="90"/>
      <c r="AB36" s="88"/>
      <c r="AC36" s="89"/>
      <c r="AD36" s="89"/>
      <c r="AE36" s="89"/>
      <c r="AF36" s="89"/>
      <c r="AG36" s="89">
        <v>15.941789999999999</v>
      </c>
      <c r="AH36" s="90">
        <v>10.22284</v>
      </c>
      <c r="AI36" s="87"/>
      <c r="AJ36" s="87"/>
      <c r="AK36" s="87">
        <v>175.92341999999999</v>
      </c>
      <c r="AL36" s="88">
        <v>213.71525</v>
      </c>
      <c r="AM36" s="90">
        <v>7.8466800000000001</v>
      </c>
      <c r="AN36" s="88"/>
      <c r="AO36" s="90"/>
      <c r="AP36" s="87"/>
      <c r="AQ36" s="88"/>
      <c r="AR36" s="90"/>
      <c r="AS36" s="87"/>
      <c r="AT36" s="87"/>
      <c r="AU36" s="87"/>
      <c r="AV36" s="88"/>
      <c r="AW36" s="89"/>
      <c r="AX36" s="90"/>
      <c r="AY36" s="88"/>
      <c r="AZ36" s="89"/>
      <c r="BA36" s="89"/>
      <c r="BB36" s="89"/>
      <c r="BC36" s="89"/>
      <c r="BD36" s="90"/>
      <c r="BE36" s="88"/>
      <c r="BF36" s="90"/>
      <c r="BG36" s="87"/>
      <c r="BH36" s="88"/>
      <c r="BI36" s="89"/>
      <c r="BJ36" s="90"/>
      <c r="BK36" s="88">
        <v>164.44227000000001</v>
      </c>
      <c r="BL36" s="89">
        <v>165.47058000000001</v>
      </c>
      <c r="BM36" s="89">
        <v>165.59853000000001</v>
      </c>
      <c r="BN36" s="89"/>
      <c r="BO36" s="89"/>
      <c r="BP36" s="89"/>
      <c r="BQ36" s="89"/>
      <c r="BR36" s="89"/>
      <c r="BS36" s="89"/>
      <c r="BT36" s="89"/>
      <c r="BU36" s="89">
        <v>206.49456000000001</v>
      </c>
      <c r="BV36" s="89">
        <v>206.11548999999999</v>
      </c>
      <c r="BW36" s="89">
        <v>205.99002999999999</v>
      </c>
      <c r="BX36" s="90"/>
      <c r="BY36" s="88">
        <v>17.41583</v>
      </c>
      <c r="BZ36" s="90">
        <v>44.053669999999997</v>
      </c>
      <c r="CA36" s="87"/>
      <c r="CB36" s="88"/>
      <c r="CC36" s="89"/>
      <c r="CD36" s="89"/>
      <c r="CE36" s="89"/>
      <c r="CF36" s="89"/>
      <c r="CG36" s="89">
        <v>118.14735</v>
      </c>
      <c r="CH36" s="89">
        <v>52.418509999999998</v>
      </c>
      <c r="CI36" s="89">
        <v>53.710120000000003</v>
      </c>
      <c r="CJ36" s="89"/>
      <c r="CK36" s="89"/>
      <c r="CL36" s="89"/>
      <c r="CM36" s="90"/>
      <c r="CN36" s="88">
        <v>180.55348000000001</v>
      </c>
      <c r="CO36" s="89">
        <v>180.52450999999999</v>
      </c>
      <c r="CP36" s="89">
        <v>181.33356000000001</v>
      </c>
      <c r="CQ36" s="90">
        <v>181.02912000000001</v>
      </c>
      <c r="CR36" s="88"/>
      <c r="CS36" s="90"/>
      <c r="CT36" s="88"/>
      <c r="CU36" s="90"/>
      <c r="CV36" s="88"/>
      <c r="CW36" s="89"/>
      <c r="CX36" s="91"/>
      <c r="CY36" s="88"/>
      <c r="CZ36" s="89">
        <v>8251.8542600000001</v>
      </c>
      <c r="DA36" s="89"/>
      <c r="DB36" s="90"/>
      <c r="DC36" s="88"/>
      <c r="DD36" s="89"/>
      <c r="DE36" s="89"/>
      <c r="DF36" s="89"/>
      <c r="DG36" s="89"/>
      <c r="DH36" s="89"/>
      <c r="DI36" s="89"/>
      <c r="DJ36" s="89"/>
      <c r="DK36" s="89"/>
      <c r="DL36" s="89"/>
      <c r="DM36" s="89"/>
      <c r="DN36" s="90"/>
      <c r="DO36" s="92"/>
      <c r="DP36" s="93"/>
      <c r="DQ36" s="93"/>
      <c r="DR36" s="94" t="s">
        <v>1478</v>
      </c>
      <c r="DS36" s="88">
        <v>2613.1827800000001</v>
      </c>
      <c r="DT36" s="89">
        <v>224.27598</v>
      </c>
      <c r="DU36" s="89">
        <v>224.27598</v>
      </c>
      <c r="DV36" s="90"/>
      <c r="DW36" s="87"/>
      <c r="DX36" s="88"/>
      <c r="DY36" s="89"/>
      <c r="DZ36" s="89"/>
      <c r="EA36" s="89"/>
      <c r="EB36" s="89"/>
      <c r="EC36" s="91">
        <v>8130.64</v>
      </c>
      <c r="ED36" s="1"/>
      <c r="EE36" s="87"/>
      <c r="EF36" s="87"/>
      <c r="EG36" s="87"/>
      <c r="EH36" s="87"/>
      <c r="EI36" s="87"/>
      <c r="EJ36" s="87"/>
      <c r="EK36" s="87"/>
      <c r="EL36" s="87"/>
      <c r="EM36" s="88"/>
      <c r="EN36" s="90"/>
      <c r="EO36" s="87"/>
      <c r="EP36" s="87"/>
      <c r="EQ36" s="87"/>
      <c r="ER36" s="87"/>
      <c r="ES36" s="87"/>
      <c r="ET36" s="87"/>
      <c r="EU36" s="87"/>
      <c r="EV36" s="87"/>
      <c r="EW36" s="87"/>
      <c r="EX36" s="87"/>
      <c r="EY36" s="87"/>
      <c r="EZ36" s="87"/>
      <c r="FA36" s="87"/>
      <c r="FB36" s="87"/>
      <c r="FC36" s="87"/>
      <c r="FD36" s="87"/>
      <c r="FE36" s="87"/>
      <c r="FF36" s="87"/>
      <c r="FG36" s="87">
        <v>10.49817</v>
      </c>
      <c r="FH36" s="87"/>
      <c r="FI36" s="87"/>
      <c r="FJ36" s="87"/>
      <c r="FK36" s="87"/>
      <c r="FL36" s="87"/>
      <c r="FM36" s="88"/>
      <c r="FN36" s="89"/>
      <c r="FO36" s="89"/>
      <c r="FP36" s="90"/>
      <c r="FQ36" s="87"/>
      <c r="FR36" s="88"/>
      <c r="FS36" s="90"/>
      <c r="FT36" s="88"/>
      <c r="FU36" s="89"/>
      <c r="FV36" s="89"/>
      <c r="FW36" s="89"/>
      <c r="FX36" s="89"/>
      <c r="FY36" s="90"/>
      <c r="FZ36" s="88"/>
      <c r="GA36" s="90"/>
      <c r="GB36" s="88"/>
      <c r="GC36" s="89"/>
      <c r="GD36" s="89"/>
      <c r="GE36" s="90"/>
      <c r="GF36" s="87"/>
      <c r="GG36" s="87"/>
      <c r="GH36" s="87"/>
      <c r="GI36" s="88"/>
      <c r="GJ36" s="89"/>
      <c r="GK36" s="89"/>
      <c r="GL36" s="89"/>
      <c r="GM36" s="90"/>
      <c r="GN36" s="88"/>
      <c r="GO36" s="89"/>
      <c r="GP36" s="89"/>
      <c r="GQ36" s="90"/>
      <c r="GR36" s="87"/>
      <c r="GS36" s="88"/>
      <c r="GT36" s="90"/>
      <c r="GU36" s="1"/>
      <c r="GV36" s="87"/>
      <c r="GW36" s="88"/>
      <c r="GX36" s="90"/>
      <c r="GY36" s="87"/>
      <c r="GZ36" s="87"/>
      <c r="HA36" s="87"/>
      <c r="HB36" s="87">
        <v>10.49817</v>
      </c>
      <c r="HC36" s="87"/>
      <c r="HD36" s="1"/>
      <c r="HE36" s="87"/>
      <c r="HF36" s="87"/>
      <c r="HG36" s="87"/>
      <c r="HH36" s="87"/>
      <c r="HI36" s="87"/>
      <c r="HJ36" s="87"/>
      <c r="HK36" s="88"/>
      <c r="HL36" s="90"/>
      <c r="HM36" s="1"/>
      <c r="HN36" s="88">
        <v>2613.1827800000001</v>
      </c>
      <c r="HO36" s="89">
        <v>2575.8495899999998</v>
      </c>
      <c r="HP36" s="90">
        <v>1137.6433400000001</v>
      </c>
    </row>
    <row r="37" spans="1:224" x14ac:dyDescent="0.25">
      <c r="A37" s="1"/>
      <c r="B37" s="86" t="s">
        <v>816</v>
      </c>
      <c r="C37" s="87"/>
      <c r="D37" s="88"/>
      <c r="E37" s="89"/>
      <c r="F37" s="89">
        <v>8.8258700000000001</v>
      </c>
      <c r="G37" s="90">
        <v>8.5166900000000005</v>
      </c>
      <c r="H37" s="88"/>
      <c r="I37" s="90"/>
      <c r="J37" s="88"/>
      <c r="K37" s="90"/>
      <c r="L37" s="88"/>
      <c r="M37" s="89"/>
      <c r="N37" s="89"/>
      <c r="O37" s="89"/>
      <c r="P37" s="89"/>
      <c r="Q37" s="89"/>
      <c r="R37" s="89"/>
      <c r="S37" s="90"/>
      <c r="T37" s="88">
        <v>18.14123</v>
      </c>
      <c r="U37" s="89">
        <v>19.191960000000002</v>
      </c>
      <c r="V37" s="89"/>
      <c r="W37" s="90">
        <v>1.0612699999999999</v>
      </c>
      <c r="X37" s="87"/>
      <c r="Y37" s="88"/>
      <c r="Z37" s="89"/>
      <c r="AA37" s="90"/>
      <c r="AB37" s="88"/>
      <c r="AC37" s="89"/>
      <c r="AD37" s="89"/>
      <c r="AE37" s="89"/>
      <c r="AF37" s="89"/>
      <c r="AG37" s="89">
        <v>15.941789999999999</v>
      </c>
      <c r="AH37" s="90">
        <v>10.22284</v>
      </c>
      <c r="AI37" s="87"/>
      <c r="AJ37" s="87"/>
      <c r="AK37" s="87">
        <v>175.92341999999999</v>
      </c>
      <c r="AL37" s="88">
        <v>213.71525</v>
      </c>
      <c r="AM37" s="90">
        <v>7.8466800000000001</v>
      </c>
      <c r="AN37" s="88"/>
      <c r="AO37" s="90"/>
      <c r="AP37" s="87"/>
      <c r="AQ37" s="88"/>
      <c r="AR37" s="90"/>
      <c r="AS37" s="87"/>
      <c r="AT37" s="87"/>
      <c r="AU37" s="87"/>
      <c r="AV37" s="88"/>
      <c r="AW37" s="89"/>
      <c r="AX37" s="90"/>
      <c r="AY37" s="88"/>
      <c r="AZ37" s="89"/>
      <c r="BA37" s="89"/>
      <c r="BB37" s="89"/>
      <c r="BC37" s="89"/>
      <c r="BD37" s="90"/>
      <c r="BE37" s="88"/>
      <c r="BF37" s="90"/>
      <c r="BG37" s="87"/>
      <c r="BH37" s="88"/>
      <c r="BI37" s="89"/>
      <c r="BJ37" s="90"/>
      <c r="BK37" s="88">
        <v>164.44227000000001</v>
      </c>
      <c r="BL37" s="89">
        <v>165.47058000000001</v>
      </c>
      <c r="BM37" s="89">
        <v>165.59853000000001</v>
      </c>
      <c r="BN37" s="89"/>
      <c r="BO37" s="89"/>
      <c r="BP37" s="89"/>
      <c r="BQ37" s="89"/>
      <c r="BR37" s="89"/>
      <c r="BS37" s="89"/>
      <c r="BT37" s="89"/>
      <c r="BU37" s="89">
        <v>206.49456000000001</v>
      </c>
      <c r="BV37" s="89">
        <v>206.11548999999999</v>
      </c>
      <c r="BW37" s="89">
        <v>205.99002999999999</v>
      </c>
      <c r="BX37" s="90"/>
      <c r="BY37" s="88">
        <v>17.41583</v>
      </c>
      <c r="BZ37" s="90">
        <v>44.053669999999997</v>
      </c>
      <c r="CA37" s="87"/>
      <c r="CB37" s="88"/>
      <c r="CC37" s="89"/>
      <c r="CD37" s="89"/>
      <c r="CE37" s="89"/>
      <c r="CF37" s="89"/>
      <c r="CG37" s="89">
        <v>118.14735</v>
      </c>
      <c r="CH37" s="89">
        <v>52.418509999999998</v>
      </c>
      <c r="CI37" s="89">
        <v>53.710120000000003</v>
      </c>
      <c r="CJ37" s="89"/>
      <c r="CK37" s="89"/>
      <c r="CL37" s="89"/>
      <c r="CM37" s="90"/>
      <c r="CN37" s="88">
        <v>180.55348000000001</v>
      </c>
      <c r="CO37" s="89">
        <v>180.52450999999999</v>
      </c>
      <c r="CP37" s="89">
        <v>181.33356000000001</v>
      </c>
      <c r="CQ37" s="90">
        <v>181.02912000000001</v>
      </c>
      <c r="CR37" s="88"/>
      <c r="CS37" s="90"/>
      <c r="CT37" s="88"/>
      <c r="CU37" s="90"/>
      <c r="CV37" s="88"/>
      <c r="CW37" s="89"/>
      <c r="CX37" s="91"/>
      <c r="CY37" s="88"/>
      <c r="CZ37" s="89">
        <v>8304.7028599999994</v>
      </c>
      <c r="DA37" s="89"/>
      <c r="DB37" s="90"/>
      <c r="DC37" s="88"/>
      <c r="DD37" s="89"/>
      <c r="DE37" s="89"/>
      <c r="DF37" s="89"/>
      <c r="DG37" s="89"/>
      <c r="DH37" s="89"/>
      <c r="DI37" s="89"/>
      <c r="DJ37" s="89"/>
      <c r="DK37" s="89"/>
      <c r="DL37" s="89"/>
      <c r="DM37" s="89"/>
      <c r="DN37" s="90"/>
      <c r="DO37" s="92"/>
      <c r="DP37" s="93"/>
      <c r="DQ37" s="93"/>
      <c r="DR37" s="94" t="s">
        <v>1478</v>
      </c>
      <c r="DS37" s="88">
        <v>2638.1827800000001</v>
      </c>
      <c r="DT37" s="89">
        <v>224.27598</v>
      </c>
      <c r="DU37" s="89">
        <v>224.27598</v>
      </c>
      <c r="DV37" s="90"/>
      <c r="DW37" s="87"/>
      <c r="DX37" s="88"/>
      <c r="DY37" s="89"/>
      <c r="DZ37" s="89"/>
      <c r="EA37" s="89"/>
      <c r="EB37" s="89"/>
      <c r="EC37" s="91">
        <v>8183.25</v>
      </c>
      <c r="ED37" s="1"/>
      <c r="EE37" s="87"/>
      <c r="EF37" s="87"/>
      <c r="EG37" s="87"/>
      <c r="EH37" s="87"/>
      <c r="EI37" s="87"/>
      <c r="EJ37" s="87"/>
      <c r="EK37" s="87"/>
      <c r="EL37" s="87"/>
      <c r="EM37" s="88"/>
      <c r="EN37" s="90"/>
      <c r="EO37" s="87"/>
      <c r="EP37" s="87"/>
      <c r="EQ37" s="87"/>
      <c r="ER37" s="87"/>
      <c r="ES37" s="87"/>
      <c r="ET37" s="87"/>
      <c r="EU37" s="87"/>
      <c r="EV37" s="87"/>
      <c r="EW37" s="87"/>
      <c r="EX37" s="87"/>
      <c r="EY37" s="87"/>
      <c r="EZ37" s="87"/>
      <c r="FA37" s="87"/>
      <c r="FB37" s="87"/>
      <c r="FC37" s="87"/>
      <c r="FD37" s="87"/>
      <c r="FE37" s="87"/>
      <c r="FF37" s="87"/>
      <c r="FG37" s="87">
        <v>10.49817</v>
      </c>
      <c r="FH37" s="87"/>
      <c r="FI37" s="87"/>
      <c r="FJ37" s="87"/>
      <c r="FK37" s="87">
        <v>25</v>
      </c>
      <c r="FL37" s="87"/>
      <c r="FM37" s="88"/>
      <c r="FN37" s="89"/>
      <c r="FO37" s="89"/>
      <c r="FP37" s="90"/>
      <c r="FQ37" s="87"/>
      <c r="FR37" s="88"/>
      <c r="FS37" s="90"/>
      <c r="FT37" s="88"/>
      <c r="FU37" s="89"/>
      <c r="FV37" s="89"/>
      <c r="FW37" s="89"/>
      <c r="FX37" s="89"/>
      <c r="FY37" s="90"/>
      <c r="FZ37" s="88"/>
      <c r="GA37" s="90"/>
      <c r="GB37" s="88"/>
      <c r="GC37" s="89"/>
      <c r="GD37" s="89"/>
      <c r="GE37" s="90"/>
      <c r="GF37" s="87"/>
      <c r="GG37" s="87"/>
      <c r="GH37" s="87"/>
      <c r="GI37" s="88"/>
      <c r="GJ37" s="89"/>
      <c r="GK37" s="89"/>
      <c r="GL37" s="89"/>
      <c r="GM37" s="90"/>
      <c r="GN37" s="88"/>
      <c r="GO37" s="89"/>
      <c r="GP37" s="89"/>
      <c r="GQ37" s="90"/>
      <c r="GR37" s="87"/>
      <c r="GS37" s="88"/>
      <c r="GT37" s="90"/>
      <c r="GU37" s="1"/>
      <c r="GV37" s="87"/>
      <c r="GW37" s="88"/>
      <c r="GX37" s="90"/>
      <c r="GY37" s="87"/>
      <c r="GZ37" s="87"/>
      <c r="HA37" s="87"/>
      <c r="HB37" s="87">
        <v>10.49817</v>
      </c>
      <c r="HC37" s="87">
        <v>25</v>
      </c>
      <c r="HD37" s="1"/>
      <c r="HE37" s="87"/>
      <c r="HF37" s="87"/>
      <c r="HG37" s="87"/>
      <c r="HH37" s="87"/>
      <c r="HI37" s="87"/>
      <c r="HJ37" s="87"/>
      <c r="HK37" s="88"/>
      <c r="HL37" s="90"/>
      <c r="HM37" s="1"/>
      <c r="HN37" s="88">
        <v>2638.1827800000001</v>
      </c>
      <c r="HO37" s="89">
        <v>2600.8495899999998</v>
      </c>
      <c r="HP37" s="90">
        <v>1131.8783800000001</v>
      </c>
    </row>
    <row r="38" spans="1:224" x14ac:dyDescent="0.25">
      <c r="A38" s="1"/>
      <c r="B38" s="86" t="s">
        <v>817</v>
      </c>
      <c r="C38" s="87"/>
      <c r="D38" s="88"/>
      <c r="E38" s="89"/>
      <c r="F38" s="89">
        <v>8.8258700000000001</v>
      </c>
      <c r="G38" s="90">
        <v>8.5166900000000005</v>
      </c>
      <c r="H38" s="88"/>
      <c r="I38" s="90"/>
      <c r="J38" s="88"/>
      <c r="K38" s="90"/>
      <c r="L38" s="88"/>
      <c r="M38" s="89"/>
      <c r="N38" s="89"/>
      <c r="O38" s="89"/>
      <c r="P38" s="89"/>
      <c r="Q38" s="89"/>
      <c r="R38" s="89"/>
      <c r="S38" s="90"/>
      <c r="T38" s="88">
        <v>18.14123</v>
      </c>
      <c r="U38" s="89">
        <v>19.191960000000002</v>
      </c>
      <c r="V38" s="89"/>
      <c r="W38" s="90">
        <v>1.0612699999999999</v>
      </c>
      <c r="X38" s="87"/>
      <c r="Y38" s="88"/>
      <c r="Z38" s="89"/>
      <c r="AA38" s="90"/>
      <c r="AB38" s="88"/>
      <c r="AC38" s="89"/>
      <c r="AD38" s="89"/>
      <c r="AE38" s="89"/>
      <c r="AF38" s="89"/>
      <c r="AG38" s="89">
        <v>15.941789999999999</v>
      </c>
      <c r="AH38" s="90">
        <v>10.22284</v>
      </c>
      <c r="AI38" s="87"/>
      <c r="AJ38" s="87"/>
      <c r="AK38" s="87">
        <v>175.92341999999999</v>
      </c>
      <c r="AL38" s="88">
        <v>213.71525</v>
      </c>
      <c r="AM38" s="90">
        <v>7.8466800000000001</v>
      </c>
      <c r="AN38" s="88"/>
      <c r="AO38" s="90"/>
      <c r="AP38" s="87"/>
      <c r="AQ38" s="88"/>
      <c r="AR38" s="90"/>
      <c r="AS38" s="87"/>
      <c r="AT38" s="87"/>
      <c r="AU38" s="87"/>
      <c r="AV38" s="88"/>
      <c r="AW38" s="89"/>
      <c r="AX38" s="90"/>
      <c r="AY38" s="88"/>
      <c r="AZ38" s="89"/>
      <c r="BA38" s="89"/>
      <c r="BB38" s="89"/>
      <c r="BC38" s="89"/>
      <c r="BD38" s="90"/>
      <c r="BE38" s="88"/>
      <c r="BF38" s="90"/>
      <c r="BG38" s="87"/>
      <c r="BH38" s="88"/>
      <c r="BI38" s="89"/>
      <c r="BJ38" s="90"/>
      <c r="BK38" s="88">
        <v>164.44227000000001</v>
      </c>
      <c r="BL38" s="89">
        <v>165.47058000000001</v>
      </c>
      <c r="BM38" s="89">
        <v>165.59853000000001</v>
      </c>
      <c r="BN38" s="89"/>
      <c r="BO38" s="89"/>
      <c r="BP38" s="89"/>
      <c r="BQ38" s="89"/>
      <c r="BR38" s="89"/>
      <c r="BS38" s="89"/>
      <c r="BT38" s="89"/>
      <c r="BU38" s="89">
        <v>206.49456000000001</v>
      </c>
      <c r="BV38" s="89">
        <v>206.11548999999999</v>
      </c>
      <c r="BW38" s="89">
        <v>205.99002999999999</v>
      </c>
      <c r="BX38" s="90"/>
      <c r="BY38" s="88">
        <v>17.41583</v>
      </c>
      <c r="BZ38" s="90">
        <v>44.053669999999997</v>
      </c>
      <c r="CA38" s="87"/>
      <c r="CB38" s="88"/>
      <c r="CC38" s="89"/>
      <c r="CD38" s="89"/>
      <c r="CE38" s="89"/>
      <c r="CF38" s="89"/>
      <c r="CG38" s="89">
        <v>118.14735</v>
      </c>
      <c r="CH38" s="89">
        <v>52.418509999999998</v>
      </c>
      <c r="CI38" s="89">
        <v>53.710120000000003</v>
      </c>
      <c r="CJ38" s="89"/>
      <c r="CK38" s="89"/>
      <c r="CL38" s="89"/>
      <c r="CM38" s="90"/>
      <c r="CN38" s="88">
        <v>180.55348000000001</v>
      </c>
      <c r="CO38" s="89">
        <v>180.52450999999999</v>
      </c>
      <c r="CP38" s="89">
        <v>181.33356000000001</v>
      </c>
      <c r="CQ38" s="90">
        <v>181.02912000000001</v>
      </c>
      <c r="CR38" s="88"/>
      <c r="CS38" s="90"/>
      <c r="CT38" s="88"/>
      <c r="CU38" s="90"/>
      <c r="CV38" s="88"/>
      <c r="CW38" s="89"/>
      <c r="CX38" s="91"/>
      <c r="CY38" s="88"/>
      <c r="CZ38" s="89">
        <v>8177.8857399999997</v>
      </c>
      <c r="DA38" s="89"/>
      <c r="DB38" s="90"/>
      <c r="DC38" s="88"/>
      <c r="DD38" s="89"/>
      <c r="DE38" s="89"/>
      <c r="DF38" s="89"/>
      <c r="DG38" s="89"/>
      <c r="DH38" s="89"/>
      <c r="DI38" s="89"/>
      <c r="DJ38" s="89"/>
      <c r="DK38" s="89"/>
      <c r="DL38" s="89"/>
      <c r="DM38" s="89"/>
      <c r="DN38" s="90"/>
      <c r="DO38" s="92"/>
      <c r="DP38" s="93"/>
      <c r="DQ38" s="93"/>
      <c r="DR38" s="94" t="s">
        <v>1478</v>
      </c>
      <c r="DS38" s="88">
        <v>2638.1827800000001</v>
      </c>
      <c r="DT38" s="89">
        <v>224.27598</v>
      </c>
      <c r="DU38" s="89">
        <v>224.27598</v>
      </c>
      <c r="DV38" s="90"/>
      <c r="DW38" s="87"/>
      <c r="DX38" s="88"/>
      <c r="DY38" s="89"/>
      <c r="DZ38" s="89"/>
      <c r="EA38" s="89"/>
      <c r="EB38" s="89"/>
      <c r="EC38" s="91">
        <v>8056.2</v>
      </c>
      <c r="ED38" s="1"/>
      <c r="EE38" s="87"/>
      <c r="EF38" s="87"/>
      <c r="EG38" s="87"/>
      <c r="EH38" s="87"/>
      <c r="EI38" s="87"/>
      <c r="EJ38" s="87"/>
      <c r="EK38" s="87"/>
      <c r="EL38" s="87"/>
      <c r="EM38" s="88"/>
      <c r="EN38" s="90"/>
      <c r="EO38" s="87"/>
      <c r="EP38" s="87"/>
      <c r="EQ38" s="87"/>
      <c r="ER38" s="87"/>
      <c r="ES38" s="87"/>
      <c r="ET38" s="87"/>
      <c r="EU38" s="87"/>
      <c r="EV38" s="87"/>
      <c r="EW38" s="87"/>
      <c r="EX38" s="87"/>
      <c r="EY38" s="87"/>
      <c r="EZ38" s="87"/>
      <c r="FA38" s="87"/>
      <c r="FB38" s="87"/>
      <c r="FC38" s="87"/>
      <c r="FD38" s="87"/>
      <c r="FE38" s="87"/>
      <c r="FF38" s="87"/>
      <c r="FG38" s="87">
        <v>10.49817</v>
      </c>
      <c r="FH38" s="87"/>
      <c r="FI38" s="87"/>
      <c r="FJ38" s="87"/>
      <c r="FK38" s="87">
        <v>25</v>
      </c>
      <c r="FL38" s="87"/>
      <c r="FM38" s="88"/>
      <c r="FN38" s="89"/>
      <c r="FO38" s="89"/>
      <c r="FP38" s="90"/>
      <c r="FQ38" s="87"/>
      <c r="FR38" s="88"/>
      <c r="FS38" s="90"/>
      <c r="FT38" s="88"/>
      <c r="FU38" s="89"/>
      <c r="FV38" s="89"/>
      <c r="FW38" s="89"/>
      <c r="FX38" s="89"/>
      <c r="FY38" s="90"/>
      <c r="FZ38" s="88"/>
      <c r="GA38" s="90"/>
      <c r="GB38" s="88"/>
      <c r="GC38" s="89"/>
      <c r="GD38" s="89"/>
      <c r="GE38" s="90"/>
      <c r="GF38" s="87"/>
      <c r="GG38" s="87"/>
      <c r="GH38" s="87"/>
      <c r="GI38" s="88"/>
      <c r="GJ38" s="89"/>
      <c r="GK38" s="89"/>
      <c r="GL38" s="89"/>
      <c r="GM38" s="90"/>
      <c r="GN38" s="88"/>
      <c r="GO38" s="89"/>
      <c r="GP38" s="89"/>
      <c r="GQ38" s="90"/>
      <c r="GR38" s="87"/>
      <c r="GS38" s="88"/>
      <c r="GT38" s="90"/>
      <c r="GU38" s="1"/>
      <c r="GV38" s="87"/>
      <c r="GW38" s="88"/>
      <c r="GX38" s="90"/>
      <c r="GY38" s="87"/>
      <c r="GZ38" s="87"/>
      <c r="HA38" s="87"/>
      <c r="HB38" s="87">
        <v>10.49817</v>
      </c>
      <c r="HC38" s="87">
        <v>25</v>
      </c>
      <c r="HD38" s="1"/>
      <c r="HE38" s="87"/>
      <c r="HF38" s="87"/>
      <c r="HG38" s="87"/>
      <c r="HH38" s="87"/>
      <c r="HI38" s="87"/>
      <c r="HJ38" s="87"/>
      <c r="HK38" s="88"/>
      <c r="HL38" s="90"/>
      <c r="HM38" s="1"/>
      <c r="HN38" s="88">
        <v>2638.1827800000001</v>
      </c>
      <c r="HO38" s="89">
        <v>2600.8495899999998</v>
      </c>
      <c r="HP38" s="90">
        <v>1131.8783800000001</v>
      </c>
    </row>
    <row r="39" spans="1:224" x14ac:dyDescent="0.25">
      <c r="A39" s="1"/>
      <c r="B39" s="86" t="s">
        <v>818</v>
      </c>
      <c r="C39" s="87"/>
      <c r="D39" s="88"/>
      <c r="E39" s="89"/>
      <c r="F39" s="89">
        <v>8.8258700000000001</v>
      </c>
      <c r="G39" s="90">
        <v>8.5166900000000005</v>
      </c>
      <c r="H39" s="88"/>
      <c r="I39" s="90"/>
      <c r="J39" s="88"/>
      <c r="K39" s="90"/>
      <c r="L39" s="88"/>
      <c r="M39" s="89"/>
      <c r="N39" s="89"/>
      <c r="O39" s="89"/>
      <c r="P39" s="89"/>
      <c r="Q39" s="89"/>
      <c r="R39" s="89"/>
      <c r="S39" s="90"/>
      <c r="T39" s="88">
        <v>18.14123</v>
      </c>
      <c r="U39" s="89">
        <v>19.191960000000002</v>
      </c>
      <c r="V39" s="89"/>
      <c r="W39" s="90">
        <v>1.0612699999999999</v>
      </c>
      <c r="X39" s="87"/>
      <c r="Y39" s="88"/>
      <c r="Z39" s="89"/>
      <c r="AA39" s="90"/>
      <c r="AB39" s="88"/>
      <c r="AC39" s="89"/>
      <c r="AD39" s="89"/>
      <c r="AE39" s="89"/>
      <c r="AF39" s="89">
        <v>11.413130000000001</v>
      </c>
      <c r="AG39" s="89">
        <v>15.941789999999999</v>
      </c>
      <c r="AH39" s="90">
        <v>10.22284</v>
      </c>
      <c r="AI39" s="87"/>
      <c r="AJ39" s="87"/>
      <c r="AK39" s="87">
        <v>175.92341999999999</v>
      </c>
      <c r="AL39" s="88">
        <v>213.71525</v>
      </c>
      <c r="AM39" s="90">
        <v>7.8466800000000001</v>
      </c>
      <c r="AN39" s="88"/>
      <c r="AO39" s="90"/>
      <c r="AP39" s="87"/>
      <c r="AQ39" s="88"/>
      <c r="AR39" s="90"/>
      <c r="AS39" s="87"/>
      <c r="AT39" s="87"/>
      <c r="AU39" s="87"/>
      <c r="AV39" s="88"/>
      <c r="AW39" s="89"/>
      <c r="AX39" s="90"/>
      <c r="AY39" s="88"/>
      <c r="AZ39" s="89"/>
      <c r="BA39" s="89"/>
      <c r="BB39" s="89"/>
      <c r="BC39" s="89"/>
      <c r="BD39" s="90"/>
      <c r="BE39" s="88"/>
      <c r="BF39" s="90"/>
      <c r="BG39" s="87"/>
      <c r="BH39" s="88"/>
      <c r="BI39" s="89"/>
      <c r="BJ39" s="90"/>
      <c r="BK39" s="88">
        <v>164.44227000000001</v>
      </c>
      <c r="BL39" s="89">
        <v>165.47058000000001</v>
      </c>
      <c r="BM39" s="89">
        <v>165.59853000000001</v>
      </c>
      <c r="BN39" s="89"/>
      <c r="BO39" s="89"/>
      <c r="BP39" s="89"/>
      <c r="BQ39" s="89"/>
      <c r="BR39" s="89"/>
      <c r="BS39" s="89"/>
      <c r="BT39" s="89"/>
      <c r="BU39" s="89">
        <v>206.49456000000001</v>
      </c>
      <c r="BV39" s="89">
        <v>206.11548999999999</v>
      </c>
      <c r="BW39" s="89">
        <v>205.99002999999999</v>
      </c>
      <c r="BX39" s="90"/>
      <c r="BY39" s="88">
        <v>17.41583</v>
      </c>
      <c r="BZ39" s="90">
        <v>44.053669999999997</v>
      </c>
      <c r="CA39" s="87"/>
      <c r="CB39" s="88"/>
      <c r="CC39" s="89"/>
      <c r="CD39" s="89"/>
      <c r="CE39" s="89"/>
      <c r="CF39" s="89"/>
      <c r="CG39" s="89">
        <v>118.14735</v>
      </c>
      <c r="CH39" s="89">
        <v>52.418509999999998</v>
      </c>
      <c r="CI39" s="89">
        <v>53.710120000000003</v>
      </c>
      <c r="CJ39" s="89"/>
      <c r="CK39" s="89"/>
      <c r="CL39" s="89"/>
      <c r="CM39" s="90"/>
      <c r="CN39" s="88">
        <v>180.55348000000001</v>
      </c>
      <c r="CO39" s="89">
        <v>180.52450999999999</v>
      </c>
      <c r="CP39" s="89">
        <v>181.33356000000001</v>
      </c>
      <c r="CQ39" s="90">
        <v>181.02912000000001</v>
      </c>
      <c r="CR39" s="88"/>
      <c r="CS39" s="90"/>
      <c r="CT39" s="88"/>
      <c r="CU39" s="90"/>
      <c r="CV39" s="88"/>
      <c r="CW39" s="89"/>
      <c r="CX39" s="91"/>
      <c r="CY39" s="88"/>
      <c r="CZ39" s="89">
        <v>8122.5407999999998</v>
      </c>
      <c r="DA39" s="89"/>
      <c r="DB39" s="90"/>
      <c r="DC39" s="88"/>
      <c r="DD39" s="89"/>
      <c r="DE39" s="89"/>
      <c r="DF39" s="89"/>
      <c r="DG39" s="89"/>
      <c r="DH39" s="89"/>
      <c r="DI39" s="89"/>
      <c r="DJ39" s="89"/>
      <c r="DK39" s="89"/>
      <c r="DL39" s="89"/>
      <c r="DM39" s="89"/>
      <c r="DN39" s="90"/>
      <c r="DO39" s="92"/>
      <c r="DP39" s="93"/>
      <c r="DQ39" s="93"/>
      <c r="DR39" s="94" t="s">
        <v>1478</v>
      </c>
      <c r="DS39" s="88">
        <v>2649.59591</v>
      </c>
      <c r="DT39" s="89">
        <v>224.27598</v>
      </c>
      <c r="DU39" s="89">
        <v>224.27598</v>
      </c>
      <c r="DV39" s="90"/>
      <c r="DW39" s="87"/>
      <c r="DX39" s="88"/>
      <c r="DY39" s="89"/>
      <c r="DZ39" s="89"/>
      <c r="EA39" s="89"/>
      <c r="EB39" s="89"/>
      <c r="EC39" s="91">
        <v>8000.94</v>
      </c>
      <c r="ED39" s="1"/>
      <c r="EE39" s="87"/>
      <c r="EF39" s="87"/>
      <c r="EG39" s="87"/>
      <c r="EH39" s="87"/>
      <c r="EI39" s="87"/>
      <c r="EJ39" s="87"/>
      <c r="EK39" s="87"/>
      <c r="EL39" s="87"/>
      <c r="EM39" s="88"/>
      <c r="EN39" s="90"/>
      <c r="EO39" s="87"/>
      <c r="EP39" s="87"/>
      <c r="EQ39" s="87"/>
      <c r="ER39" s="87"/>
      <c r="ES39" s="87"/>
      <c r="ET39" s="87"/>
      <c r="EU39" s="87"/>
      <c r="EV39" s="87"/>
      <c r="EW39" s="87"/>
      <c r="EX39" s="87"/>
      <c r="EY39" s="87"/>
      <c r="EZ39" s="87"/>
      <c r="FA39" s="87"/>
      <c r="FB39" s="87"/>
      <c r="FC39" s="87"/>
      <c r="FD39" s="87"/>
      <c r="FE39" s="87"/>
      <c r="FF39" s="87"/>
      <c r="FG39" s="87">
        <v>10.49817</v>
      </c>
      <c r="FH39" s="87"/>
      <c r="FI39" s="87"/>
      <c r="FJ39" s="87"/>
      <c r="FK39" s="87">
        <v>25</v>
      </c>
      <c r="FL39" s="87"/>
      <c r="FM39" s="88"/>
      <c r="FN39" s="89"/>
      <c r="FO39" s="89"/>
      <c r="FP39" s="90"/>
      <c r="FQ39" s="87"/>
      <c r="FR39" s="88"/>
      <c r="FS39" s="90"/>
      <c r="FT39" s="88"/>
      <c r="FU39" s="89"/>
      <c r="FV39" s="89"/>
      <c r="FW39" s="89"/>
      <c r="FX39" s="89"/>
      <c r="FY39" s="90"/>
      <c r="FZ39" s="88"/>
      <c r="GA39" s="90"/>
      <c r="GB39" s="88"/>
      <c r="GC39" s="89"/>
      <c r="GD39" s="89"/>
      <c r="GE39" s="90"/>
      <c r="GF39" s="87"/>
      <c r="GG39" s="87"/>
      <c r="GH39" s="87"/>
      <c r="GI39" s="88"/>
      <c r="GJ39" s="89"/>
      <c r="GK39" s="89"/>
      <c r="GL39" s="89"/>
      <c r="GM39" s="90"/>
      <c r="GN39" s="88"/>
      <c r="GO39" s="89"/>
      <c r="GP39" s="89"/>
      <c r="GQ39" s="90"/>
      <c r="GR39" s="87"/>
      <c r="GS39" s="88"/>
      <c r="GT39" s="90"/>
      <c r="GU39" s="1"/>
      <c r="GV39" s="87"/>
      <c r="GW39" s="88"/>
      <c r="GX39" s="90"/>
      <c r="GY39" s="87"/>
      <c r="GZ39" s="87"/>
      <c r="HA39" s="87"/>
      <c r="HB39" s="87">
        <v>10.49817</v>
      </c>
      <c r="HC39" s="87">
        <v>25</v>
      </c>
      <c r="HD39" s="1"/>
      <c r="HE39" s="87"/>
      <c r="HF39" s="87"/>
      <c r="HG39" s="87"/>
      <c r="HH39" s="87"/>
      <c r="HI39" s="87"/>
      <c r="HJ39" s="87"/>
      <c r="HK39" s="88"/>
      <c r="HL39" s="90"/>
      <c r="HM39" s="1"/>
      <c r="HN39" s="88">
        <v>2649.59591</v>
      </c>
      <c r="HO39" s="89">
        <v>2612.2627200000002</v>
      </c>
      <c r="HP39" s="90">
        <v>1120.46525</v>
      </c>
    </row>
    <row r="40" spans="1:224" x14ac:dyDescent="0.25">
      <c r="A40" s="1"/>
      <c r="B40" s="86" t="s">
        <v>819</v>
      </c>
      <c r="C40" s="87"/>
      <c r="D40" s="88"/>
      <c r="E40" s="89"/>
      <c r="F40" s="89">
        <v>8.8258700000000001</v>
      </c>
      <c r="G40" s="90">
        <v>8.5166900000000005</v>
      </c>
      <c r="H40" s="88"/>
      <c r="I40" s="90"/>
      <c r="J40" s="88"/>
      <c r="K40" s="90"/>
      <c r="L40" s="88"/>
      <c r="M40" s="89"/>
      <c r="N40" s="89"/>
      <c r="O40" s="89"/>
      <c r="P40" s="89"/>
      <c r="Q40" s="89"/>
      <c r="R40" s="89"/>
      <c r="S40" s="90"/>
      <c r="T40" s="88">
        <v>18.14123</v>
      </c>
      <c r="U40" s="89">
        <v>19.191960000000002</v>
      </c>
      <c r="V40" s="89"/>
      <c r="W40" s="90">
        <v>1.0612699999999999</v>
      </c>
      <c r="X40" s="87"/>
      <c r="Y40" s="88"/>
      <c r="Z40" s="89"/>
      <c r="AA40" s="90"/>
      <c r="AB40" s="88"/>
      <c r="AC40" s="89"/>
      <c r="AD40" s="89"/>
      <c r="AE40" s="89"/>
      <c r="AF40" s="89">
        <v>11.413130000000001</v>
      </c>
      <c r="AG40" s="89">
        <v>15.941789999999999</v>
      </c>
      <c r="AH40" s="90">
        <v>10.22284</v>
      </c>
      <c r="AI40" s="87"/>
      <c r="AJ40" s="87"/>
      <c r="AK40" s="87">
        <v>175.92341999999999</v>
      </c>
      <c r="AL40" s="88">
        <v>213.71525</v>
      </c>
      <c r="AM40" s="90">
        <v>7.8466800000000001</v>
      </c>
      <c r="AN40" s="88"/>
      <c r="AO40" s="90"/>
      <c r="AP40" s="87"/>
      <c r="AQ40" s="88"/>
      <c r="AR40" s="90"/>
      <c r="AS40" s="87"/>
      <c r="AT40" s="87"/>
      <c r="AU40" s="87"/>
      <c r="AV40" s="88"/>
      <c r="AW40" s="89"/>
      <c r="AX40" s="90"/>
      <c r="AY40" s="88"/>
      <c r="AZ40" s="89"/>
      <c r="BA40" s="89"/>
      <c r="BB40" s="89"/>
      <c r="BC40" s="89"/>
      <c r="BD40" s="90"/>
      <c r="BE40" s="88"/>
      <c r="BF40" s="90"/>
      <c r="BG40" s="87"/>
      <c r="BH40" s="88"/>
      <c r="BI40" s="89"/>
      <c r="BJ40" s="90"/>
      <c r="BK40" s="88">
        <v>164.44227000000001</v>
      </c>
      <c r="BL40" s="89">
        <v>165.47058000000001</v>
      </c>
      <c r="BM40" s="89">
        <v>165.59853000000001</v>
      </c>
      <c r="BN40" s="89"/>
      <c r="BO40" s="89"/>
      <c r="BP40" s="89"/>
      <c r="BQ40" s="89"/>
      <c r="BR40" s="89"/>
      <c r="BS40" s="89"/>
      <c r="BT40" s="89"/>
      <c r="BU40" s="89">
        <v>206.49456000000001</v>
      </c>
      <c r="BV40" s="89">
        <v>206.11548999999999</v>
      </c>
      <c r="BW40" s="89">
        <v>205.99002999999999</v>
      </c>
      <c r="BX40" s="90"/>
      <c r="BY40" s="88">
        <v>17.41583</v>
      </c>
      <c r="BZ40" s="90">
        <v>44.053669999999997</v>
      </c>
      <c r="CA40" s="87"/>
      <c r="CB40" s="88"/>
      <c r="CC40" s="89"/>
      <c r="CD40" s="89"/>
      <c r="CE40" s="89"/>
      <c r="CF40" s="89"/>
      <c r="CG40" s="89">
        <v>118.14735</v>
      </c>
      <c r="CH40" s="89">
        <v>52.418509999999998</v>
      </c>
      <c r="CI40" s="89">
        <v>53.710120000000003</v>
      </c>
      <c r="CJ40" s="89"/>
      <c r="CK40" s="89"/>
      <c r="CL40" s="89"/>
      <c r="CM40" s="90"/>
      <c r="CN40" s="88">
        <v>180.55348000000001</v>
      </c>
      <c r="CO40" s="89">
        <v>180.52450999999999</v>
      </c>
      <c r="CP40" s="89">
        <v>181.33356000000001</v>
      </c>
      <c r="CQ40" s="90">
        <v>181.02912000000001</v>
      </c>
      <c r="CR40" s="88"/>
      <c r="CS40" s="90"/>
      <c r="CT40" s="88"/>
      <c r="CU40" s="90"/>
      <c r="CV40" s="88"/>
      <c r="CW40" s="89"/>
      <c r="CX40" s="91"/>
      <c r="CY40" s="88"/>
      <c r="CZ40" s="89">
        <v>8050.1117700000004</v>
      </c>
      <c r="DA40" s="89"/>
      <c r="DB40" s="90"/>
      <c r="DC40" s="88"/>
      <c r="DD40" s="89"/>
      <c r="DE40" s="89"/>
      <c r="DF40" s="89"/>
      <c r="DG40" s="89"/>
      <c r="DH40" s="89"/>
      <c r="DI40" s="89"/>
      <c r="DJ40" s="89"/>
      <c r="DK40" s="89"/>
      <c r="DL40" s="89"/>
      <c r="DM40" s="89"/>
      <c r="DN40" s="90"/>
      <c r="DO40" s="92"/>
      <c r="DP40" s="93"/>
      <c r="DQ40" s="93"/>
      <c r="DR40" s="94" t="s">
        <v>1478</v>
      </c>
      <c r="DS40" s="88">
        <v>2649.59591</v>
      </c>
      <c r="DT40" s="89">
        <v>224.27598</v>
      </c>
      <c r="DU40" s="89">
        <v>224.27598</v>
      </c>
      <c r="DV40" s="90"/>
      <c r="DW40" s="87"/>
      <c r="DX40" s="88"/>
      <c r="DY40" s="89"/>
      <c r="DZ40" s="89"/>
      <c r="EA40" s="89"/>
      <c r="EB40" s="89"/>
      <c r="EC40" s="91">
        <v>7928.2</v>
      </c>
      <c r="ED40" s="1"/>
      <c r="EE40" s="87"/>
      <c r="EF40" s="87"/>
      <c r="EG40" s="87"/>
      <c r="EH40" s="87"/>
      <c r="EI40" s="87"/>
      <c r="EJ40" s="87"/>
      <c r="EK40" s="87"/>
      <c r="EL40" s="87"/>
      <c r="EM40" s="88"/>
      <c r="EN40" s="90"/>
      <c r="EO40" s="87"/>
      <c r="EP40" s="87"/>
      <c r="EQ40" s="87"/>
      <c r="ER40" s="87"/>
      <c r="ES40" s="87"/>
      <c r="ET40" s="87"/>
      <c r="EU40" s="87"/>
      <c r="EV40" s="87"/>
      <c r="EW40" s="87"/>
      <c r="EX40" s="87"/>
      <c r="EY40" s="87"/>
      <c r="EZ40" s="87"/>
      <c r="FA40" s="87"/>
      <c r="FB40" s="87"/>
      <c r="FC40" s="87"/>
      <c r="FD40" s="87"/>
      <c r="FE40" s="87"/>
      <c r="FF40" s="87"/>
      <c r="FG40" s="87">
        <v>10.49817</v>
      </c>
      <c r="FH40" s="87"/>
      <c r="FI40" s="87"/>
      <c r="FJ40" s="87"/>
      <c r="FK40" s="87">
        <v>25</v>
      </c>
      <c r="FL40" s="87"/>
      <c r="FM40" s="88"/>
      <c r="FN40" s="89"/>
      <c r="FO40" s="89"/>
      <c r="FP40" s="90"/>
      <c r="FQ40" s="87"/>
      <c r="FR40" s="88"/>
      <c r="FS40" s="90"/>
      <c r="FT40" s="88"/>
      <c r="FU40" s="89"/>
      <c r="FV40" s="89"/>
      <c r="FW40" s="89"/>
      <c r="FX40" s="89"/>
      <c r="FY40" s="90"/>
      <c r="FZ40" s="88"/>
      <c r="GA40" s="90"/>
      <c r="GB40" s="88"/>
      <c r="GC40" s="89"/>
      <c r="GD40" s="89"/>
      <c r="GE40" s="90"/>
      <c r="GF40" s="87"/>
      <c r="GG40" s="87"/>
      <c r="GH40" s="87"/>
      <c r="GI40" s="88"/>
      <c r="GJ40" s="89"/>
      <c r="GK40" s="89"/>
      <c r="GL40" s="89"/>
      <c r="GM40" s="90"/>
      <c r="GN40" s="88"/>
      <c r="GO40" s="89"/>
      <c r="GP40" s="89"/>
      <c r="GQ40" s="90"/>
      <c r="GR40" s="87"/>
      <c r="GS40" s="88"/>
      <c r="GT40" s="90"/>
      <c r="GU40" s="1"/>
      <c r="GV40" s="87"/>
      <c r="GW40" s="88"/>
      <c r="GX40" s="90"/>
      <c r="GY40" s="87"/>
      <c r="GZ40" s="87"/>
      <c r="HA40" s="87"/>
      <c r="HB40" s="87">
        <v>10.49817</v>
      </c>
      <c r="HC40" s="87">
        <v>25</v>
      </c>
      <c r="HD40" s="1"/>
      <c r="HE40" s="87"/>
      <c r="HF40" s="87"/>
      <c r="HG40" s="87"/>
      <c r="HH40" s="87"/>
      <c r="HI40" s="87"/>
      <c r="HJ40" s="87"/>
      <c r="HK40" s="88"/>
      <c r="HL40" s="90"/>
      <c r="HM40" s="1"/>
      <c r="HN40" s="88">
        <v>2649.59591</v>
      </c>
      <c r="HO40" s="89">
        <v>2612.2627200000002</v>
      </c>
      <c r="HP40" s="90">
        <v>1120.46525</v>
      </c>
    </row>
    <row r="41" spans="1:224" x14ac:dyDescent="0.25">
      <c r="A41" s="1"/>
      <c r="B41" s="86" t="s">
        <v>820</v>
      </c>
      <c r="C41" s="87"/>
      <c r="D41" s="88"/>
      <c r="E41" s="89"/>
      <c r="F41" s="89">
        <v>8.8258700000000001</v>
      </c>
      <c r="G41" s="90">
        <v>8.5166900000000005</v>
      </c>
      <c r="H41" s="88"/>
      <c r="I41" s="90"/>
      <c r="J41" s="88"/>
      <c r="K41" s="90"/>
      <c r="L41" s="88"/>
      <c r="M41" s="89"/>
      <c r="N41" s="89"/>
      <c r="O41" s="89"/>
      <c r="P41" s="89"/>
      <c r="Q41" s="89"/>
      <c r="R41" s="89"/>
      <c r="S41" s="90"/>
      <c r="T41" s="88">
        <v>18.14123</v>
      </c>
      <c r="U41" s="89">
        <v>19.191960000000002</v>
      </c>
      <c r="V41" s="89"/>
      <c r="W41" s="90">
        <v>1.0612699999999999</v>
      </c>
      <c r="X41" s="87"/>
      <c r="Y41" s="88"/>
      <c r="Z41" s="89"/>
      <c r="AA41" s="90"/>
      <c r="AB41" s="88"/>
      <c r="AC41" s="89"/>
      <c r="AD41" s="89"/>
      <c r="AE41" s="89"/>
      <c r="AF41" s="89">
        <v>11.413130000000001</v>
      </c>
      <c r="AG41" s="89">
        <v>15.941789999999999</v>
      </c>
      <c r="AH41" s="90">
        <v>10.22284</v>
      </c>
      <c r="AI41" s="87"/>
      <c r="AJ41" s="87"/>
      <c r="AK41" s="87">
        <v>175.92341999999999</v>
      </c>
      <c r="AL41" s="88">
        <v>213.71525</v>
      </c>
      <c r="AM41" s="90">
        <v>7.8466800000000001</v>
      </c>
      <c r="AN41" s="88"/>
      <c r="AO41" s="90"/>
      <c r="AP41" s="87"/>
      <c r="AQ41" s="88"/>
      <c r="AR41" s="90"/>
      <c r="AS41" s="87"/>
      <c r="AT41" s="87"/>
      <c r="AU41" s="87"/>
      <c r="AV41" s="88"/>
      <c r="AW41" s="89"/>
      <c r="AX41" s="90"/>
      <c r="AY41" s="88"/>
      <c r="AZ41" s="89"/>
      <c r="BA41" s="89"/>
      <c r="BB41" s="89"/>
      <c r="BC41" s="89"/>
      <c r="BD41" s="90"/>
      <c r="BE41" s="88"/>
      <c r="BF41" s="90"/>
      <c r="BG41" s="87"/>
      <c r="BH41" s="88"/>
      <c r="BI41" s="89"/>
      <c r="BJ41" s="90"/>
      <c r="BK41" s="88">
        <v>164.44227000000001</v>
      </c>
      <c r="BL41" s="89">
        <v>165.47058000000001</v>
      </c>
      <c r="BM41" s="89">
        <v>165.59853000000001</v>
      </c>
      <c r="BN41" s="89"/>
      <c r="BO41" s="89"/>
      <c r="BP41" s="89"/>
      <c r="BQ41" s="89"/>
      <c r="BR41" s="89"/>
      <c r="BS41" s="89"/>
      <c r="BT41" s="89"/>
      <c r="BU41" s="89">
        <v>206.49456000000001</v>
      </c>
      <c r="BV41" s="89">
        <v>206.11548999999999</v>
      </c>
      <c r="BW41" s="89">
        <v>205.99002999999999</v>
      </c>
      <c r="BX41" s="90"/>
      <c r="BY41" s="88">
        <v>17.41583</v>
      </c>
      <c r="BZ41" s="90">
        <v>44.053669999999997</v>
      </c>
      <c r="CA41" s="87"/>
      <c r="CB41" s="88"/>
      <c r="CC41" s="89"/>
      <c r="CD41" s="89"/>
      <c r="CE41" s="89"/>
      <c r="CF41" s="89"/>
      <c r="CG41" s="89">
        <v>118.14735</v>
      </c>
      <c r="CH41" s="89">
        <v>52.418509999999998</v>
      </c>
      <c r="CI41" s="89">
        <v>53.710120000000003</v>
      </c>
      <c r="CJ41" s="89"/>
      <c r="CK41" s="89"/>
      <c r="CL41" s="89"/>
      <c r="CM41" s="90"/>
      <c r="CN41" s="88">
        <v>180.55348000000001</v>
      </c>
      <c r="CO41" s="89">
        <v>180.52450999999999</v>
      </c>
      <c r="CP41" s="89">
        <v>181.33356000000001</v>
      </c>
      <c r="CQ41" s="90">
        <v>181.02912000000001</v>
      </c>
      <c r="CR41" s="88"/>
      <c r="CS41" s="90"/>
      <c r="CT41" s="88"/>
      <c r="CU41" s="90"/>
      <c r="CV41" s="88"/>
      <c r="CW41" s="89"/>
      <c r="CX41" s="91"/>
      <c r="CY41" s="88"/>
      <c r="CZ41" s="89">
        <v>7992.7719800000004</v>
      </c>
      <c r="DA41" s="89"/>
      <c r="DB41" s="90"/>
      <c r="DC41" s="88"/>
      <c r="DD41" s="89"/>
      <c r="DE41" s="89"/>
      <c r="DF41" s="89"/>
      <c r="DG41" s="89"/>
      <c r="DH41" s="89"/>
      <c r="DI41" s="89"/>
      <c r="DJ41" s="89"/>
      <c r="DK41" s="89"/>
      <c r="DL41" s="89"/>
      <c r="DM41" s="89"/>
      <c r="DN41" s="90"/>
      <c r="DO41" s="92"/>
      <c r="DP41" s="93"/>
      <c r="DQ41" s="93"/>
      <c r="DR41" s="94" t="s">
        <v>1478</v>
      </c>
      <c r="DS41" s="88">
        <v>2649.59591</v>
      </c>
      <c r="DT41" s="89">
        <v>224.27598</v>
      </c>
      <c r="DU41" s="89">
        <v>224.27598</v>
      </c>
      <c r="DV41" s="90"/>
      <c r="DW41" s="87"/>
      <c r="DX41" s="88"/>
      <c r="DY41" s="89"/>
      <c r="DZ41" s="89"/>
      <c r="EA41" s="89"/>
      <c r="EB41" s="89"/>
      <c r="EC41" s="91">
        <v>7871.06</v>
      </c>
      <c r="ED41" s="1"/>
      <c r="EE41" s="87"/>
      <c r="EF41" s="87"/>
      <c r="EG41" s="87"/>
      <c r="EH41" s="87"/>
      <c r="EI41" s="87"/>
      <c r="EJ41" s="87"/>
      <c r="EK41" s="87"/>
      <c r="EL41" s="87"/>
      <c r="EM41" s="88"/>
      <c r="EN41" s="90"/>
      <c r="EO41" s="87"/>
      <c r="EP41" s="87"/>
      <c r="EQ41" s="87"/>
      <c r="ER41" s="87"/>
      <c r="ES41" s="87"/>
      <c r="ET41" s="87"/>
      <c r="EU41" s="87"/>
      <c r="EV41" s="87"/>
      <c r="EW41" s="87"/>
      <c r="EX41" s="87"/>
      <c r="EY41" s="87"/>
      <c r="EZ41" s="87"/>
      <c r="FA41" s="87"/>
      <c r="FB41" s="87"/>
      <c r="FC41" s="87"/>
      <c r="FD41" s="87"/>
      <c r="FE41" s="87"/>
      <c r="FF41" s="87"/>
      <c r="FG41" s="87">
        <v>10.49817</v>
      </c>
      <c r="FH41" s="87"/>
      <c r="FI41" s="87"/>
      <c r="FJ41" s="87"/>
      <c r="FK41" s="87">
        <v>25</v>
      </c>
      <c r="FL41" s="87"/>
      <c r="FM41" s="88"/>
      <c r="FN41" s="89"/>
      <c r="FO41" s="89"/>
      <c r="FP41" s="90"/>
      <c r="FQ41" s="87"/>
      <c r="FR41" s="88"/>
      <c r="FS41" s="90"/>
      <c r="FT41" s="88"/>
      <c r="FU41" s="89"/>
      <c r="FV41" s="89"/>
      <c r="FW41" s="89"/>
      <c r="FX41" s="89"/>
      <c r="FY41" s="90"/>
      <c r="FZ41" s="88"/>
      <c r="GA41" s="90"/>
      <c r="GB41" s="88"/>
      <c r="GC41" s="89"/>
      <c r="GD41" s="89"/>
      <c r="GE41" s="90"/>
      <c r="GF41" s="87"/>
      <c r="GG41" s="87"/>
      <c r="GH41" s="87"/>
      <c r="GI41" s="88"/>
      <c r="GJ41" s="89"/>
      <c r="GK41" s="89"/>
      <c r="GL41" s="89"/>
      <c r="GM41" s="90"/>
      <c r="GN41" s="88"/>
      <c r="GO41" s="89"/>
      <c r="GP41" s="89"/>
      <c r="GQ41" s="90"/>
      <c r="GR41" s="87"/>
      <c r="GS41" s="88"/>
      <c r="GT41" s="90"/>
      <c r="GU41" s="1"/>
      <c r="GV41" s="87"/>
      <c r="GW41" s="88"/>
      <c r="GX41" s="90"/>
      <c r="GY41" s="87"/>
      <c r="GZ41" s="87"/>
      <c r="HA41" s="87"/>
      <c r="HB41" s="87">
        <v>10.49817</v>
      </c>
      <c r="HC41" s="87">
        <v>25</v>
      </c>
      <c r="HD41" s="1"/>
      <c r="HE41" s="87"/>
      <c r="HF41" s="87"/>
      <c r="HG41" s="87"/>
      <c r="HH41" s="87"/>
      <c r="HI41" s="87"/>
      <c r="HJ41" s="87"/>
      <c r="HK41" s="88"/>
      <c r="HL41" s="90"/>
      <c r="HM41" s="1"/>
      <c r="HN41" s="88">
        <v>2649.59591</v>
      </c>
      <c r="HO41" s="89">
        <v>2612.2627200000002</v>
      </c>
      <c r="HP41" s="90">
        <v>1120.46525</v>
      </c>
    </row>
    <row r="42" spans="1:224" x14ac:dyDescent="0.25">
      <c r="A42" s="1"/>
      <c r="B42" s="86" t="s">
        <v>821</v>
      </c>
      <c r="C42" s="87"/>
      <c r="D42" s="88"/>
      <c r="E42" s="89"/>
      <c r="F42" s="89">
        <v>8.8258700000000001</v>
      </c>
      <c r="G42" s="90">
        <v>8.5166900000000005</v>
      </c>
      <c r="H42" s="88"/>
      <c r="I42" s="90"/>
      <c r="J42" s="88"/>
      <c r="K42" s="90"/>
      <c r="L42" s="88"/>
      <c r="M42" s="89"/>
      <c r="N42" s="89"/>
      <c r="O42" s="89"/>
      <c r="P42" s="89"/>
      <c r="Q42" s="89"/>
      <c r="R42" s="89"/>
      <c r="S42" s="90"/>
      <c r="T42" s="88">
        <v>18.14123</v>
      </c>
      <c r="U42" s="89">
        <v>19.191960000000002</v>
      </c>
      <c r="V42" s="89"/>
      <c r="W42" s="90">
        <v>1.0612699999999999</v>
      </c>
      <c r="X42" s="87"/>
      <c r="Y42" s="88"/>
      <c r="Z42" s="89"/>
      <c r="AA42" s="90"/>
      <c r="AB42" s="88"/>
      <c r="AC42" s="89"/>
      <c r="AD42" s="89"/>
      <c r="AE42" s="89"/>
      <c r="AF42" s="89">
        <v>11.413130000000001</v>
      </c>
      <c r="AG42" s="89">
        <v>15.941789999999999</v>
      </c>
      <c r="AH42" s="90">
        <v>10.22284</v>
      </c>
      <c r="AI42" s="87"/>
      <c r="AJ42" s="87"/>
      <c r="AK42" s="87">
        <v>175.92341999999999</v>
      </c>
      <c r="AL42" s="88">
        <v>213.71525</v>
      </c>
      <c r="AM42" s="90">
        <v>7.8466800000000001</v>
      </c>
      <c r="AN42" s="88"/>
      <c r="AO42" s="90"/>
      <c r="AP42" s="87"/>
      <c r="AQ42" s="88"/>
      <c r="AR42" s="90"/>
      <c r="AS42" s="87"/>
      <c r="AT42" s="87"/>
      <c r="AU42" s="87"/>
      <c r="AV42" s="88"/>
      <c r="AW42" s="89"/>
      <c r="AX42" s="90"/>
      <c r="AY42" s="88"/>
      <c r="AZ42" s="89"/>
      <c r="BA42" s="89"/>
      <c r="BB42" s="89"/>
      <c r="BC42" s="89"/>
      <c r="BD42" s="90"/>
      <c r="BE42" s="88"/>
      <c r="BF42" s="90"/>
      <c r="BG42" s="87"/>
      <c r="BH42" s="88"/>
      <c r="BI42" s="89"/>
      <c r="BJ42" s="90"/>
      <c r="BK42" s="88">
        <v>164.44227000000001</v>
      </c>
      <c r="BL42" s="89">
        <v>165.47058000000001</v>
      </c>
      <c r="BM42" s="89">
        <v>165.59853000000001</v>
      </c>
      <c r="BN42" s="89"/>
      <c r="BO42" s="89"/>
      <c r="BP42" s="89"/>
      <c r="BQ42" s="89"/>
      <c r="BR42" s="89"/>
      <c r="BS42" s="89"/>
      <c r="BT42" s="89"/>
      <c r="BU42" s="89">
        <v>206.49456000000001</v>
      </c>
      <c r="BV42" s="89">
        <v>206.11548999999999</v>
      </c>
      <c r="BW42" s="89">
        <v>205.99002999999999</v>
      </c>
      <c r="BX42" s="90"/>
      <c r="BY42" s="88">
        <v>17.41583</v>
      </c>
      <c r="BZ42" s="90">
        <v>44.053669999999997</v>
      </c>
      <c r="CA42" s="87"/>
      <c r="CB42" s="88"/>
      <c r="CC42" s="89"/>
      <c r="CD42" s="89"/>
      <c r="CE42" s="89"/>
      <c r="CF42" s="89"/>
      <c r="CG42" s="89">
        <v>118.14735</v>
      </c>
      <c r="CH42" s="89">
        <v>52.418509999999998</v>
      </c>
      <c r="CI42" s="89">
        <v>53.710120000000003</v>
      </c>
      <c r="CJ42" s="89"/>
      <c r="CK42" s="89"/>
      <c r="CL42" s="89"/>
      <c r="CM42" s="90"/>
      <c r="CN42" s="88">
        <v>180.55348000000001</v>
      </c>
      <c r="CO42" s="89">
        <v>180.52450999999999</v>
      </c>
      <c r="CP42" s="89">
        <v>181.33356000000001</v>
      </c>
      <c r="CQ42" s="90">
        <v>181.02912000000001</v>
      </c>
      <c r="CR42" s="88"/>
      <c r="CS42" s="90"/>
      <c r="CT42" s="88"/>
      <c r="CU42" s="90"/>
      <c r="CV42" s="88"/>
      <c r="CW42" s="89"/>
      <c r="CX42" s="91"/>
      <c r="CY42" s="88"/>
      <c r="CZ42" s="89">
        <v>7805.3828400000002</v>
      </c>
      <c r="DA42" s="89"/>
      <c r="DB42" s="90"/>
      <c r="DC42" s="88"/>
      <c r="DD42" s="89"/>
      <c r="DE42" s="89"/>
      <c r="DF42" s="89"/>
      <c r="DG42" s="89"/>
      <c r="DH42" s="89"/>
      <c r="DI42" s="89"/>
      <c r="DJ42" s="89"/>
      <c r="DK42" s="89"/>
      <c r="DL42" s="89"/>
      <c r="DM42" s="89"/>
      <c r="DN42" s="90"/>
      <c r="DO42" s="92"/>
      <c r="DP42" s="93"/>
      <c r="DQ42" s="93"/>
      <c r="DR42" s="94" t="s">
        <v>1479</v>
      </c>
      <c r="DS42" s="88">
        <v>2649.59591</v>
      </c>
      <c r="DT42" s="89">
        <v>224.27598</v>
      </c>
      <c r="DU42" s="89">
        <v>224.27598</v>
      </c>
      <c r="DV42" s="90"/>
      <c r="DW42" s="87"/>
      <c r="DX42" s="88"/>
      <c r="DY42" s="89"/>
      <c r="DZ42" s="89"/>
      <c r="EA42" s="89"/>
      <c r="EB42" s="89"/>
      <c r="EC42" s="91">
        <v>7683.64</v>
      </c>
      <c r="ED42" s="1"/>
      <c r="EE42" s="87"/>
      <c r="EF42" s="87"/>
      <c r="EG42" s="87"/>
      <c r="EH42" s="87"/>
      <c r="EI42" s="87"/>
      <c r="EJ42" s="87"/>
      <c r="EK42" s="87"/>
      <c r="EL42" s="87"/>
      <c r="EM42" s="88"/>
      <c r="EN42" s="90"/>
      <c r="EO42" s="87"/>
      <c r="EP42" s="87"/>
      <c r="EQ42" s="87"/>
      <c r="ER42" s="87"/>
      <c r="ES42" s="87"/>
      <c r="ET42" s="87"/>
      <c r="EU42" s="87"/>
      <c r="EV42" s="87"/>
      <c r="EW42" s="87"/>
      <c r="EX42" s="87"/>
      <c r="EY42" s="87"/>
      <c r="EZ42" s="87"/>
      <c r="FA42" s="87"/>
      <c r="FB42" s="87"/>
      <c r="FC42" s="87"/>
      <c r="FD42" s="87"/>
      <c r="FE42" s="87"/>
      <c r="FF42" s="87"/>
      <c r="FG42" s="87">
        <v>10.49817</v>
      </c>
      <c r="FH42" s="87"/>
      <c r="FI42" s="87"/>
      <c r="FJ42" s="87"/>
      <c r="FK42" s="87">
        <v>25</v>
      </c>
      <c r="FL42" s="87"/>
      <c r="FM42" s="88"/>
      <c r="FN42" s="89"/>
      <c r="FO42" s="89"/>
      <c r="FP42" s="90"/>
      <c r="FQ42" s="87"/>
      <c r="FR42" s="88"/>
      <c r="FS42" s="90"/>
      <c r="FT42" s="88"/>
      <c r="FU42" s="89"/>
      <c r="FV42" s="89"/>
      <c r="FW42" s="89"/>
      <c r="FX42" s="89"/>
      <c r="FY42" s="90"/>
      <c r="FZ42" s="88"/>
      <c r="GA42" s="90"/>
      <c r="GB42" s="88"/>
      <c r="GC42" s="89"/>
      <c r="GD42" s="89"/>
      <c r="GE42" s="90"/>
      <c r="GF42" s="87"/>
      <c r="GG42" s="87"/>
      <c r="GH42" s="87"/>
      <c r="GI42" s="88"/>
      <c r="GJ42" s="89"/>
      <c r="GK42" s="89"/>
      <c r="GL42" s="89"/>
      <c r="GM42" s="90"/>
      <c r="GN42" s="88"/>
      <c r="GO42" s="89"/>
      <c r="GP42" s="89"/>
      <c r="GQ42" s="90"/>
      <c r="GR42" s="87"/>
      <c r="GS42" s="88"/>
      <c r="GT42" s="90"/>
      <c r="GU42" s="1"/>
      <c r="GV42" s="87"/>
      <c r="GW42" s="88"/>
      <c r="GX42" s="90"/>
      <c r="GY42" s="87"/>
      <c r="GZ42" s="87"/>
      <c r="HA42" s="87"/>
      <c r="HB42" s="87">
        <v>10.49817</v>
      </c>
      <c r="HC42" s="87">
        <v>25</v>
      </c>
      <c r="HD42" s="1"/>
      <c r="HE42" s="87"/>
      <c r="HF42" s="87"/>
      <c r="HG42" s="87"/>
      <c r="HH42" s="87"/>
      <c r="HI42" s="87"/>
      <c r="HJ42" s="87"/>
      <c r="HK42" s="88"/>
      <c r="HL42" s="90"/>
      <c r="HM42" s="1"/>
      <c r="HN42" s="88">
        <v>2649.59591</v>
      </c>
      <c r="HO42" s="89">
        <v>2612.2627200000002</v>
      </c>
      <c r="HP42" s="90">
        <v>1120.46525</v>
      </c>
    </row>
    <row r="43" spans="1:224" x14ac:dyDescent="0.25">
      <c r="A43" s="1"/>
      <c r="B43" s="86" t="s">
        <v>822</v>
      </c>
      <c r="C43" s="87"/>
      <c r="D43" s="88"/>
      <c r="E43" s="89"/>
      <c r="F43" s="89">
        <v>8.8258700000000001</v>
      </c>
      <c r="G43" s="90">
        <v>8.5166900000000005</v>
      </c>
      <c r="H43" s="88"/>
      <c r="I43" s="90"/>
      <c r="J43" s="88"/>
      <c r="K43" s="90"/>
      <c r="L43" s="88"/>
      <c r="M43" s="89"/>
      <c r="N43" s="89"/>
      <c r="O43" s="89"/>
      <c r="P43" s="89"/>
      <c r="Q43" s="89"/>
      <c r="R43" s="89"/>
      <c r="S43" s="90"/>
      <c r="T43" s="88">
        <v>18.14123</v>
      </c>
      <c r="U43" s="89">
        <v>19.191960000000002</v>
      </c>
      <c r="V43" s="89"/>
      <c r="W43" s="90">
        <v>1.0612699999999999</v>
      </c>
      <c r="X43" s="87"/>
      <c r="Y43" s="88"/>
      <c r="Z43" s="89"/>
      <c r="AA43" s="90"/>
      <c r="AB43" s="88"/>
      <c r="AC43" s="89"/>
      <c r="AD43" s="89"/>
      <c r="AE43" s="89"/>
      <c r="AF43" s="89">
        <v>11.413130000000001</v>
      </c>
      <c r="AG43" s="89">
        <v>15.941789999999999</v>
      </c>
      <c r="AH43" s="90">
        <v>10.22284</v>
      </c>
      <c r="AI43" s="87"/>
      <c r="AJ43" s="87"/>
      <c r="AK43" s="87">
        <v>175.92341999999999</v>
      </c>
      <c r="AL43" s="88">
        <v>213.71525</v>
      </c>
      <c r="AM43" s="90">
        <v>7.8466800000000001</v>
      </c>
      <c r="AN43" s="88"/>
      <c r="AO43" s="90"/>
      <c r="AP43" s="87"/>
      <c r="AQ43" s="88"/>
      <c r="AR43" s="90"/>
      <c r="AS43" s="87"/>
      <c r="AT43" s="87"/>
      <c r="AU43" s="87"/>
      <c r="AV43" s="88"/>
      <c r="AW43" s="89"/>
      <c r="AX43" s="90"/>
      <c r="AY43" s="88"/>
      <c r="AZ43" s="89"/>
      <c r="BA43" s="89"/>
      <c r="BB43" s="89"/>
      <c r="BC43" s="89"/>
      <c r="BD43" s="90"/>
      <c r="BE43" s="88"/>
      <c r="BF43" s="90"/>
      <c r="BG43" s="87"/>
      <c r="BH43" s="88"/>
      <c r="BI43" s="89"/>
      <c r="BJ43" s="90"/>
      <c r="BK43" s="88">
        <v>164.44227000000001</v>
      </c>
      <c r="BL43" s="89">
        <v>165.47058000000001</v>
      </c>
      <c r="BM43" s="89">
        <v>165.59853000000001</v>
      </c>
      <c r="BN43" s="89"/>
      <c r="BO43" s="89"/>
      <c r="BP43" s="89"/>
      <c r="BQ43" s="89"/>
      <c r="BR43" s="89"/>
      <c r="BS43" s="89"/>
      <c r="BT43" s="89"/>
      <c r="BU43" s="89">
        <v>206.49456000000001</v>
      </c>
      <c r="BV43" s="89">
        <v>206.11548999999999</v>
      </c>
      <c r="BW43" s="89">
        <v>205.99002999999999</v>
      </c>
      <c r="BX43" s="90"/>
      <c r="BY43" s="88">
        <v>17.41583</v>
      </c>
      <c r="BZ43" s="90">
        <v>44.053669999999997</v>
      </c>
      <c r="CA43" s="87"/>
      <c r="CB43" s="88"/>
      <c r="CC43" s="89"/>
      <c r="CD43" s="89"/>
      <c r="CE43" s="89"/>
      <c r="CF43" s="89"/>
      <c r="CG43" s="89">
        <v>118.14735</v>
      </c>
      <c r="CH43" s="89">
        <v>52.418509999999998</v>
      </c>
      <c r="CI43" s="89">
        <v>53.710120000000003</v>
      </c>
      <c r="CJ43" s="89"/>
      <c r="CK43" s="89"/>
      <c r="CL43" s="89"/>
      <c r="CM43" s="90"/>
      <c r="CN43" s="88">
        <v>180.55348000000001</v>
      </c>
      <c r="CO43" s="89">
        <v>180.52450999999999</v>
      </c>
      <c r="CP43" s="89">
        <v>181.33356000000001</v>
      </c>
      <c r="CQ43" s="90">
        <v>181.02912000000001</v>
      </c>
      <c r="CR43" s="88"/>
      <c r="CS43" s="90"/>
      <c r="CT43" s="88"/>
      <c r="CU43" s="90"/>
      <c r="CV43" s="88"/>
      <c r="CW43" s="89"/>
      <c r="CX43" s="91"/>
      <c r="CY43" s="88"/>
      <c r="CZ43" s="89">
        <v>7760.0991400000003</v>
      </c>
      <c r="DA43" s="89"/>
      <c r="DB43" s="90"/>
      <c r="DC43" s="88"/>
      <c r="DD43" s="89"/>
      <c r="DE43" s="89"/>
      <c r="DF43" s="89"/>
      <c r="DG43" s="89"/>
      <c r="DH43" s="89"/>
      <c r="DI43" s="89"/>
      <c r="DJ43" s="89"/>
      <c r="DK43" s="89"/>
      <c r="DL43" s="89"/>
      <c r="DM43" s="89"/>
      <c r="DN43" s="90"/>
      <c r="DO43" s="92"/>
      <c r="DP43" s="93"/>
      <c r="DQ43" s="93"/>
      <c r="DR43" s="94" t="s">
        <v>1479</v>
      </c>
      <c r="DS43" s="88">
        <v>2651.9737399999999</v>
      </c>
      <c r="DT43" s="89">
        <v>224.27598</v>
      </c>
      <c r="DU43" s="89">
        <v>224.27598</v>
      </c>
      <c r="DV43" s="90"/>
      <c r="DW43" s="87"/>
      <c r="DX43" s="88"/>
      <c r="DY43" s="89"/>
      <c r="DZ43" s="89"/>
      <c r="EA43" s="89"/>
      <c r="EB43" s="89"/>
      <c r="EC43" s="91">
        <v>7638.15</v>
      </c>
      <c r="ED43" s="1"/>
      <c r="EE43" s="87">
        <v>2.3778299999999999</v>
      </c>
      <c r="EF43" s="87"/>
      <c r="EG43" s="87"/>
      <c r="EH43" s="87"/>
      <c r="EI43" s="87"/>
      <c r="EJ43" s="87"/>
      <c r="EK43" s="87"/>
      <c r="EL43" s="87"/>
      <c r="EM43" s="88"/>
      <c r="EN43" s="90"/>
      <c r="EO43" s="87"/>
      <c r="EP43" s="87"/>
      <c r="EQ43" s="87"/>
      <c r="ER43" s="87"/>
      <c r="ES43" s="87"/>
      <c r="ET43" s="87"/>
      <c r="EU43" s="87"/>
      <c r="EV43" s="87"/>
      <c r="EW43" s="87"/>
      <c r="EX43" s="87"/>
      <c r="EY43" s="87"/>
      <c r="EZ43" s="87"/>
      <c r="FA43" s="87"/>
      <c r="FB43" s="87"/>
      <c r="FC43" s="87"/>
      <c r="FD43" s="87"/>
      <c r="FE43" s="87"/>
      <c r="FF43" s="87"/>
      <c r="FG43" s="87">
        <v>10.49817</v>
      </c>
      <c r="FH43" s="87"/>
      <c r="FI43" s="87"/>
      <c r="FJ43" s="87"/>
      <c r="FK43" s="87">
        <v>25</v>
      </c>
      <c r="FL43" s="87"/>
      <c r="FM43" s="88"/>
      <c r="FN43" s="89"/>
      <c r="FO43" s="89"/>
      <c r="FP43" s="90"/>
      <c r="FQ43" s="87"/>
      <c r="FR43" s="88"/>
      <c r="FS43" s="90"/>
      <c r="FT43" s="88"/>
      <c r="FU43" s="89"/>
      <c r="FV43" s="89"/>
      <c r="FW43" s="89"/>
      <c r="FX43" s="89"/>
      <c r="FY43" s="90"/>
      <c r="FZ43" s="88"/>
      <c r="GA43" s="90"/>
      <c r="GB43" s="88"/>
      <c r="GC43" s="89"/>
      <c r="GD43" s="89"/>
      <c r="GE43" s="90"/>
      <c r="GF43" s="87"/>
      <c r="GG43" s="87"/>
      <c r="GH43" s="87"/>
      <c r="GI43" s="88"/>
      <c r="GJ43" s="89"/>
      <c r="GK43" s="89"/>
      <c r="GL43" s="89"/>
      <c r="GM43" s="90"/>
      <c r="GN43" s="88"/>
      <c r="GO43" s="89"/>
      <c r="GP43" s="89"/>
      <c r="GQ43" s="90"/>
      <c r="GR43" s="87"/>
      <c r="GS43" s="88"/>
      <c r="GT43" s="90"/>
      <c r="GU43" s="1"/>
      <c r="GV43" s="87">
        <v>2.3778299999999999</v>
      </c>
      <c r="GW43" s="88"/>
      <c r="GX43" s="90"/>
      <c r="GY43" s="87"/>
      <c r="GZ43" s="87"/>
      <c r="HA43" s="87"/>
      <c r="HB43" s="87">
        <v>10.49817</v>
      </c>
      <c r="HC43" s="87">
        <v>25</v>
      </c>
      <c r="HD43" s="1"/>
      <c r="HE43" s="87"/>
      <c r="HF43" s="87"/>
      <c r="HG43" s="87"/>
      <c r="HH43" s="87"/>
      <c r="HI43" s="87"/>
      <c r="HJ43" s="87"/>
      <c r="HK43" s="88"/>
      <c r="HL43" s="90"/>
      <c r="HM43" s="1"/>
      <c r="HN43" s="88">
        <v>2651.9737399999999</v>
      </c>
      <c r="HO43" s="89">
        <v>2614.6405500000001</v>
      </c>
      <c r="HP43" s="90">
        <v>1120.46525</v>
      </c>
    </row>
    <row r="44" spans="1:224" x14ac:dyDescent="0.25">
      <c r="A44" s="1"/>
      <c r="B44" s="86" t="s">
        <v>823</v>
      </c>
      <c r="C44" s="87"/>
      <c r="D44" s="88"/>
      <c r="E44" s="89"/>
      <c r="F44" s="89">
        <v>8.8258700000000001</v>
      </c>
      <c r="G44" s="90">
        <v>8.5166900000000005</v>
      </c>
      <c r="H44" s="88"/>
      <c r="I44" s="90"/>
      <c r="J44" s="88"/>
      <c r="K44" s="90"/>
      <c r="L44" s="88"/>
      <c r="M44" s="89"/>
      <c r="N44" s="89"/>
      <c r="O44" s="89"/>
      <c r="P44" s="89"/>
      <c r="Q44" s="89"/>
      <c r="R44" s="89"/>
      <c r="S44" s="90"/>
      <c r="T44" s="88">
        <v>18.14123</v>
      </c>
      <c r="U44" s="89">
        <v>19.191960000000002</v>
      </c>
      <c r="V44" s="89"/>
      <c r="W44" s="90">
        <v>1.0612699999999999</v>
      </c>
      <c r="X44" s="87"/>
      <c r="Y44" s="88"/>
      <c r="Z44" s="89"/>
      <c r="AA44" s="90"/>
      <c r="AB44" s="88"/>
      <c r="AC44" s="89"/>
      <c r="AD44" s="89"/>
      <c r="AE44" s="89"/>
      <c r="AF44" s="89">
        <v>11.413130000000001</v>
      </c>
      <c r="AG44" s="89">
        <v>15.941789999999999</v>
      </c>
      <c r="AH44" s="90">
        <v>10.22284</v>
      </c>
      <c r="AI44" s="87"/>
      <c r="AJ44" s="87"/>
      <c r="AK44" s="87">
        <v>175.92341999999999</v>
      </c>
      <c r="AL44" s="88">
        <v>213.71525</v>
      </c>
      <c r="AM44" s="90">
        <v>7.8466800000000001</v>
      </c>
      <c r="AN44" s="88"/>
      <c r="AO44" s="90"/>
      <c r="AP44" s="87"/>
      <c r="AQ44" s="88"/>
      <c r="AR44" s="90"/>
      <c r="AS44" s="87"/>
      <c r="AT44" s="87"/>
      <c r="AU44" s="87"/>
      <c r="AV44" s="88"/>
      <c r="AW44" s="89"/>
      <c r="AX44" s="90"/>
      <c r="AY44" s="88"/>
      <c r="AZ44" s="89"/>
      <c r="BA44" s="89"/>
      <c r="BB44" s="89"/>
      <c r="BC44" s="89"/>
      <c r="BD44" s="90"/>
      <c r="BE44" s="88"/>
      <c r="BF44" s="90"/>
      <c r="BG44" s="87"/>
      <c r="BH44" s="88"/>
      <c r="BI44" s="89"/>
      <c r="BJ44" s="90"/>
      <c r="BK44" s="88">
        <v>164.44227000000001</v>
      </c>
      <c r="BL44" s="89">
        <v>165.47058000000001</v>
      </c>
      <c r="BM44" s="89">
        <v>165.59853000000001</v>
      </c>
      <c r="BN44" s="89"/>
      <c r="BO44" s="89"/>
      <c r="BP44" s="89"/>
      <c r="BQ44" s="89"/>
      <c r="BR44" s="89"/>
      <c r="BS44" s="89"/>
      <c r="BT44" s="89"/>
      <c r="BU44" s="89">
        <v>206.49456000000001</v>
      </c>
      <c r="BV44" s="89">
        <v>206.11548999999999</v>
      </c>
      <c r="BW44" s="89">
        <v>205.99002999999999</v>
      </c>
      <c r="BX44" s="90"/>
      <c r="BY44" s="88">
        <v>17.41583</v>
      </c>
      <c r="BZ44" s="90">
        <v>44.053669999999997</v>
      </c>
      <c r="CA44" s="87"/>
      <c r="CB44" s="88"/>
      <c r="CC44" s="89"/>
      <c r="CD44" s="89"/>
      <c r="CE44" s="89"/>
      <c r="CF44" s="89"/>
      <c r="CG44" s="89">
        <v>118.14735</v>
      </c>
      <c r="CH44" s="89">
        <v>52.418509999999998</v>
      </c>
      <c r="CI44" s="89">
        <v>53.710120000000003</v>
      </c>
      <c r="CJ44" s="89"/>
      <c r="CK44" s="89"/>
      <c r="CL44" s="89"/>
      <c r="CM44" s="90"/>
      <c r="CN44" s="88">
        <v>180.55348000000001</v>
      </c>
      <c r="CO44" s="89">
        <v>180.52450999999999</v>
      </c>
      <c r="CP44" s="89">
        <v>181.33356000000001</v>
      </c>
      <c r="CQ44" s="90">
        <v>181.02912000000001</v>
      </c>
      <c r="CR44" s="88"/>
      <c r="CS44" s="90"/>
      <c r="CT44" s="88"/>
      <c r="CU44" s="90"/>
      <c r="CV44" s="88"/>
      <c r="CW44" s="89"/>
      <c r="CX44" s="91"/>
      <c r="CY44" s="88"/>
      <c r="CZ44" s="89">
        <v>7952.6951300000001</v>
      </c>
      <c r="DA44" s="89"/>
      <c r="DB44" s="90"/>
      <c r="DC44" s="88"/>
      <c r="DD44" s="89"/>
      <c r="DE44" s="89"/>
      <c r="DF44" s="89"/>
      <c r="DG44" s="89"/>
      <c r="DH44" s="89"/>
      <c r="DI44" s="89"/>
      <c r="DJ44" s="89"/>
      <c r="DK44" s="89"/>
      <c r="DL44" s="89"/>
      <c r="DM44" s="89"/>
      <c r="DN44" s="90"/>
      <c r="DO44" s="92"/>
      <c r="DP44" s="93"/>
      <c r="DQ44" s="93"/>
      <c r="DR44" s="94" t="s">
        <v>1479</v>
      </c>
      <c r="DS44" s="88">
        <v>2626.9737399999999</v>
      </c>
      <c r="DT44" s="89">
        <v>224.27598</v>
      </c>
      <c r="DU44" s="89">
        <v>224.27598</v>
      </c>
      <c r="DV44" s="90"/>
      <c r="DW44" s="87"/>
      <c r="DX44" s="88"/>
      <c r="DY44" s="89"/>
      <c r="DZ44" s="89"/>
      <c r="EA44" s="89"/>
      <c r="EB44" s="89"/>
      <c r="EC44" s="91">
        <v>7830.39</v>
      </c>
      <c r="ED44" s="1"/>
      <c r="EE44" s="87">
        <v>2.3778299999999999</v>
      </c>
      <c r="EF44" s="87"/>
      <c r="EG44" s="87"/>
      <c r="EH44" s="87"/>
      <c r="EI44" s="87"/>
      <c r="EJ44" s="87"/>
      <c r="EK44" s="87"/>
      <c r="EL44" s="87"/>
      <c r="EM44" s="88"/>
      <c r="EN44" s="90"/>
      <c r="EO44" s="87"/>
      <c r="EP44" s="87"/>
      <c r="EQ44" s="87"/>
      <c r="ER44" s="87"/>
      <c r="ES44" s="87"/>
      <c r="ET44" s="87"/>
      <c r="EU44" s="87"/>
      <c r="EV44" s="87"/>
      <c r="EW44" s="87"/>
      <c r="EX44" s="87"/>
      <c r="EY44" s="87"/>
      <c r="EZ44" s="87"/>
      <c r="FA44" s="87"/>
      <c r="FB44" s="87"/>
      <c r="FC44" s="87"/>
      <c r="FD44" s="87"/>
      <c r="FE44" s="87"/>
      <c r="FF44" s="87"/>
      <c r="FG44" s="87">
        <v>10.49817</v>
      </c>
      <c r="FH44" s="87"/>
      <c r="FI44" s="87"/>
      <c r="FJ44" s="87"/>
      <c r="FK44" s="87"/>
      <c r="FL44" s="87"/>
      <c r="FM44" s="88"/>
      <c r="FN44" s="89"/>
      <c r="FO44" s="89"/>
      <c r="FP44" s="90"/>
      <c r="FQ44" s="87"/>
      <c r="FR44" s="88"/>
      <c r="FS44" s="90"/>
      <c r="FT44" s="88"/>
      <c r="FU44" s="89"/>
      <c r="FV44" s="89"/>
      <c r="FW44" s="89"/>
      <c r="FX44" s="89"/>
      <c r="FY44" s="90"/>
      <c r="FZ44" s="88"/>
      <c r="GA44" s="90"/>
      <c r="GB44" s="88"/>
      <c r="GC44" s="89"/>
      <c r="GD44" s="89"/>
      <c r="GE44" s="90"/>
      <c r="GF44" s="87"/>
      <c r="GG44" s="87"/>
      <c r="GH44" s="87"/>
      <c r="GI44" s="88"/>
      <c r="GJ44" s="89"/>
      <c r="GK44" s="89"/>
      <c r="GL44" s="89"/>
      <c r="GM44" s="90"/>
      <c r="GN44" s="88"/>
      <c r="GO44" s="89"/>
      <c r="GP44" s="89"/>
      <c r="GQ44" s="90"/>
      <c r="GR44" s="87"/>
      <c r="GS44" s="88"/>
      <c r="GT44" s="90"/>
      <c r="GU44" s="1"/>
      <c r="GV44" s="87">
        <v>2.3778299999999999</v>
      </c>
      <c r="GW44" s="88"/>
      <c r="GX44" s="90"/>
      <c r="GY44" s="87"/>
      <c r="GZ44" s="87"/>
      <c r="HA44" s="87"/>
      <c r="HB44" s="87">
        <v>10.49817</v>
      </c>
      <c r="HC44" s="87"/>
      <c r="HD44" s="1"/>
      <c r="HE44" s="87"/>
      <c r="HF44" s="87"/>
      <c r="HG44" s="87"/>
      <c r="HH44" s="87"/>
      <c r="HI44" s="87"/>
      <c r="HJ44" s="87"/>
      <c r="HK44" s="88"/>
      <c r="HL44" s="90"/>
      <c r="HM44" s="1"/>
      <c r="HN44" s="88">
        <v>2626.9737399999999</v>
      </c>
      <c r="HO44" s="89">
        <v>2589.6405500000001</v>
      </c>
      <c r="HP44" s="90">
        <v>1120.46525</v>
      </c>
    </row>
    <row r="45" spans="1:224" x14ac:dyDescent="0.25">
      <c r="A45" s="1"/>
      <c r="B45" s="86" t="s">
        <v>824</v>
      </c>
      <c r="C45" s="87"/>
      <c r="D45" s="88"/>
      <c r="E45" s="89"/>
      <c r="F45" s="89">
        <v>8.8258700000000001</v>
      </c>
      <c r="G45" s="90">
        <v>8.5166900000000005</v>
      </c>
      <c r="H45" s="88"/>
      <c r="I45" s="90"/>
      <c r="J45" s="88"/>
      <c r="K45" s="90"/>
      <c r="L45" s="88"/>
      <c r="M45" s="89"/>
      <c r="N45" s="89"/>
      <c r="O45" s="89"/>
      <c r="P45" s="89"/>
      <c r="Q45" s="89"/>
      <c r="R45" s="89"/>
      <c r="S45" s="90"/>
      <c r="T45" s="88">
        <v>18.14123</v>
      </c>
      <c r="U45" s="89">
        <v>19.191960000000002</v>
      </c>
      <c r="V45" s="89"/>
      <c r="W45" s="90">
        <v>1.0612699999999999</v>
      </c>
      <c r="X45" s="87"/>
      <c r="Y45" s="88"/>
      <c r="Z45" s="89"/>
      <c r="AA45" s="90"/>
      <c r="AB45" s="88"/>
      <c r="AC45" s="89"/>
      <c r="AD45" s="89"/>
      <c r="AE45" s="89"/>
      <c r="AF45" s="89">
        <v>11.413130000000001</v>
      </c>
      <c r="AG45" s="89">
        <v>15.941789999999999</v>
      </c>
      <c r="AH45" s="90">
        <v>10.22284</v>
      </c>
      <c r="AI45" s="87"/>
      <c r="AJ45" s="87"/>
      <c r="AK45" s="87">
        <v>175.92341999999999</v>
      </c>
      <c r="AL45" s="88">
        <v>213.71525</v>
      </c>
      <c r="AM45" s="90">
        <v>7.8466800000000001</v>
      </c>
      <c r="AN45" s="88"/>
      <c r="AO45" s="90"/>
      <c r="AP45" s="87"/>
      <c r="AQ45" s="88"/>
      <c r="AR45" s="90"/>
      <c r="AS45" s="87"/>
      <c r="AT45" s="87"/>
      <c r="AU45" s="87"/>
      <c r="AV45" s="88"/>
      <c r="AW45" s="89"/>
      <c r="AX45" s="90"/>
      <c r="AY45" s="88"/>
      <c r="AZ45" s="89"/>
      <c r="BA45" s="89"/>
      <c r="BB45" s="89"/>
      <c r="BC45" s="89"/>
      <c r="BD45" s="90"/>
      <c r="BE45" s="88"/>
      <c r="BF45" s="90"/>
      <c r="BG45" s="87"/>
      <c r="BH45" s="88"/>
      <c r="BI45" s="89"/>
      <c r="BJ45" s="90"/>
      <c r="BK45" s="88">
        <v>164.44227000000001</v>
      </c>
      <c r="BL45" s="89">
        <v>165.47058000000001</v>
      </c>
      <c r="BM45" s="89">
        <v>165.59853000000001</v>
      </c>
      <c r="BN45" s="89"/>
      <c r="BO45" s="89"/>
      <c r="BP45" s="89"/>
      <c r="BQ45" s="89"/>
      <c r="BR45" s="89"/>
      <c r="BS45" s="89"/>
      <c r="BT45" s="89"/>
      <c r="BU45" s="89">
        <v>206.49456000000001</v>
      </c>
      <c r="BV45" s="89">
        <v>206.11548999999999</v>
      </c>
      <c r="BW45" s="89">
        <v>205.99002999999999</v>
      </c>
      <c r="BX45" s="90"/>
      <c r="BY45" s="88">
        <v>17.41583</v>
      </c>
      <c r="BZ45" s="90">
        <v>44.053669999999997</v>
      </c>
      <c r="CA45" s="87"/>
      <c r="CB45" s="88"/>
      <c r="CC45" s="89"/>
      <c r="CD45" s="89"/>
      <c r="CE45" s="89"/>
      <c r="CF45" s="89"/>
      <c r="CG45" s="89">
        <v>118.14735</v>
      </c>
      <c r="CH45" s="89">
        <v>52.418509999999998</v>
      </c>
      <c r="CI45" s="89">
        <v>53.710120000000003</v>
      </c>
      <c r="CJ45" s="89"/>
      <c r="CK45" s="89"/>
      <c r="CL45" s="89"/>
      <c r="CM45" s="90"/>
      <c r="CN45" s="88">
        <v>180.55348000000001</v>
      </c>
      <c r="CO45" s="89">
        <v>180.52450999999999</v>
      </c>
      <c r="CP45" s="89">
        <v>181.33356000000001</v>
      </c>
      <c r="CQ45" s="90">
        <v>181.02912000000001</v>
      </c>
      <c r="CR45" s="88"/>
      <c r="CS45" s="90"/>
      <c r="CT45" s="88"/>
      <c r="CU45" s="90"/>
      <c r="CV45" s="88"/>
      <c r="CW45" s="89"/>
      <c r="CX45" s="91"/>
      <c r="CY45" s="88"/>
      <c r="CZ45" s="89">
        <v>8029.0109300000004</v>
      </c>
      <c r="DA45" s="89"/>
      <c r="DB45" s="90"/>
      <c r="DC45" s="88"/>
      <c r="DD45" s="89"/>
      <c r="DE45" s="89"/>
      <c r="DF45" s="89"/>
      <c r="DG45" s="89"/>
      <c r="DH45" s="89"/>
      <c r="DI45" s="89"/>
      <c r="DJ45" s="89"/>
      <c r="DK45" s="89"/>
      <c r="DL45" s="89"/>
      <c r="DM45" s="89"/>
      <c r="DN45" s="90"/>
      <c r="DO45" s="92"/>
      <c r="DP45" s="93"/>
      <c r="DQ45" s="93"/>
      <c r="DR45" s="94" t="s">
        <v>1479</v>
      </c>
      <c r="DS45" s="88">
        <v>2626.9737399999999</v>
      </c>
      <c r="DT45" s="89">
        <v>224.27598</v>
      </c>
      <c r="DU45" s="89">
        <v>224.27598</v>
      </c>
      <c r="DV45" s="90"/>
      <c r="DW45" s="87"/>
      <c r="DX45" s="88"/>
      <c r="DY45" s="89"/>
      <c r="DZ45" s="89"/>
      <c r="EA45" s="89"/>
      <c r="EB45" s="89"/>
      <c r="EC45" s="91">
        <v>7906.42</v>
      </c>
      <c r="ED45" s="1"/>
      <c r="EE45" s="87">
        <v>2.3778299999999999</v>
      </c>
      <c r="EF45" s="87"/>
      <c r="EG45" s="87"/>
      <c r="EH45" s="87"/>
      <c r="EI45" s="87"/>
      <c r="EJ45" s="87"/>
      <c r="EK45" s="87"/>
      <c r="EL45" s="87"/>
      <c r="EM45" s="88"/>
      <c r="EN45" s="90"/>
      <c r="EO45" s="87"/>
      <c r="EP45" s="87"/>
      <c r="EQ45" s="87"/>
      <c r="ER45" s="87"/>
      <c r="ES45" s="87"/>
      <c r="ET45" s="87"/>
      <c r="EU45" s="87"/>
      <c r="EV45" s="87"/>
      <c r="EW45" s="87"/>
      <c r="EX45" s="87"/>
      <c r="EY45" s="87"/>
      <c r="EZ45" s="87"/>
      <c r="FA45" s="87"/>
      <c r="FB45" s="87"/>
      <c r="FC45" s="87"/>
      <c r="FD45" s="87"/>
      <c r="FE45" s="87"/>
      <c r="FF45" s="87"/>
      <c r="FG45" s="87">
        <v>10.49817</v>
      </c>
      <c r="FH45" s="87"/>
      <c r="FI45" s="87"/>
      <c r="FJ45" s="87"/>
      <c r="FK45" s="87"/>
      <c r="FL45" s="87"/>
      <c r="FM45" s="88"/>
      <c r="FN45" s="89"/>
      <c r="FO45" s="89"/>
      <c r="FP45" s="90"/>
      <c r="FQ45" s="87"/>
      <c r="FR45" s="88"/>
      <c r="FS45" s="90"/>
      <c r="FT45" s="88"/>
      <c r="FU45" s="89"/>
      <c r="FV45" s="89"/>
      <c r="FW45" s="89"/>
      <c r="FX45" s="89"/>
      <c r="FY45" s="90"/>
      <c r="FZ45" s="88"/>
      <c r="GA45" s="90"/>
      <c r="GB45" s="88"/>
      <c r="GC45" s="89"/>
      <c r="GD45" s="89"/>
      <c r="GE45" s="90"/>
      <c r="GF45" s="87"/>
      <c r="GG45" s="87"/>
      <c r="GH45" s="87"/>
      <c r="GI45" s="88"/>
      <c r="GJ45" s="89"/>
      <c r="GK45" s="89"/>
      <c r="GL45" s="89"/>
      <c r="GM45" s="90"/>
      <c r="GN45" s="88"/>
      <c r="GO45" s="89"/>
      <c r="GP45" s="89"/>
      <c r="GQ45" s="90"/>
      <c r="GR45" s="87"/>
      <c r="GS45" s="88"/>
      <c r="GT45" s="90"/>
      <c r="GU45" s="1"/>
      <c r="GV45" s="87">
        <v>2.3778299999999999</v>
      </c>
      <c r="GW45" s="88"/>
      <c r="GX45" s="90"/>
      <c r="GY45" s="87"/>
      <c r="GZ45" s="87"/>
      <c r="HA45" s="87"/>
      <c r="HB45" s="87">
        <v>10.49817</v>
      </c>
      <c r="HC45" s="87"/>
      <c r="HD45" s="1"/>
      <c r="HE45" s="87"/>
      <c r="HF45" s="87"/>
      <c r="HG45" s="87"/>
      <c r="HH45" s="87"/>
      <c r="HI45" s="87"/>
      <c r="HJ45" s="87"/>
      <c r="HK45" s="88"/>
      <c r="HL45" s="90"/>
      <c r="HM45" s="1"/>
      <c r="HN45" s="88">
        <v>2626.9737399999999</v>
      </c>
      <c r="HO45" s="89">
        <v>2589.6405500000001</v>
      </c>
      <c r="HP45" s="90">
        <v>1120.46525</v>
      </c>
    </row>
    <row r="46" spans="1:224" x14ac:dyDescent="0.25">
      <c r="A46" s="1"/>
      <c r="B46" s="86" t="s">
        <v>825</v>
      </c>
      <c r="C46" s="87"/>
      <c r="D46" s="88"/>
      <c r="E46" s="89"/>
      <c r="F46" s="89">
        <v>8.8258700000000001</v>
      </c>
      <c r="G46" s="90">
        <v>8.5166900000000005</v>
      </c>
      <c r="H46" s="88"/>
      <c r="I46" s="90"/>
      <c r="J46" s="88"/>
      <c r="K46" s="90"/>
      <c r="L46" s="88"/>
      <c r="M46" s="89"/>
      <c r="N46" s="89"/>
      <c r="O46" s="89"/>
      <c r="P46" s="89"/>
      <c r="Q46" s="89"/>
      <c r="R46" s="89"/>
      <c r="S46" s="90"/>
      <c r="T46" s="88">
        <v>18.14123</v>
      </c>
      <c r="U46" s="89">
        <v>19.191960000000002</v>
      </c>
      <c r="V46" s="89"/>
      <c r="W46" s="90">
        <v>1.0612699999999999</v>
      </c>
      <c r="X46" s="87"/>
      <c r="Y46" s="88"/>
      <c r="Z46" s="89"/>
      <c r="AA46" s="90"/>
      <c r="AB46" s="88"/>
      <c r="AC46" s="89"/>
      <c r="AD46" s="89"/>
      <c r="AE46" s="89"/>
      <c r="AF46" s="89">
        <v>11.413130000000001</v>
      </c>
      <c r="AG46" s="89">
        <v>15.941789999999999</v>
      </c>
      <c r="AH46" s="90">
        <v>10.22284</v>
      </c>
      <c r="AI46" s="87"/>
      <c r="AJ46" s="87"/>
      <c r="AK46" s="87">
        <v>175.92341999999999</v>
      </c>
      <c r="AL46" s="88">
        <v>213.71525</v>
      </c>
      <c r="AM46" s="90">
        <v>7.8466800000000001</v>
      </c>
      <c r="AN46" s="88"/>
      <c r="AO46" s="90"/>
      <c r="AP46" s="87"/>
      <c r="AQ46" s="88"/>
      <c r="AR46" s="90"/>
      <c r="AS46" s="87"/>
      <c r="AT46" s="87"/>
      <c r="AU46" s="87"/>
      <c r="AV46" s="88"/>
      <c r="AW46" s="89"/>
      <c r="AX46" s="90"/>
      <c r="AY46" s="88"/>
      <c r="AZ46" s="89"/>
      <c r="BA46" s="89"/>
      <c r="BB46" s="89"/>
      <c r="BC46" s="89"/>
      <c r="BD46" s="90"/>
      <c r="BE46" s="88"/>
      <c r="BF46" s="90"/>
      <c r="BG46" s="87"/>
      <c r="BH46" s="88"/>
      <c r="BI46" s="89"/>
      <c r="BJ46" s="90"/>
      <c r="BK46" s="88">
        <v>164.44227000000001</v>
      </c>
      <c r="BL46" s="89">
        <v>165.47058000000001</v>
      </c>
      <c r="BM46" s="89">
        <v>165.59853000000001</v>
      </c>
      <c r="BN46" s="89"/>
      <c r="BO46" s="89"/>
      <c r="BP46" s="89"/>
      <c r="BQ46" s="89"/>
      <c r="BR46" s="89"/>
      <c r="BS46" s="89"/>
      <c r="BT46" s="89"/>
      <c r="BU46" s="89">
        <v>206.49456000000001</v>
      </c>
      <c r="BV46" s="89">
        <v>206.11548999999999</v>
      </c>
      <c r="BW46" s="89">
        <v>205.99002999999999</v>
      </c>
      <c r="BX46" s="90"/>
      <c r="BY46" s="88">
        <v>17.41583</v>
      </c>
      <c r="BZ46" s="90">
        <v>44.053669999999997</v>
      </c>
      <c r="CA46" s="87"/>
      <c r="CB46" s="88"/>
      <c r="CC46" s="89"/>
      <c r="CD46" s="89"/>
      <c r="CE46" s="89"/>
      <c r="CF46" s="89"/>
      <c r="CG46" s="89">
        <v>118.14735</v>
      </c>
      <c r="CH46" s="89">
        <v>52.418509999999998</v>
      </c>
      <c r="CI46" s="89">
        <v>53.710120000000003</v>
      </c>
      <c r="CJ46" s="89"/>
      <c r="CK46" s="89"/>
      <c r="CL46" s="89"/>
      <c r="CM46" s="90"/>
      <c r="CN46" s="88">
        <v>180.55348000000001</v>
      </c>
      <c r="CO46" s="89">
        <v>180.52450999999999</v>
      </c>
      <c r="CP46" s="89">
        <v>181.33356000000001</v>
      </c>
      <c r="CQ46" s="90">
        <v>181.02912000000001</v>
      </c>
      <c r="CR46" s="88"/>
      <c r="CS46" s="90"/>
      <c r="CT46" s="88"/>
      <c r="CU46" s="90"/>
      <c r="CV46" s="88"/>
      <c r="CW46" s="89"/>
      <c r="CX46" s="91"/>
      <c r="CY46" s="88"/>
      <c r="CZ46" s="89">
        <v>7971.5204999999996</v>
      </c>
      <c r="DA46" s="89"/>
      <c r="DB46" s="90"/>
      <c r="DC46" s="88"/>
      <c r="DD46" s="89"/>
      <c r="DE46" s="89"/>
      <c r="DF46" s="89"/>
      <c r="DG46" s="89"/>
      <c r="DH46" s="89"/>
      <c r="DI46" s="89"/>
      <c r="DJ46" s="89"/>
      <c r="DK46" s="89"/>
      <c r="DL46" s="89"/>
      <c r="DM46" s="89"/>
      <c r="DN46" s="90"/>
      <c r="DO46" s="92"/>
      <c r="DP46" s="93"/>
      <c r="DQ46" s="93"/>
      <c r="DR46" s="94" t="s">
        <v>1479</v>
      </c>
      <c r="DS46" s="88">
        <v>2626.9737399999999</v>
      </c>
      <c r="DT46" s="89">
        <v>224.27598</v>
      </c>
      <c r="DU46" s="89">
        <v>224.27598</v>
      </c>
      <c r="DV46" s="90"/>
      <c r="DW46" s="87"/>
      <c r="DX46" s="88"/>
      <c r="DY46" s="89"/>
      <c r="DZ46" s="89"/>
      <c r="EA46" s="89"/>
      <c r="EB46" s="89"/>
      <c r="EC46" s="91">
        <v>7848.52</v>
      </c>
      <c r="ED46" s="1"/>
      <c r="EE46" s="87">
        <v>2.3778299999999999</v>
      </c>
      <c r="EF46" s="87"/>
      <c r="EG46" s="87"/>
      <c r="EH46" s="87"/>
      <c r="EI46" s="87"/>
      <c r="EJ46" s="87"/>
      <c r="EK46" s="87"/>
      <c r="EL46" s="87"/>
      <c r="EM46" s="88"/>
      <c r="EN46" s="90"/>
      <c r="EO46" s="87"/>
      <c r="EP46" s="87"/>
      <c r="EQ46" s="87"/>
      <c r="ER46" s="87"/>
      <c r="ES46" s="87"/>
      <c r="ET46" s="87"/>
      <c r="EU46" s="87"/>
      <c r="EV46" s="87"/>
      <c r="EW46" s="87"/>
      <c r="EX46" s="87"/>
      <c r="EY46" s="87"/>
      <c r="EZ46" s="87"/>
      <c r="FA46" s="87"/>
      <c r="FB46" s="87"/>
      <c r="FC46" s="87"/>
      <c r="FD46" s="87"/>
      <c r="FE46" s="87"/>
      <c r="FF46" s="87"/>
      <c r="FG46" s="87">
        <v>10.49817</v>
      </c>
      <c r="FH46" s="87"/>
      <c r="FI46" s="87"/>
      <c r="FJ46" s="87"/>
      <c r="FK46" s="87"/>
      <c r="FL46" s="87"/>
      <c r="FM46" s="88"/>
      <c r="FN46" s="89"/>
      <c r="FO46" s="89"/>
      <c r="FP46" s="90"/>
      <c r="FQ46" s="87"/>
      <c r="FR46" s="88"/>
      <c r="FS46" s="90"/>
      <c r="FT46" s="88"/>
      <c r="FU46" s="89"/>
      <c r="FV46" s="89"/>
      <c r="FW46" s="89"/>
      <c r="FX46" s="89"/>
      <c r="FY46" s="90"/>
      <c r="FZ46" s="88"/>
      <c r="GA46" s="90"/>
      <c r="GB46" s="88"/>
      <c r="GC46" s="89"/>
      <c r="GD46" s="89"/>
      <c r="GE46" s="90"/>
      <c r="GF46" s="87"/>
      <c r="GG46" s="87"/>
      <c r="GH46" s="87"/>
      <c r="GI46" s="88"/>
      <c r="GJ46" s="89"/>
      <c r="GK46" s="89"/>
      <c r="GL46" s="89"/>
      <c r="GM46" s="90"/>
      <c r="GN46" s="88"/>
      <c r="GO46" s="89"/>
      <c r="GP46" s="89"/>
      <c r="GQ46" s="90"/>
      <c r="GR46" s="87"/>
      <c r="GS46" s="88"/>
      <c r="GT46" s="90"/>
      <c r="GU46" s="1"/>
      <c r="GV46" s="87">
        <v>2.3778299999999999</v>
      </c>
      <c r="GW46" s="88"/>
      <c r="GX46" s="90"/>
      <c r="GY46" s="87"/>
      <c r="GZ46" s="87"/>
      <c r="HA46" s="87"/>
      <c r="HB46" s="87">
        <v>10.49817</v>
      </c>
      <c r="HC46" s="87"/>
      <c r="HD46" s="1"/>
      <c r="HE46" s="87"/>
      <c r="HF46" s="87"/>
      <c r="HG46" s="87"/>
      <c r="HH46" s="87"/>
      <c r="HI46" s="87"/>
      <c r="HJ46" s="87"/>
      <c r="HK46" s="88"/>
      <c r="HL46" s="90"/>
      <c r="HM46" s="1"/>
      <c r="HN46" s="88">
        <v>2626.9737399999999</v>
      </c>
      <c r="HO46" s="89">
        <v>2589.6405500000001</v>
      </c>
      <c r="HP46" s="90">
        <v>1120.46525</v>
      </c>
    </row>
    <row r="47" spans="1:224" x14ac:dyDescent="0.25">
      <c r="A47" s="1"/>
      <c r="B47" s="86" t="s">
        <v>826</v>
      </c>
      <c r="C47" s="87"/>
      <c r="D47" s="88"/>
      <c r="E47" s="89"/>
      <c r="F47" s="89">
        <v>8.8258700000000001</v>
      </c>
      <c r="G47" s="90">
        <v>8.5166900000000005</v>
      </c>
      <c r="H47" s="88"/>
      <c r="I47" s="90"/>
      <c r="J47" s="88"/>
      <c r="K47" s="90"/>
      <c r="L47" s="88"/>
      <c r="M47" s="89"/>
      <c r="N47" s="89"/>
      <c r="O47" s="89"/>
      <c r="P47" s="89"/>
      <c r="Q47" s="89"/>
      <c r="R47" s="89"/>
      <c r="S47" s="90"/>
      <c r="T47" s="88">
        <v>18.14123</v>
      </c>
      <c r="U47" s="89">
        <v>19.191960000000002</v>
      </c>
      <c r="V47" s="89"/>
      <c r="W47" s="90">
        <v>1.0612699999999999</v>
      </c>
      <c r="X47" s="87"/>
      <c r="Y47" s="88"/>
      <c r="Z47" s="89"/>
      <c r="AA47" s="90"/>
      <c r="AB47" s="88"/>
      <c r="AC47" s="89"/>
      <c r="AD47" s="89"/>
      <c r="AE47" s="89"/>
      <c r="AF47" s="89">
        <v>11.413130000000001</v>
      </c>
      <c r="AG47" s="89">
        <v>15.941789999999999</v>
      </c>
      <c r="AH47" s="90">
        <v>10.22284</v>
      </c>
      <c r="AI47" s="87"/>
      <c r="AJ47" s="87"/>
      <c r="AK47" s="87">
        <v>175.92341999999999</v>
      </c>
      <c r="AL47" s="88">
        <v>213.71525</v>
      </c>
      <c r="AM47" s="90">
        <v>7.8466800000000001</v>
      </c>
      <c r="AN47" s="88"/>
      <c r="AO47" s="90"/>
      <c r="AP47" s="87"/>
      <c r="AQ47" s="88"/>
      <c r="AR47" s="90"/>
      <c r="AS47" s="87"/>
      <c r="AT47" s="87"/>
      <c r="AU47" s="87"/>
      <c r="AV47" s="88"/>
      <c r="AW47" s="89"/>
      <c r="AX47" s="90"/>
      <c r="AY47" s="88"/>
      <c r="AZ47" s="89"/>
      <c r="BA47" s="89"/>
      <c r="BB47" s="89"/>
      <c r="BC47" s="89"/>
      <c r="BD47" s="90"/>
      <c r="BE47" s="88"/>
      <c r="BF47" s="90"/>
      <c r="BG47" s="87"/>
      <c r="BH47" s="88"/>
      <c r="BI47" s="89"/>
      <c r="BJ47" s="90"/>
      <c r="BK47" s="88">
        <v>164.44227000000001</v>
      </c>
      <c r="BL47" s="89">
        <v>165.47058000000001</v>
      </c>
      <c r="BM47" s="89">
        <v>165.59853000000001</v>
      </c>
      <c r="BN47" s="89"/>
      <c r="BO47" s="89"/>
      <c r="BP47" s="89"/>
      <c r="BQ47" s="89"/>
      <c r="BR47" s="89"/>
      <c r="BS47" s="89"/>
      <c r="BT47" s="89"/>
      <c r="BU47" s="89">
        <v>206.49456000000001</v>
      </c>
      <c r="BV47" s="89">
        <v>206.11548999999999</v>
      </c>
      <c r="BW47" s="89">
        <v>205.99002999999999</v>
      </c>
      <c r="BX47" s="90"/>
      <c r="BY47" s="88">
        <v>17.41583</v>
      </c>
      <c r="BZ47" s="90">
        <v>44.053669999999997</v>
      </c>
      <c r="CA47" s="87"/>
      <c r="CB47" s="88"/>
      <c r="CC47" s="89"/>
      <c r="CD47" s="89"/>
      <c r="CE47" s="89"/>
      <c r="CF47" s="89"/>
      <c r="CG47" s="89">
        <v>118.14735</v>
      </c>
      <c r="CH47" s="89">
        <v>52.418509999999998</v>
      </c>
      <c r="CI47" s="89">
        <v>53.710120000000003</v>
      </c>
      <c r="CJ47" s="89"/>
      <c r="CK47" s="89"/>
      <c r="CL47" s="89"/>
      <c r="CM47" s="90"/>
      <c r="CN47" s="88">
        <v>180.55348000000001</v>
      </c>
      <c r="CO47" s="89">
        <v>180.52450999999999</v>
      </c>
      <c r="CP47" s="89">
        <v>181.33356000000001</v>
      </c>
      <c r="CQ47" s="90">
        <v>181.02912000000001</v>
      </c>
      <c r="CR47" s="88"/>
      <c r="CS47" s="90"/>
      <c r="CT47" s="88"/>
      <c r="CU47" s="90"/>
      <c r="CV47" s="88"/>
      <c r="CW47" s="89"/>
      <c r="CX47" s="91"/>
      <c r="CY47" s="88"/>
      <c r="CZ47" s="89">
        <v>7923.4912100000001</v>
      </c>
      <c r="DA47" s="89"/>
      <c r="DB47" s="90"/>
      <c r="DC47" s="88"/>
      <c r="DD47" s="89"/>
      <c r="DE47" s="89"/>
      <c r="DF47" s="89"/>
      <c r="DG47" s="89"/>
      <c r="DH47" s="89"/>
      <c r="DI47" s="89"/>
      <c r="DJ47" s="89"/>
      <c r="DK47" s="89"/>
      <c r="DL47" s="89"/>
      <c r="DM47" s="89"/>
      <c r="DN47" s="90"/>
      <c r="DO47" s="92"/>
      <c r="DP47" s="93"/>
      <c r="DQ47" s="93"/>
      <c r="DR47" s="94" t="s">
        <v>1479</v>
      </c>
      <c r="DS47" s="88">
        <v>2626.9737399999999</v>
      </c>
      <c r="DT47" s="89">
        <v>224.27598</v>
      </c>
      <c r="DU47" s="89">
        <v>224.27598</v>
      </c>
      <c r="DV47" s="90"/>
      <c r="DW47" s="87"/>
      <c r="DX47" s="88"/>
      <c r="DY47" s="89"/>
      <c r="DZ47" s="89"/>
      <c r="EA47" s="89"/>
      <c r="EB47" s="89"/>
      <c r="EC47" s="91">
        <v>7800.5</v>
      </c>
      <c r="ED47" s="1"/>
      <c r="EE47" s="87">
        <v>2.3778299999999999</v>
      </c>
      <c r="EF47" s="87"/>
      <c r="EG47" s="87"/>
      <c r="EH47" s="87"/>
      <c r="EI47" s="87"/>
      <c r="EJ47" s="87"/>
      <c r="EK47" s="87"/>
      <c r="EL47" s="87"/>
      <c r="EM47" s="88"/>
      <c r="EN47" s="90"/>
      <c r="EO47" s="87"/>
      <c r="EP47" s="87"/>
      <c r="EQ47" s="87"/>
      <c r="ER47" s="87"/>
      <c r="ES47" s="87"/>
      <c r="ET47" s="87"/>
      <c r="EU47" s="87"/>
      <c r="EV47" s="87"/>
      <c r="EW47" s="87"/>
      <c r="EX47" s="87"/>
      <c r="EY47" s="87"/>
      <c r="EZ47" s="87"/>
      <c r="FA47" s="87"/>
      <c r="FB47" s="87"/>
      <c r="FC47" s="87"/>
      <c r="FD47" s="87"/>
      <c r="FE47" s="87"/>
      <c r="FF47" s="87"/>
      <c r="FG47" s="87">
        <v>10.49817</v>
      </c>
      <c r="FH47" s="87"/>
      <c r="FI47" s="87"/>
      <c r="FJ47" s="87"/>
      <c r="FK47" s="87"/>
      <c r="FL47" s="87"/>
      <c r="FM47" s="88"/>
      <c r="FN47" s="89"/>
      <c r="FO47" s="89"/>
      <c r="FP47" s="90"/>
      <c r="FQ47" s="87"/>
      <c r="FR47" s="88"/>
      <c r="FS47" s="90"/>
      <c r="FT47" s="88"/>
      <c r="FU47" s="89"/>
      <c r="FV47" s="89"/>
      <c r="FW47" s="89"/>
      <c r="FX47" s="89"/>
      <c r="FY47" s="90"/>
      <c r="FZ47" s="88"/>
      <c r="GA47" s="90"/>
      <c r="GB47" s="88"/>
      <c r="GC47" s="89"/>
      <c r="GD47" s="89"/>
      <c r="GE47" s="90"/>
      <c r="GF47" s="87"/>
      <c r="GG47" s="87"/>
      <c r="GH47" s="87"/>
      <c r="GI47" s="88"/>
      <c r="GJ47" s="89"/>
      <c r="GK47" s="89"/>
      <c r="GL47" s="89"/>
      <c r="GM47" s="90"/>
      <c r="GN47" s="88"/>
      <c r="GO47" s="89"/>
      <c r="GP47" s="89"/>
      <c r="GQ47" s="90"/>
      <c r="GR47" s="87"/>
      <c r="GS47" s="88"/>
      <c r="GT47" s="90"/>
      <c r="GU47" s="1"/>
      <c r="GV47" s="87">
        <v>2.3778299999999999</v>
      </c>
      <c r="GW47" s="88"/>
      <c r="GX47" s="90"/>
      <c r="GY47" s="87"/>
      <c r="GZ47" s="87"/>
      <c r="HA47" s="87"/>
      <c r="HB47" s="87">
        <v>10.49817</v>
      </c>
      <c r="HC47" s="87"/>
      <c r="HD47" s="1"/>
      <c r="HE47" s="87"/>
      <c r="HF47" s="87"/>
      <c r="HG47" s="87"/>
      <c r="HH47" s="87"/>
      <c r="HI47" s="87"/>
      <c r="HJ47" s="87"/>
      <c r="HK47" s="88"/>
      <c r="HL47" s="90"/>
      <c r="HM47" s="1"/>
      <c r="HN47" s="88">
        <v>2626.9737399999999</v>
      </c>
      <c r="HO47" s="89">
        <v>2589.6405500000001</v>
      </c>
      <c r="HP47" s="90">
        <v>1120.46525</v>
      </c>
    </row>
    <row r="48" spans="1:224" x14ac:dyDescent="0.25">
      <c r="A48" s="1"/>
      <c r="B48" s="86" t="s">
        <v>827</v>
      </c>
      <c r="C48" s="87"/>
      <c r="D48" s="88"/>
      <c r="E48" s="89"/>
      <c r="F48" s="89">
        <v>8.8258700000000001</v>
      </c>
      <c r="G48" s="90">
        <v>8.5166900000000005</v>
      </c>
      <c r="H48" s="88"/>
      <c r="I48" s="90"/>
      <c r="J48" s="88"/>
      <c r="K48" s="90"/>
      <c r="L48" s="88"/>
      <c r="M48" s="89"/>
      <c r="N48" s="89"/>
      <c r="O48" s="89"/>
      <c r="P48" s="89"/>
      <c r="Q48" s="89"/>
      <c r="R48" s="89"/>
      <c r="S48" s="90"/>
      <c r="T48" s="88">
        <v>18.14123</v>
      </c>
      <c r="U48" s="89">
        <v>19.191960000000002</v>
      </c>
      <c r="V48" s="89"/>
      <c r="W48" s="90">
        <v>1.0612699999999999</v>
      </c>
      <c r="X48" s="87"/>
      <c r="Y48" s="88"/>
      <c r="Z48" s="89"/>
      <c r="AA48" s="90"/>
      <c r="AB48" s="88"/>
      <c r="AC48" s="89"/>
      <c r="AD48" s="89"/>
      <c r="AE48" s="89"/>
      <c r="AF48" s="89">
        <v>11.413130000000001</v>
      </c>
      <c r="AG48" s="89">
        <v>15.941789999999999</v>
      </c>
      <c r="AH48" s="90">
        <v>10.22284</v>
      </c>
      <c r="AI48" s="87"/>
      <c r="AJ48" s="87"/>
      <c r="AK48" s="87">
        <v>175.92341999999999</v>
      </c>
      <c r="AL48" s="88">
        <v>213.71525</v>
      </c>
      <c r="AM48" s="90">
        <v>7.8466800000000001</v>
      </c>
      <c r="AN48" s="88"/>
      <c r="AO48" s="90"/>
      <c r="AP48" s="87"/>
      <c r="AQ48" s="88"/>
      <c r="AR48" s="90"/>
      <c r="AS48" s="87"/>
      <c r="AT48" s="87"/>
      <c r="AU48" s="87"/>
      <c r="AV48" s="88"/>
      <c r="AW48" s="89"/>
      <c r="AX48" s="90"/>
      <c r="AY48" s="88"/>
      <c r="AZ48" s="89"/>
      <c r="BA48" s="89"/>
      <c r="BB48" s="89"/>
      <c r="BC48" s="89"/>
      <c r="BD48" s="90"/>
      <c r="BE48" s="88"/>
      <c r="BF48" s="90"/>
      <c r="BG48" s="87"/>
      <c r="BH48" s="88"/>
      <c r="BI48" s="89"/>
      <c r="BJ48" s="90"/>
      <c r="BK48" s="88">
        <v>164.44227000000001</v>
      </c>
      <c r="BL48" s="89">
        <v>165.47058000000001</v>
      </c>
      <c r="BM48" s="89">
        <v>165.59853000000001</v>
      </c>
      <c r="BN48" s="89"/>
      <c r="BO48" s="89"/>
      <c r="BP48" s="89"/>
      <c r="BQ48" s="89"/>
      <c r="BR48" s="89"/>
      <c r="BS48" s="89"/>
      <c r="BT48" s="89"/>
      <c r="BU48" s="89">
        <v>206.49456000000001</v>
      </c>
      <c r="BV48" s="89">
        <v>206.11548999999999</v>
      </c>
      <c r="BW48" s="89">
        <v>205.99002999999999</v>
      </c>
      <c r="BX48" s="90"/>
      <c r="BY48" s="88">
        <v>17.41583</v>
      </c>
      <c r="BZ48" s="90">
        <v>44.053669999999997</v>
      </c>
      <c r="CA48" s="87"/>
      <c r="CB48" s="88"/>
      <c r="CC48" s="89"/>
      <c r="CD48" s="89"/>
      <c r="CE48" s="89"/>
      <c r="CF48" s="89"/>
      <c r="CG48" s="89">
        <v>118.14735</v>
      </c>
      <c r="CH48" s="89">
        <v>52.418509999999998</v>
      </c>
      <c r="CI48" s="89">
        <v>53.710120000000003</v>
      </c>
      <c r="CJ48" s="89"/>
      <c r="CK48" s="89"/>
      <c r="CL48" s="89"/>
      <c r="CM48" s="90"/>
      <c r="CN48" s="88">
        <v>180.55348000000001</v>
      </c>
      <c r="CO48" s="89">
        <v>180.52450999999999</v>
      </c>
      <c r="CP48" s="89">
        <v>181.33356000000001</v>
      </c>
      <c r="CQ48" s="90">
        <v>181.02912000000001</v>
      </c>
      <c r="CR48" s="88"/>
      <c r="CS48" s="90"/>
      <c r="CT48" s="88"/>
      <c r="CU48" s="90"/>
      <c r="CV48" s="88"/>
      <c r="CW48" s="89"/>
      <c r="CX48" s="91"/>
      <c r="CY48" s="88"/>
      <c r="CZ48" s="89">
        <v>7941.1368300000004</v>
      </c>
      <c r="DA48" s="89"/>
      <c r="DB48" s="90"/>
      <c r="DC48" s="88"/>
      <c r="DD48" s="89"/>
      <c r="DE48" s="89"/>
      <c r="DF48" s="89"/>
      <c r="DG48" s="89"/>
      <c r="DH48" s="89"/>
      <c r="DI48" s="89"/>
      <c r="DJ48" s="89"/>
      <c r="DK48" s="89"/>
      <c r="DL48" s="89"/>
      <c r="DM48" s="89"/>
      <c r="DN48" s="90"/>
      <c r="DO48" s="92"/>
      <c r="DP48" s="93"/>
      <c r="DQ48" s="93"/>
      <c r="DR48" s="94" t="s">
        <v>1479</v>
      </c>
      <c r="DS48" s="88">
        <v>2626.9737399999999</v>
      </c>
      <c r="DT48" s="89">
        <v>224.27598</v>
      </c>
      <c r="DU48" s="89">
        <v>224.27598</v>
      </c>
      <c r="DV48" s="90"/>
      <c r="DW48" s="87"/>
      <c r="DX48" s="88"/>
      <c r="DY48" s="89"/>
      <c r="DZ48" s="89"/>
      <c r="EA48" s="89"/>
      <c r="EB48" s="89"/>
      <c r="EC48" s="91">
        <v>7817.9</v>
      </c>
      <c r="ED48" s="1"/>
      <c r="EE48" s="87">
        <v>2.3778299999999999</v>
      </c>
      <c r="EF48" s="87"/>
      <c r="EG48" s="87"/>
      <c r="EH48" s="87"/>
      <c r="EI48" s="87"/>
      <c r="EJ48" s="87"/>
      <c r="EK48" s="87"/>
      <c r="EL48" s="87"/>
      <c r="EM48" s="88"/>
      <c r="EN48" s="90"/>
      <c r="EO48" s="87"/>
      <c r="EP48" s="87"/>
      <c r="EQ48" s="87"/>
      <c r="ER48" s="87"/>
      <c r="ES48" s="87"/>
      <c r="ET48" s="87"/>
      <c r="EU48" s="87"/>
      <c r="EV48" s="87"/>
      <c r="EW48" s="87"/>
      <c r="EX48" s="87"/>
      <c r="EY48" s="87"/>
      <c r="EZ48" s="87"/>
      <c r="FA48" s="87"/>
      <c r="FB48" s="87"/>
      <c r="FC48" s="87"/>
      <c r="FD48" s="87"/>
      <c r="FE48" s="87"/>
      <c r="FF48" s="87"/>
      <c r="FG48" s="87">
        <v>10.49817</v>
      </c>
      <c r="FH48" s="87"/>
      <c r="FI48" s="87"/>
      <c r="FJ48" s="87"/>
      <c r="FK48" s="87"/>
      <c r="FL48" s="87"/>
      <c r="FM48" s="88"/>
      <c r="FN48" s="89"/>
      <c r="FO48" s="89"/>
      <c r="FP48" s="90"/>
      <c r="FQ48" s="87"/>
      <c r="FR48" s="88"/>
      <c r="FS48" s="90"/>
      <c r="FT48" s="88"/>
      <c r="FU48" s="89"/>
      <c r="FV48" s="89"/>
      <c r="FW48" s="89"/>
      <c r="FX48" s="89"/>
      <c r="FY48" s="90"/>
      <c r="FZ48" s="88"/>
      <c r="GA48" s="90"/>
      <c r="GB48" s="88"/>
      <c r="GC48" s="89"/>
      <c r="GD48" s="89"/>
      <c r="GE48" s="90"/>
      <c r="GF48" s="87"/>
      <c r="GG48" s="87"/>
      <c r="GH48" s="87"/>
      <c r="GI48" s="88"/>
      <c r="GJ48" s="89"/>
      <c r="GK48" s="89"/>
      <c r="GL48" s="89"/>
      <c r="GM48" s="90"/>
      <c r="GN48" s="88"/>
      <c r="GO48" s="89"/>
      <c r="GP48" s="89"/>
      <c r="GQ48" s="90"/>
      <c r="GR48" s="87"/>
      <c r="GS48" s="88"/>
      <c r="GT48" s="90"/>
      <c r="GU48" s="1"/>
      <c r="GV48" s="87">
        <v>2.3778299999999999</v>
      </c>
      <c r="GW48" s="88"/>
      <c r="GX48" s="90"/>
      <c r="GY48" s="87"/>
      <c r="GZ48" s="87"/>
      <c r="HA48" s="87"/>
      <c r="HB48" s="87">
        <v>10.49817</v>
      </c>
      <c r="HC48" s="87"/>
      <c r="HD48" s="1"/>
      <c r="HE48" s="87"/>
      <c r="HF48" s="87"/>
      <c r="HG48" s="87"/>
      <c r="HH48" s="87"/>
      <c r="HI48" s="87"/>
      <c r="HJ48" s="87"/>
      <c r="HK48" s="88"/>
      <c r="HL48" s="90"/>
      <c r="HM48" s="1"/>
      <c r="HN48" s="88">
        <v>2626.9737399999999</v>
      </c>
      <c r="HO48" s="89">
        <v>2589.6405500000001</v>
      </c>
      <c r="HP48" s="90">
        <v>1120.46525</v>
      </c>
    </row>
    <row r="49" spans="1:224" x14ac:dyDescent="0.25">
      <c r="A49" s="1"/>
      <c r="B49" s="86" t="s">
        <v>828</v>
      </c>
      <c r="C49" s="87"/>
      <c r="D49" s="88"/>
      <c r="E49" s="89"/>
      <c r="F49" s="89">
        <v>8.8258700000000001</v>
      </c>
      <c r="G49" s="90">
        <v>8.5166900000000005</v>
      </c>
      <c r="H49" s="88"/>
      <c r="I49" s="90"/>
      <c r="J49" s="88"/>
      <c r="K49" s="90"/>
      <c r="L49" s="88"/>
      <c r="M49" s="89"/>
      <c r="N49" s="89"/>
      <c r="O49" s="89"/>
      <c r="P49" s="89"/>
      <c r="Q49" s="89"/>
      <c r="R49" s="89"/>
      <c r="S49" s="90"/>
      <c r="T49" s="88">
        <v>18.14123</v>
      </c>
      <c r="U49" s="89">
        <v>19.191960000000002</v>
      </c>
      <c r="V49" s="89"/>
      <c r="W49" s="90">
        <v>1.0612699999999999</v>
      </c>
      <c r="X49" s="87"/>
      <c r="Y49" s="88"/>
      <c r="Z49" s="89"/>
      <c r="AA49" s="90"/>
      <c r="AB49" s="88"/>
      <c r="AC49" s="89"/>
      <c r="AD49" s="89"/>
      <c r="AE49" s="89"/>
      <c r="AF49" s="89">
        <v>11.413130000000001</v>
      </c>
      <c r="AG49" s="89">
        <v>15.941789999999999</v>
      </c>
      <c r="AH49" s="90">
        <v>10.22284</v>
      </c>
      <c r="AI49" s="87"/>
      <c r="AJ49" s="87"/>
      <c r="AK49" s="87">
        <v>175.92341999999999</v>
      </c>
      <c r="AL49" s="88">
        <v>213.71525</v>
      </c>
      <c r="AM49" s="90">
        <v>7.8466800000000001</v>
      </c>
      <c r="AN49" s="88"/>
      <c r="AO49" s="90"/>
      <c r="AP49" s="87"/>
      <c r="AQ49" s="88"/>
      <c r="AR49" s="90"/>
      <c r="AS49" s="87"/>
      <c r="AT49" s="87"/>
      <c r="AU49" s="87"/>
      <c r="AV49" s="88"/>
      <c r="AW49" s="89"/>
      <c r="AX49" s="90"/>
      <c r="AY49" s="88"/>
      <c r="AZ49" s="89"/>
      <c r="BA49" s="89"/>
      <c r="BB49" s="89"/>
      <c r="BC49" s="89"/>
      <c r="BD49" s="90"/>
      <c r="BE49" s="88"/>
      <c r="BF49" s="90"/>
      <c r="BG49" s="87"/>
      <c r="BH49" s="88"/>
      <c r="BI49" s="89"/>
      <c r="BJ49" s="90"/>
      <c r="BK49" s="88">
        <v>164.44227000000001</v>
      </c>
      <c r="BL49" s="89">
        <v>165.47058000000001</v>
      </c>
      <c r="BM49" s="89">
        <v>165.59853000000001</v>
      </c>
      <c r="BN49" s="89"/>
      <c r="BO49" s="89"/>
      <c r="BP49" s="89"/>
      <c r="BQ49" s="89"/>
      <c r="BR49" s="89"/>
      <c r="BS49" s="89"/>
      <c r="BT49" s="89"/>
      <c r="BU49" s="89">
        <v>206.49456000000001</v>
      </c>
      <c r="BV49" s="89">
        <v>206.11548999999999</v>
      </c>
      <c r="BW49" s="89">
        <v>205.99002999999999</v>
      </c>
      <c r="BX49" s="90"/>
      <c r="BY49" s="88">
        <v>17.41583</v>
      </c>
      <c r="BZ49" s="90">
        <v>44.053669999999997</v>
      </c>
      <c r="CA49" s="87"/>
      <c r="CB49" s="88"/>
      <c r="CC49" s="89"/>
      <c r="CD49" s="89"/>
      <c r="CE49" s="89"/>
      <c r="CF49" s="89"/>
      <c r="CG49" s="89">
        <v>118.14735</v>
      </c>
      <c r="CH49" s="89">
        <v>52.418509999999998</v>
      </c>
      <c r="CI49" s="89">
        <v>53.710120000000003</v>
      </c>
      <c r="CJ49" s="89"/>
      <c r="CK49" s="89"/>
      <c r="CL49" s="89"/>
      <c r="CM49" s="90"/>
      <c r="CN49" s="88">
        <v>180.55348000000001</v>
      </c>
      <c r="CO49" s="89">
        <v>180.52450999999999</v>
      </c>
      <c r="CP49" s="89">
        <v>181.33356000000001</v>
      </c>
      <c r="CQ49" s="90">
        <v>181.02912000000001</v>
      </c>
      <c r="CR49" s="88"/>
      <c r="CS49" s="90"/>
      <c r="CT49" s="88"/>
      <c r="CU49" s="90"/>
      <c r="CV49" s="88"/>
      <c r="CW49" s="89"/>
      <c r="CX49" s="91"/>
      <c r="CY49" s="88"/>
      <c r="CZ49" s="89">
        <v>7847.3503099999998</v>
      </c>
      <c r="DA49" s="89"/>
      <c r="DB49" s="90"/>
      <c r="DC49" s="88"/>
      <c r="DD49" s="89"/>
      <c r="DE49" s="89"/>
      <c r="DF49" s="89"/>
      <c r="DG49" s="89"/>
      <c r="DH49" s="89"/>
      <c r="DI49" s="89"/>
      <c r="DJ49" s="89"/>
      <c r="DK49" s="89"/>
      <c r="DL49" s="89"/>
      <c r="DM49" s="89"/>
      <c r="DN49" s="90"/>
      <c r="DO49" s="92"/>
      <c r="DP49" s="93"/>
      <c r="DQ49" s="93"/>
      <c r="DR49" s="94" t="s">
        <v>1479</v>
      </c>
      <c r="DS49" s="88">
        <v>2626.9737399999999</v>
      </c>
      <c r="DT49" s="89">
        <v>224.27598</v>
      </c>
      <c r="DU49" s="89">
        <v>224.27598</v>
      </c>
      <c r="DV49" s="90"/>
      <c r="DW49" s="87"/>
      <c r="DX49" s="88"/>
      <c r="DY49" s="89"/>
      <c r="DZ49" s="89"/>
      <c r="EA49" s="89"/>
      <c r="EB49" s="89"/>
      <c r="EC49" s="91">
        <v>7724.01</v>
      </c>
      <c r="ED49" s="1"/>
      <c r="EE49" s="87">
        <v>2.3778299999999999</v>
      </c>
      <c r="EF49" s="87"/>
      <c r="EG49" s="87"/>
      <c r="EH49" s="87"/>
      <c r="EI49" s="87"/>
      <c r="EJ49" s="87"/>
      <c r="EK49" s="87"/>
      <c r="EL49" s="87"/>
      <c r="EM49" s="88"/>
      <c r="EN49" s="90"/>
      <c r="EO49" s="87"/>
      <c r="EP49" s="87"/>
      <c r="EQ49" s="87"/>
      <c r="ER49" s="87"/>
      <c r="ES49" s="87"/>
      <c r="ET49" s="87"/>
      <c r="EU49" s="87"/>
      <c r="EV49" s="87"/>
      <c r="EW49" s="87"/>
      <c r="EX49" s="87"/>
      <c r="EY49" s="87"/>
      <c r="EZ49" s="87"/>
      <c r="FA49" s="87"/>
      <c r="FB49" s="87"/>
      <c r="FC49" s="87"/>
      <c r="FD49" s="87"/>
      <c r="FE49" s="87"/>
      <c r="FF49" s="87"/>
      <c r="FG49" s="87">
        <v>10.49817</v>
      </c>
      <c r="FH49" s="87"/>
      <c r="FI49" s="87"/>
      <c r="FJ49" s="87"/>
      <c r="FK49" s="87"/>
      <c r="FL49" s="87"/>
      <c r="FM49" s="88"/>
      <c r="FN49" s="89"/>
      <c r="FO49" s="89"/>
      <c r="FP49" s="90"/>
      <c r="FQ49" s="87"/>
      <c r="FR49" s="88"/>
      <c r="FS49" s="90"/>
      <c r="FT49" s="88"/>
      <c r="FU49" s="89"/>
      <c r="FV49" s="89"/>
      <c r="FW49" s="89"/>
      <c r="FX49" s="89"/>
      <c r="FY49" s="90"/>
      <c r="FZ49" s="88"/>
      <c r="GA49" s="90"/>
      <c r="GB49" s="88"/>
      <c r="GC49" s="89"/>
      <c r="GD49" s="89"/>
      <c r="GE49" s="90"/>
      <c r="GF49" s="87"/>
      <c r="GG49" s="87"/>
      <c r="GH49" s="87"/>
      <c r="GI49" s="88"/>
      <c r="GJ49" s="89"/>
      <c r="GK49" s="89"/>
      <c r="GL49" s="89"/>
      <c r="GM49" s="90"/>
      <c r="GN49" s="88"/>
      <c r="GO49" s="89"/>
      <c r="GP49" s="89"/>
      <c r="GQ49" s="90"/>
      <c r="GR49" s="87"/>
      <c r="GS49" s="88"/>
      <c r="GT49" s="90"/>
      <c r="GU49" s="1"/>
      <c r="GV49" s="87">
        <v>2.3778299999999999</v>
      </c>
      <c r="GW49" s="88"/>
      <c r="GX49" s="90"/>
      <c r="GY49" s="87"/>
      <c r="GZ49" s="87"/>
      <c r="HA49" s="87"/>
      <c r="HB49" s="87">
        <v>10.49817</v>
      </c>
      <c r="HC49" s="87"/>
      <c r="HD49" s="1"/>
      <c r="HE49" s="87"/>
      <c r="HF49" s="87"/>
      <c r="HG49" s="87"/>
      <c r="HH49" s="87"/>
      <c r="HI49" s="87"/>
      <c r="HJ49" s="87"/>
      <c r="HK49" s="88"/>
      <c r="HL49" s="90"/>
      <c r="HM49" s="1"/>
      <c r="HN49" s="88">
        <v>2626.9737399999999</v>
      </c>
      <c r="HO49" s="89">
        <v>2589.6405500000001</v>
      </c>
      <c r="HP49" s="90">
        <v>1120.46525</v>
      </c>
    </row>
    <row r="50" spans="1:224" x14ac:dyDescent="0.25">
      <c r="A50" s="1"/>
      <c r="B50" s="86" t="s">
        <v>829</v>
      </c>
      <c r="C50" s="87"/>
      <c r="D50" s="88"/>
      <c r="E50" s="89"/>
      <c r="F50" s="89">
        <v>8.8258700000000001</v>
      </c>
      <c r="G50" s="90">
        <v>8.5166900000000005</v>
      </c>
      <c r="H50" s="88"/>
      <c r="I50" s="90"/>
      <c r="J50" s="88"/>
      <c r="K50" s="90"/>
      <c r="L50" s="88"/>
      <c r="M50" s="89"/>
      <c r="N50" s="89"/>
      <c r="O50" s="89"/>
      <c r="P50" s="89"/>
      <c r="Q50" s="89"/>
      <c r="R50" s="89"/>
      <c r="S50" s="90"/>
      <c r="T50" s="88">
        <v>18.14123</v>
      </c>
      <c r="U50" s="89">
        <v>19.191960000000002</v>
      </c>
      <c r="V50" s="89"/>
      <c r="W50" s="90">
        <v>1.0612699999999999</v>
      </c>
      <c r="X50" s="87"/>
      <c r="Y50" s="88"/>
      <c r="Z50" s="89"/>
      <c r="AA50" s="90"/>
      <c r="AB50" s="88"/>
      <c r="AC50" s="89"/>
      <c r="AD50" s="89"/>
      <c r="AE50" s="89"/>
      <c r="AF50" s="89">
        <v>11.413130000000001</v>
      </c>
      <c r="AG50" s="89">
        <v>15.941789999999999</v>
      </c>
      <c r="AH50" s="90">
        <v>10.22284</v>
      </c>
      <c r="AI50" s="87"/>
      <c r="AJ50" s="87"/>
      <c r="AK50" s="87">
        <v>175.92341999999999</v>
      </c>
      <c r="AL50" s="88">
        <v>213.71525</v>
      </c>
      <c r="AM50" s="90">
        <v>7.8466800000000001</v>
      </c>
      <c r="AN50" s="88"/>
      <c r="AO50" s="90"/>
      <c r="AP50" s="87"/>
      <c r="AQ50" s="88"/>
      <c r="AR50" s="90"/>
      <c r="AS50" s="87"/>
      <c r="AT50" s="87"/>
      <c r="AU50" s="87"/>
      <c r="AV50" s="88"/>
      <c r="AW50" s="89"/>
      <c r="AX50" s="90"/>
      <c r="AY50" s="88"/>
      <c r="AZ50" s="89"/>
      <c r="BA50" s="89"/>
      <c r="BB50" s="89"/>
      <c r="BC50" s="89"/>
      <c r="BD50" s="90"/>
      <c r="BE50" s="88"/>
      <c r="BF50" s="90"/>
      <c r="BG50" s="87"/>
      <c r="BH50" s="88"/>
      <c r="BI50" s="89"/>
      <c r="BJ50" s="90"/>
      <c r="BK50" s="88">
        <v>164.44227000000001</v>
      </c>
      <c r="BL50" s="89">
        <v>165.47058000000001</v>
      </c>
      <c r="BM50" s="89">
        <v>165.59853000000001</v>
      </c>
      <c r="BN50" s="89"/>
      <c r="BO50" s="89"/>
      <c r="BP50" s="89"/>
      <c r="BQ50" s="89"/>
      <c r="BR50" s="89"/>
      <c r="BS50" s="89"/>
      <c r="BT50" s="89"/>
      <c r="BU50" s="89">
        <v>206.49456000000001</v>
      </c>
      <c r="BV50" s="89">
        <v>206.11548999999999</v>
      </c>
      <c r="BW50" s="89">
        <v>205.99002999999999</v>
      </c>
      <c r="BX50" s="90"/>
      <c r="BY50" s="88">
        <v>17.41583</v>
      </c>
      <c r="BZ50" s="90">
        <v>44.053669999999997</v>
      </c>
      <c r="CA50" s="87"/>
      <c r="CB50" s="88"/>
      <c r="CC50" s="89"/>
      <c r="CD50" s="89"/>
      <c r="CE50" s="89"/>
      <c r="CF50" s="89"/>
      <c r="CG50" s="89">
        <v>118.14735</v>
      </c>
      <c r="CH50" s="89">
        <v>52.418509999999998</v>
      </c>
      <c r="CI50" s="89">
        <v>53.710120000000003</v>
      </c>
      <c r="CJ50" s="89"/>
      <c r="CK50" s="89"/>
      <c r="CL50" s="89"/>
      <c r="CM50" s="90"/>
      <c r="CN50" s="88">
        <v>180.55348000000001</v>
      </c>
      <c r="CO50" s="89">
        <v>180.52450999999999</v>
      </c>
      <c r="CP50" s="89">
        <v>181.33356000000001</v>
      </c>
      <c r="CQ50" s="90">
        <v>181.02912000000001</v>
      </c>
      <c r="CR50" s="88"/>
      <c r="CS50" s="90"/>
      <c r="CT50" s="88"/>
      <c r="CU50" s="90"/>
      <c r="CV50" s="88"/>
      <c r="CW50" s="89"/>
      <c r="CX50" s="91"/>
      <c r="CY50" s="88"/>
      <c r="CZ50" s="89">
        <v>7855.0379000000003</v>
      </c>
      <c r="DA50" s="89"/>
      <c r="DB50" s="90"/>
      <c r="DC50" s="88"/>
      <c r="DD50" s="89"/>
      <c r="DE50" s="89"/>
      <c r="DF50" s="89"/>
      <c r="DG50" s="89"/>
      <c r="DH50" s="89"/>
      <c r="DI50" s="89"/>
      <c r="DJ50" s="89"/>
      <c r="DK50" s="89"/>
      <c r="DL50" s="89"/>
      <c r="DM50" s="89"/>
      <c r="DN50" s="90"/>
      <c r="DO50" s="92"/>
      <c r="DP50" s="93"/>
      <c r="DQ50" s="93"/>
      <c r="DR50" s="94" t="s">
        <v>1479</v>
      </c>
      <c r="DS50" s="88">
        <v>2626.9737399999999</v>
      </c>
      <c r="DT50" s="89">
        <v>224.27598</v>
      </c>
      <c r="DU50" s="89">
        <v>224.27598</v>
      </c>
      <c r="DV50" s="90"/>
      <c r="DW50" s="87"/>
      <c r="DX50" s="88"/>
      <c r="DY50" s="89"/>
      <c r="DZ50" s="89"/>
      <c r="EA50" s="89"/>
      <c r="EB50" s="89"/>
      <c r="EC50" s="91">
        <v>7731.86</v>
      </c>
      <c r="ED50" s="1"/>
      <c r="EE50" s="87">
        <v>2.3778299999999999</v>
      </c>
      <c r="EF50" s="87"/>
      <c r="EG50" s="87"/>
      <c r="EH50" s="87"/>
      <c r="EI50" s="87"/>
      <c r="EJ50" s="87"/>
      <c r="EK50" s="87"/>
      <c r="EL50" s="87"/>
      <c r="EM50" s="88"/>
      <c r="EN50" s="90"/>
      <c r="EO50" s="87"/>
      <c r="EP50" s="87"/>
      <c r="EQ50" s="87"/>
      <c r="ER50" s="87"/>
      <c r="ES50" s="87"/>
      <c r="ET50" s="87"/>
      <c r="EU50" s="87"/>
      <c r="EV50" s="87"/>
      <c r="EW50" s="87"/>
      <c r="EX50" s="87"/>
      <c r="EY50" s="87"/>
      <c r="EZ50" s="87"/>
      <c r="FA50" s="87"/>
      <c r="FB50" s="87"/>
      <c r="FC50" s="87"/>
      <c r="FD50" s="87"/>
      <c r="FE50" s="87"/>
      <c r="FF50" s="87"/>
      <c r="FG50" s="87">
        <v>10.49817</v>
      </c>
      <c r="FH50" s="87"/>
      <c r="FI50" s="87"/>
      <c r="FJ50" s="87"/>
      <c r="FK50" s="87"/>
      <c r="FL50" s="87"/>
      <c r="FM50" s="88"/>
      <c r="FN50" s="89"/>
      <c r="FO50" s="89"/>
      <c r="FP50" s="90"/>
      <c r="FQ50" s="87"/>
      <c r="FR50" s="88"/>
      <c r="FS50" s="90"/>
      <c r="FT50" s="88"/>
      <c r="FU50" s="89"/>
      <c r="FV50" s="89"/>
      <c r="FW50" s="89"/>
      <c r="FX50" s="89"/>
      <c r="FY50" s="90"/>
      <c r="FZ50" s="88"/>
      <c r="GA50" s="90"/>
      <c r="GB50" s="88"/>
      <c r="GC50" s="89"/>
      <c r="GD50" s="89"/>
      <c r="GE50" s="90"/>
      <c r="GF50" s="87"/>
      <c r="GG50" s="87"/>
      <c r="GH50" s="87"/>
      <c r="GI50" s="88"/>
      <c r="GJ50" s="89"/>
      <c r="GK50" s="89"/>
      <c r="GL50" s="89"/>
      <c r="GM50" s="90"/>
      <c r="GN50" s="88"/>
      <c r="GO50" s="89"/>
      <c r="GP50" s="89"/>
      <c r="GQ50" s="90"/>
      <c r="GR50" s="87"/>
      <c r="GS50" s="88"/>
      <c r="GT50" s="90"/>
      <c r="GU50" s="1"/>
      <c r="GV50" s="87">
        <v>2.3778299999999999</v>
      </c>
      <c r="GW50" s="88"/>
      <c r="GX50" s="90"/>
      <c r="GY50" s="87"/>
      <c r="GZ50" s="87"/>
      <c r="HA50" s="87"/>
      <c r="HB50" s="87">
        <v>10.49817</v>
      </c>
      <c r="HC50" s="87"/>
      <c r="HD50" s="1"/>
      <c r="HE50" s="87"/>
      <c r="HF50" s="87"/>
      <c r="HG50" s="87"/>
      <c r="HH50" s="87"/>
      <c r="HI50" s="87"/>
      <c r="HJ50" s="87"/>
      <c r="HK50" s="88"/>
      <c r="HL50" s="90"/>
      <c r="HM50" s="1"/>
      <c r="HN50" s="88">
        <v>2626.9737399999999</v>
      </c>
      <c r="HO50" s="89">
        <v>2589.6405500000001</v>
      </c>
      <c r="HP50" s="90">
        <v>1120.46525</v>
      </c>
    </row>
    <row r="51" spans="1:224" x14ac:dyDescent="0.25">
      <c r="A51" s="1"/>
      <c r="B51" s="86" t="s">
        <v>830</v>
      </c>
      <c r="C51" s="87"/>
      <c r="D51" s="88"/>
      <c r="E51" s="89"/>
      <c r="F51" s="89">
        <v>8.8258700000000001</v>
      </c>
      <c r="G51" s="90">
        <v>8.5166900000000005</v>
      </c>
      <c r="H51" s="88"/>
      <c r="I51" s="90"/>
      <c r="J51" s="88"/>
      <c r="K51" s="90"/>
      <c r="L51" s="88"/>
      <c r="M51" s="89"/>
      <c r="N51" s="89"/>
      <c r="O51" s="89"/>
      <c r="P51" s="89"/>
      <c r="Q51" s="89"/>
      <c r="R51" s="89"/>
      <c r="S51" s="90"/>
      <c r="T51" s="88">
        <v>18.14123</v>
      </c>
      <c r="U51" s="89">
        <v>19.191960000000002</v>
      </c>
      <c r="V51" s="89"/>
      <c r="W51" s="90">
        <v>1.0612699999999999</v>
      </c>
      <c r="X51" s="87"/>
      <c r="Y51" s="88"/>
      <c r="Z51" s="89"/>
      <c r="AA51" s="90"/>
      <c r="AB51" s="88"/>
      <c r="AC51" s="89"/>
      <c r="AD51" s="89"/>
      <c r="AE51" s="89"/>
      <c r="AF51" s="89">
        <v>11.413130000000001</v>
      </c>
      <c r="AG51" s="89">
        <v>15.941789999999999</v>
      </c>
      <c r="AH51" s="90">
        <v>10.22284</v>
      </c>
      <c r="AI51" s="87"/>
      <c r="AJ51" s="87"/>
      <c r="AK51" s="87">
        <v>175.92341999999999</v>
      </c>
      <c r="AL51" s="88">
        <v>213.71525</v>
      </c>
      <c r="AM51" s="90">
        <v>7.8466800000000001</v>
      </c>
      <c r="AN51" s="88"/>
      <c r="AO51" s="90"/>
      <c r="AP51" s="87"/>
      <c r="AQ51" s="88"/>
      <c r="AR51" s="90"/>
      <c r="AS51" s="87"/>
      <c r="AT51" s="87"/>
      <c r="AU51" s="87"/>
      <c r="AV51" s="88"/>
      <c r="AW51" s="89"/>
      <c r="AX51" s="90"/>
      <c r="AY51" s="88"/>
      <c r="AZ51" s="89"/>
      <c r="BA51" s="89"/>
      <c r="BB51" s="89"/>
      <c r="BC51" s="89"/>
      <c r="BD51" s="90"/>
      <c r="BE51" s="88"/>
      <c r="BF51" s="90"/>
      <c r="BG51" s="87"/>
      <c r="BH51" s="88"/>
      <c r="BI51" s="89"/>
      <c r="BJ51" s="90"/>
      <c r="BK51" s="88">
        <v>164.44227000000001</v>
      </c>
      <c r="BL51" s="89">
        <v>165.47058000000001</v>
      </c>
      <c r="BM51" s="89">
        <v>165.59853000000001</v>
      </c>
      <c r="BN51" s="89"/>
      <c r="BO51" s="89"/>
      <c r="BP51" s="89"/>
      <c r="BQ51" s="89"/>
      <c r="BR51" s="89"/>
      <c r="BS51" s="89"/>
      <c r="BT51" s="89"/>
      <c r="BU51" s="89">
        <v>206.49456000000001</v>
      </c>
      <c r="BV51" s="89">
        <v>206.11548999999999</v>
      </c>
      <c r="BW51" s="89">
        <v>205.99002999999999</v>
      </c>
      <c r="BX51" s="90"/>
      <c r="BY51" s="88">
        <v>17.41583</v>
      </c>
      <c r="BZ51" s="90">
        <v>44.053669999999997</v>
      </c>
      <c r="CA51" s="87"/>
      <c r="CB51" s="88"/>
      <c r="CC51" s="89"/>
      <c r="CD51" s="89"/>
      <c r="CE51" s="89"/>
      <c r="CF51" s="89"/>
      <c r="CG51" s="89">
        <v>118.14735</v>
      </c>
      <c r="CH51" s="89">
        <v>52.418509999999998</v>
      </c>
      <c r="CI51" s="89">
        <v>53.710120000000003</v>
      </c>
      <c r="CJ51" s="89"/>
      <c r="CK51" s="89"/>
      <c r="CL51" s="89"/>
      <c r="CM51" s="90"/>
      <c r="CN51" s="88">
        <v>180.55348000000001</v>
      </c>
      <c r="CO51" s="89">
        <v>180.52450999999999</v>
      </c>
      <c r="CP51" s="89">
        <v>181.33356000000001</v>
      </c>
      <c r="CQ51" s="90">
        <v>181.02912000000001</v>
      </c>
      <c r="CR51" s="88"/>
      <c r="CS51" s="90"/>
      <c r="CT51" s="88"/>
      <c r="CU51" s="90"/>
      <c r="CV51" s="88"/>
      <c r="CW51" s="89"/>
      <c r="CX51" s="91"/>
      <c r="CY51" s="88"/>
      <c r="CZ51" s="89">
        <v>7768.1324199999999</v>
      </c>
      <c r="DA51" s="89"/>
      <c r="DB51" s="90"/>
      <c r="DC51" s="88"/>
      <c r="DD51" s="89"/>
      <c r="DE51" s="89"/>
      <c r="DF51" s="89"/>
      <c r="DG51" s="89"/>
      <c r="DH51" s="89"/>
      <c r="DI51" s="89"/>
      <c r="DJ51" s="89"/>
      <c r="DK51" s="89"/>
      <c r="DL51" s="89"/>
      <c r="DM51" s="89"/>
      <c r="DN51" s="90"/>
      <c r="DO51" s="92"/>
      <c r="DP51" s="93"/>
      <c r="DQ51" s="93"/>
      <c r="DR51" s="94" t="s">
        <v>1479</v>
      </c>
      <c r="DS51" s="88">
        <v>2626.9737399999999</v>
      </c>
      <c r="DT51" s="89">
        <v>224.27598</v>
      </c>
      <c r="DU51" s="89">
        <v>224.27598</v>
      </c>
      <c r="DV51" s="90"/>
      <c r="DW51" s="87"/>
      <c r="DX51" s="88"/>
      <c r="DY51" s="89"/>
      <c r="DZ51" s="89"/>
      <c r="EA51" s="89"/>
      <c r="EB51" s="89"/>
      <c r="EC51" s="91">
        <v>7644.73</v>
      </c>
      <c r="ED51" s="1"/>
      <c r="EE51" s="87">
        <v>2.3778299999999999</v>
      </c>
      <c r="EF51" s="87"/>
      <c r="EG51" s="87"/>
      <c r="EH51" s="87"/>
      <c r="EI51" s="87"/>
      <c r="EJ51" s="87"/>
      <c r="EK51" s="87"/>
      <c r="EL51" s="87"/>
      <c r="EM51" s="88"/>
      <c r="EN51" s="90"/>
      <c r="EO51" s="87"/>
      <c r="EP51" s="87"/>
      <c r="EQ51" s="87"/>
      <c r="ER51" s="87"/>
      <c r="ES51" s="87"/>
      <c r="ET51" s="87"/>
      <c r="EU51" s="87"/>
      <c r="EV51" s="87"/>
      <c r="EW51" s="87"/>
      <c r="EX51" s="87"/>
      <c r="EY51" s="87"/>
      <c r="EZ51" s="87"/>
      <c r="FA51" s="87"/>
      <c r="FB51" s="87"/>
      <c r="FC51" s="87"/>
      <c r="FD51" s="87"/>
      <c r="FE51" s="87"/>
      <c r="FF51" s="87"/>
      <c r="FG51" s="87">
        <v>10.49817</v>
      </c>
      <c r="FH51" s="87"/>
      <c r="FI51" s="87"/>
      <c r="FJ51" s="87"/>
      <c r="FK51" s="87"/>
      <c r="FL51" s="87"/>
      <c r="FM51" s="88"/>
      <c r="FN51" s="89"/>
      <c r="FO51" s="89"/>
      <c r="FP51" s="90"/>
      <c r="FQ51" s="87"/>
      <c r="FR51" s="88"/>
      <c r="FS51" s="90"/>
      <c r="FT51" s="88"/>
      <c r="FU51" s="89"/>
      <c r="FV51" s="89"/>
      <c r="FW51" s="89"/>
      <c r="FX51" s="89"/>
      <c r="FY51" s="90"/>
      <c r="FZ51" s="88"/>
      <c r="GA51" s="90"/>
      <c r="GB51" s="88"/>
      <c r="GC51" s="89"/>
      <c r="GD51" s="89"/>
      <c r="GE51" s="90"/>
      <c r="GF51" s="87"/>
      <c r="GG51" s="87"/>
      <c r="GH51" s="87"/>
      <c r="GI51" s="88"/>
      <c r="GJ51" s="89"/>
      <c r="GK51" s="89"/>
      <c r="GL51" s="89"/>
      <c r="GM51" s="90"/>
      <c r="GN51" s="88"/>
      <c r="GO51" s="89"/>
      <c r="GP51" s="89"/>
      <c r="GQ51" s="90"/>
      <c r="GR51" s="87"/>
      <c r="GS51" s="88"/>
      <c r="GT51" s="90"/>
      <c r="GU51" s="1"/>
      <c r="GV51" s="87">
        <v>2.3778299999999999</v>
      </c>
      <c r="GW51" s="88"/>
      <c r="GX51" s="90"/>
      <c r="GY51" s="87"/>
      <c r="GZ51" s="87"/>
      <c r="HA51" s="87"/>
      <c r="HB51" s="87">
        <v>10.49817</v>
      </c>
      <c r="HC51" s="87"/>
      <c r="HD51" s="1"/>
      <c r="HE51" s="87"/>
      <c r="HF51" s="87"/>
      <c r="HG51" s="87"/>
      <c r="HH51" s="87"/>
      <c r="HI51" s="87"/>
      <c r="HJ51" s="87"/>
      <c r="HK51" s="88"/>
      <c r="HL51" s="90"/>
      <c r="HM51" s="1"/>
      <c r="HN51" s="88">
        <v>2626.9737399999999</v>
      </c>
      <c r="HO51" s="89">
        <v>2589.6405500000001</v>
      </c>
      <c r="HP51" s="90">
        <v>1118.98361</v>
      </c>
    </row>
    <row r="52" spans="1:224" x14ac:dyDescent="0.25">
      <c r="A52" s="1"/>
      <c r="B52" s="86" t="s">
        <v>831</v>
      </c>
      <c r="C52" s="87"/>
      <c r="D52" s="88"/>
      <c r="E52" s="89"/>
      <c r="F52" s="89">
        <v>8.8258700000000001</v>
      </c>
      <c r="G52" s="90">
        <v>8.5166900000000005</v>
      </c>
      <c r="H52" s="88"/>
      <c r="I52" s="90"/>
      <c r="J52" s="88"/>
      <c r="K52" s="90"/>
      <c r="L52" s="88"/>
      <c r="M52" s="89"/>
      <c r="N52" s="89"/>
      <c r="O52" s="89"/>
      <c r="P52" s="89"/>
      <c r="Q52" s="89"/>
      <c r="R52" s="89"/>
      <c r="S52" s="90"/>
      <c r="T52" s="88">
        <v>18.14123</v>
      </c>
      <c r="U52" s="89">
        <v>19.191960000000002</v>
      </c>
      <c r="V52" s="89"/>
      <c r="W52" s="90">
        <v>1.0612699999999999</v>
      </c>
      <c r="X52" s="87"/>
      <c r="Y52" s="88"/>
      <c r="Z52" s="89"/>
      <c r="AA52" s="90"/>
      <c r="AB52" s="88"/>
      <c r="AC52" s="89"/>
      <c r="AD52" s="89"/>
      <c r="AE52" s="89"/>
      <c r="AF52" s="89">
        <v>11.413130000000001</v>
      </c>
      <c r="AG52" s="89">
        <v>15.941789999999999</v>
      </c>
      <c r="AH52" s="90">
        <v>10.22284</v>
      </c>
      <c r="AI52" s="87"/>
      <c r="AJ52" s="87"/>
      <c r="AK52" s="87">
        <v>175.92341999999999</v>
      </c>
      <c r="AL52" s="88">
        <v>213.71525</v>
      </c>
      <c r="AM52" s="90">
        <v>7.8466800000000001</v>
      </c>
      <c r="AN52" s="88"/>
      <c r="AO52" s="90"/>
      <c r="AP52" s="87"/>
      <c r="AQ52" s="88"/>
      <c r="AR52" s="90"/>
      <c r="AS52" s="87"/>
      <c r="AT52" s="87"/>
      <c r="AU52" s="87"/>
      <c r="AV52" s="88"/>
      <c r="AW52" s="89"/>
      <c r="AX52" s="90"/>
      <c r="AY52" s="88"/>
      <c r="AZ52" s="89"/>
      <c r="BA52" s="89"/>
      <c r="BB52" s="89"/>
      <c r="BC52" s="89"/>
      <c r="BD52" s="90"/>
      <c r="BE52" s="88"/>
      <c r="BF52" s="90"/>
      <c r="BG52" s="87"/>
      <c r="BH52" s="88"/>
      <c r="BI52" s="89"/>
      <c r="BJ52" s="90"/>
      <c r="BK52" s="88">
        <v>164.44227000000001</v>
      </c>
      <c r="BL52" s="89">
        <v>165.47058000000001</v>
      </c>
      <c r="BM52" s="89">
        <v>165.59853000000001</v>
      </c>
      <c r="BN52" s="89"/>
      <c r="BO52" s="89"/>
      <c r="BP52" s="89"/>
      <c r="BQ52" s="89"/>
      <c r="BR52" s="89"/>
      <c r="BS52" s="89"/>
      <c r="BT52" s="89"/>
      <c r="BU52" s="89">
        <v>206.49456000000001</v>
      </c>
      <c r="BV52" s="89">
        <v>206.11548999999999</v>
      </c>
      <c r="BW52" s="89">
        <v>205.99002999999999</v>
      </c>
      <c r="BX52" s="90"/>
      <c r="BY52" s="88">
        <v>17.41583</v>
      </c>
      <c r="BZ52" s="90">
        <v>44.053669999999997</v>
      </c>
      <c r="CA52" s="87"/>
      <c r="CB52" s="88"/>
      <c r="CC52" s="89"/>
      <c r="CD52" s="89"/>
      <c r="CE52" s="89"/>
      <c r="CF52" s="89"/>
      <c r="CG52" s="89">
        <v>118.14735</v>
      </c>
      <c r="CH52" s="89">
        <v>52.418509999999998</v>
      </c>
      <c r="CI52" s="89">
        <v>53.710120000000003</v>
      </c>
      <c r="CJ52" s="89"/>
      <c r="CK52" s="89"/>
      <c r="CL52" s="89"/>
      <c r="CM52" s="90"/>
      <c r="CN52" s="88">
        <v>180.55348000000001</v>
      </c>
      <c r="CO52" s="89">
        <v>180.52450999999999</v>
      </c>
      <c r="CP52" s="89">
        <v>181.33356000000001</v>
      </c>
      <c r="CQ52" s="90">
        <v>181.02912000000001</v>
      </c>
      <c r="CR52" s="88"/>
      <c r="CS52" s="90"/>
      <c r="CT52" s="88"/>
      <c r="CU52" s="90"/>
      <c r="CV52" s="88"/>
      <c r="CW52" s="89"/>
      <c r="CX52" s="91"/>
      <c r="CY52" s="88"/>
      <c r="CZ52" s="89">
        <v>7503.4781199999998</v>
      </c>
      <c r="DA52" s="89"/>
      <c r="DB52" s="90"/>
      <c r="DC52" s="88"/>
      <c r="DD52" s="89"/>
      <c r="DE52" s="89"/>
      <c r="DF52" s="89"/>
      <c r="DG52" s="89"/>
      <c r="DH52" s="89"/>
      <c r="DI52" s="89"/>
      <c r="DJ52" s="89"/>
      <c r="DK52" s="89"/>
      <c r="DL52" s="89"/>
      <c r="DM52" s="89"/>
      <c r="DN52" s="90"/>
      <c r="DO52" s="92"/>
      <c r="DP52" s="93"/>
      <c r="DQ52" s="93"/>
      <c r="DR52" s="94" t="s">
        <v>1477</v>
      </c>
      <c r="DS52" s="88">
        <v>2626.9737399999999</v>
      </c>
      <c r="DT52" s="89">
        <v>224.27598</v>
      </c>
      <c r="DU52" s="89">
        <v>224.27598</v>
      </c>
      <c r="DV52" s="90"/>
      <c r="DW52" s="87"/>
      <c r="DX52" s="88"/>
      <c r="DY52" s="89"/>
      <c r="DZ52" s="89"/>
      <c r="EA52" s="89"/>
      <c r="EB52" s="89"/>
      <c r="EC52" s="91">
        <v>7380.06</v>
      </c>
      <c r="ED52" s="1"/>
      <c r="EE52" s="87">
        <v>2.3778299999999999</v>
      </c>
      <c r="EF52" s="87"/>
      <c r="EG52" s="87"/>
      <c r="EH52" s="87"/>
      <c r="EI52" s="87"/>
      <c r="EJ52" s="87"/>
      <c r="EK52" s="87"/>
      <c r="EL52" s="87"/>
      <c r="EM52" s="88"/>
      <c r="EN52" s="90"/>
      <c r="EO52" s="87"/>
      <c r="EP52" s="87"/>
      <c r="EQ52" s="87"/>
      <c r="ER52" s="87"/>
      <c r="ES52" s="87"/>
      <c r="ET52" s="87"/>
      <c r="EU52" s="87"/>
      <c r="EV52" s="87"/>
      <c r="EW52" s="87"/>
      <c r="EX52" s="87"/>
      <c r="EY52" s="87"/>
      <c r="EZ52" s="87"/>
      <c r="FA52" s="87"/>
      <c r="FB52" s="87"/>
      <c r="FC52" s="87"/>
      <c r="FD52" s="87"/>
      <c r="FE52" s="87"/>
      <c r="FF52" s="87"/>
      <c r="FG52" s="87">
        <v>10.49817</v>
      </c>
      <c r="FH52" s="87"/>
      <c r="FI52" s="87"/>
      <c r="FJ52" s="87"/>
      <c r="FK52" s="87"/>
      <c r="FL52" s="87"/>
      <c r="FM52" s="88"/>
      <c r="FN52" s="89"/>
      <c r="FO52" s="89"/>
      <c r="FP52" s="90"/>
      <c r="FQ52" s="87"/>
      <c r="FR52" s="88"/>
      <c r="FS52" s="90"/>
      <c r="FT52" s="88"/>
      <c r="FU52" s="89"/>
      <c r="FV52" s="89"/>
      <c r="FW52" s="89"/>
      <c r="FX52" s="89"/>
      <c r="FY52" s="90"/>
      <c r="FZ52" s="88"/>
      <c r="GA52" s="90"/>
      <c r="GB52" s="88"/>
      <c r="GC52" s="89"/>
      <c r="GD52" s="89"/>
      <c r="GE52" s="90"/>
      <c r="GF52" s="87"/>
      <c r="GG52" s="87"/>
      <c r="GH52" s="87"/>
      <c r="GI52" s="88"/>
      <c r="GJ52" s="89"/>
      <c r="GK52" s="89"/>
      <c r="GL52" s="89"/>
      <c r="GM52" s="90"/>
      <c r="GN52" s="88"/>
      <c r="GO52" s="89"/>
      <c r="GP52" s="89"/>
      <c r="GQ52" s="90"/>
      <c r="GR52" s="87"/>
      <c r="GS52" s="88"/>
      <c r="GT52" s="90"/>
      <c r="GU52" s="1"/>
      <c r="GV52" s="87">
        <v>2.3778299999999999</v>
      </c>
      <c r="GW52" s="88"/>
      <c r="GX52" s="90"/>
      <c r="GY52" s="87"/>
      <c r="GZ52" s="87"/>
      <c r="HA52" s="87"/>
      <c r="HB52" s="87">
        <v>10.49817</v>
      </c>
      <c r="HC52" s="87"/>
      <c r="HD52" s="1"/>
      <c r="HE52" s="87"/>
      <c r="HF52" s="87"/>
      <c r="HG52" s="87"/>
      <c r="HH52" s="87"/>
      <c r="HI52" s="87"/>
      <c r="HJ52" s="87"/>
      <c r="HK52" s="88"/>
      <c r="HL52" s="90"/>
      <c r="HM52" s="1"/>
      <c r="HN52" s="88">
        <v>2626.9737399999999</v>
      </c>
      <c r="HO52" s="89">
        <v>2589.6405500000001</v>
      </c>
      <c r="HP52" s="90">
        <v>1118.98361</v>
      </c>
    </row>
    <row r="53" spans="1:224" x14ac:dyDescent="0.25">
      <c r="A53" s="1"/>
      <c r="B53" s="86" t="s">
        <v>832</v>
      </c>
      <c r="C53" s="87"/>
      <c r="D53" s="88"/>
      <c r="E53" s="89"/>
      <c r="F53" s="89">
        <v>8.8258700000000001</v>
      </c>
      <c r="G53" s="90">
        <v>8.5166900000000005</v>
      </c>
      <c r="H53" s="88"/>
      <c r="I53" s="90"/>
      <c r="J53" s="88"/>
      <c r="K53" s="90"/>
      <c r="L53" s="88"/>
      <c r="M53" s="89"/>
      <c r="N53" s="89"/>
      <c r="O53" s="89"/>
      <c r="P53" s="89"/>
      <c r="Q53" s="89"/>
      <c r="R53" s="89"/>
      <c r="S53" s="90"/>
      <c r="T53" s="88">
        <v>18.14123</v>
      </c>
      <c r="U53" s="89">
        <v>19.191960000000002</v>
      </c>
      <c r="V53" s="89"/>
      <c r="W53" s="90">
        <v>1.0612699999999999</v>
      </c>
      <c r="X53" s="87"/>
      <c r="Y53" s="88"/>
      <c r="Z53" s="89"/>
      <c r="AA53" s="90"/>
      <c r="AB53" s="88"/>
      <c r="AC53" s="89"/>
      <c r="AD53" s="89"/>
      <c r="AE53" s="89"/>
      <c r="AF53" s="89">
        <v>11.413130000000001</v>
      </c>
      <c r="AG53" s="89">
        <v>15.941789999999999</v>
      </c>
      <c r="AH53" s="90">
        <v>10.22284</v>
      </c>
      <c r="AI53" s="87"/>
      <c r="AJ53" s="87"/>
      <c r="AK53" s="87">
        <v>175.92341999999999</v>
      </c>
      <c r="AL53" s="88">
        <v>213.71525</v>
      </c>
      <c r="AM53" s="90">
        <v>7.8466800000000001</v>
      </c>
      <c r="AN53" s="88"/>
      <c r="AO53" s="90"/>
      <c r="AP53" s="87"/>
      <c r="AQ53" s="88"/>
      <c r="AR53" s="90"/>
      <c r="AS53" s="87"/>
      <c r="AT53" s="87"/>
      <c r="AU53" s="87"/>
      <c r="AV53" s="88"/>
      <c r="AW53" s="89"/>
      <c r="AX53" s="90"/>
      <c r="AY53" s="88"/>
      <c r="AZ53" s="89"/>
      <c r="BA53" s="89"/>
      <c r="BB53" s="89"/>
      <c r="BC53" s="89"/>
      <c r="BD53" s="90"/>
      <c r="BE53" s="88"/>
      <c r="BF53" s="90"/>
      <c r="BG53" s="87"/>
      <c r="BH53" s="88"/>
      <c r="BI53" s="89"/>
      <c r="BJ53" s="90"/>
      <c r="BK53" s="88">
        <v>164.44227000000001</v>
      </c>
      <c r="BL53" s="89">
        <v>165.47058000000001</v>
      </c>
      <c r="BM53" s="89">
        <v>165.59853000000001</v>
      </c>
      <c r="BN53" s="89"/>
      <c r="BO53" s="89"/>
      <c r="BP53" s="89"/>
      <c r="BQ53" s="89"/>
      <c r="BR53" s="89"/>
      <c r="BS53" s="89"/>
      <c r="BT53" s="89"/>
      <c r="BU53" s="89">
        <v>206.49456000000001</v>
      </c>
      <c r="BV53" s="89">
        <v>206.11548999999999</v>
      </c>
      <c r="BW53" s="89">
        <v>205.99002999999999</v>
      </c>
      <c r="BX53" s="90"/>
      <c r="BY53" s="88">
        <v>17.41583</v>
      </c>
      <c r="BZ53" s="90">
        <v>44.053669999999997</v>
      </c>
      <c r="CA53" s="87"/>
      <c r="CB53" s="88"/>
      <c r="CC53" s="89"/>
      <c r="CD53" s="89"/>
      <c r="CE53" s="89"/>
      <c r="CF53" s="89"/>
      <c r="CG53" s="89">
        <v>118.14735</v>
      </c>
      <c r="CH53" s="89">
        <v>52.418509999999998</v>
      </c>
      <c r="CI53" s="89">
        <v>53.710120000000003</v>
      </c>
      <c r="CJ53" s="89"/>
      <c r="CK53" s="89"/>
      <c r="CL53" s="89"/>
      <c r="CM53" s="90"/>
      <c r="CN53" s="88">
        <v>180.55348000000001</v>
      </c>
      <c r="CO53" s="89">
        <v>180.52450999999999</v>
      </c>
      <c r="CP53" s="89">
        <v>181.33356000000001</v>
      </c>
      <c r="CQ53" s="90">
        <v>181.02912000000001</v>
      </c>
      <c r="CR53" s="88"/>
      <c r="CS53" s="90"/>
      <c r="CT53" s="88"/>
      <c r="CU53" s="90"/>
      <c r="CV53" s="88"/>
      <c r="CW53" s="89"/>
      <c r="CX53" s="91"/>
      <c r="CY53" s="88"/>
      <c r="CZ53" s="89">
        <v>7305.18505</v>
      </c>
      <c r="DA53" s="89"/>
      <c r="DB53" s="90"/>
      <c r="DC53" s="88"/>
      <c r="DD53" s="89"/>
      <c r="DE53" s="89"/>
      <c r="DF53" s="89"/>
      <c r="DG53" s="89"/>
      <c r="DH53" s="89"/>
      <c r="DI53" s="89"/>
      <c r="DJ53" s="89"/>
      <c r="DK53" s="89"/>
      <c r="DL53" s="89"/>
      <c r="DM53" s="89"/>
      <c r="DN53" s="90"/>
      <c r="DO53" s="92"/>
      <c r="DP53" s="93"/>
      <c r="DQ53" s="93"/>
      <c r="DR53" s="94" t="s">
        <v>1477</v>
      </c>
      <c r="DS53" s="88">
        <v>2626.9737399999999</v>
      </c>
      <c r="DT53" s="89">
        <v>224.27598</v>
      </c>
      <c r="DU53" s="89">
        <v>224.27598</v>
      </c>
      <c r="DV53" s="90"/>
      <c r="DW53" s="87"/>
      <c r="DX53" s="88"/>
      <c r="DY53" s="89"/>
      <c r="DZ53" s="89"/>
      <c r="EA53" s="89"/>
      <c r="EB53" s="89"/>
      <c r="EC53" s="91">
        <v>7182.02</v>
      </c>
      <c r="ED53" s="1"/>
      <c r="EE53" s="87">
        <v>2.3778299999999999</v>
      </c>
      <c r="EF53" s="87"/>
      <c r="EG53" s="87"/>
      <c r="EH53" s="87"/>
      <c r="EI53" s="87"/>
      <c r="EJ53" s="87"/>
      <c r="EK53" s="87"/>
      <c r="EL53" s="87"/>
      <c r="EM53" s="88"/>
      <c r="EN53" s="90"/>
      <c r="EO53" s="87"/>
      <c r="EP53" s="87"/>
      <c r="EQ53" s="87"/>
      <c r="ER53" s="87"/>
      <c r="ES53" s="87"/>
      <c r="ET53" s="87"/>
      <c r="EU53" s="87"/>
      <c r="EV53" s="87"/>
      <c r="EW53" s="87"/>
      <c r="EX53" s="87"/>
      <c r="EY53" s="87"/>
      <c r="EZ53" s="87"/>
      <c r="FA53" s="87"/>
      <c r="FB53" s="87"/>
      <c r="FC53" s="87"/>
      <c r="FD53" s="87"/>
      <c r="FE53" s="87"/>
      <c r="FF53" s="87"/>
      <c r="FG53" s="87">
        <v>10.49817</v>
      </c>
      <c r="FH53" s="87"/>
      <c r="FI53" s="87"/>
      <c r="FJ53" s="87"/>
      <c r="FK53" s="87"/>
      <c r="FL53" s="87"/>
      <c r="FM53" s="88"/>
      <c r="FN53" s="89"/>
      <c r="FO53" s="89"/>
      <c r="FP53" s="90"/>
      <c r="FQ53" s="87"/>
      <c r="FR53" s="88"/>
      <c r="FS53" s="90"/>
      <c r="FT53" s="88"/>
      <c r="FU53" s="89"/>
      <c r="FV53" s="89"/>
      <c r="FW53" s="89"/>
      <c r="FX53" s="89"/>
      <c r="FY53" s="90"/>
      <c r="FZ53" s="88"/>
      <c r="GA53" s="90"/>
      <c r="GB53" s="88"/>
      <c r="GC53" s="89"/>
      <c r="GD53" s="89"/>
      <c r="GE53" s="90"/>
      <c r="GF53" s="87"/>
      <c r="GG53" s="87"/>
      <c r="GH53" s="87"/>
      <c r="GI53" s="88"/>
      <c r="GJ53" s="89"/>
      <c r="GK53" s="89"/>
      <c r="GL53" s="89"/>
      <c r="GM53" s="90"/>
      <c r="GN53" s="88"/>
      <c r="GO53" s="89"/>
      <c r="GP53" s="89"/>
      <c r="GQ53" s="90"/>
      <c r="GR53" s="87"/>
      <c r="GS53" s="88"/>
      <c r="GT53" s="90"/>
      <c r="GU53" s="1"/>
      <c r="GV53" s="87">
        <v>2.3778299999999999</v>
      </c>
      <c r="GW53" s="88"/>
      <c r="GX53" s="90"/>
      <c r="GY53" s="87"/>
      <c r="GZ53" s="87"/>
      <c r="HA53" s="87"/>
      <c r="HB53" s="87">
        <v>10.49817</v>
      </c>
      <c r="HC53" s="87"/>
      <c r="HD53" s="1"/>
      <c r="HE53" s="87"/>
      <c r="HF53" s="87"/>
      <c r="HG53" s="87"/>
      <c r="HH53" s="87"/>
      <c r="HI53" s="87"/>
      <c r="HJ53" s="87"/>
      <c r="HK53" s="88"/>
      <c r="HL53" s="90"/>
      <c r="HM53" s="1"/>
      <c r="HN53" s="88">
        <v>2626.9737399999999</v>
      </c>
      <c r="HO53" s="89">
        <v>2589.6405500000001</v>
      </c>
      <c r="HP53" s="90">
        <v>1043.64795</v>
      </c>
    </row>
    <row r="54" spans="1:224" x14ac:dyDescent="0.25">
      <c r="A54" s="1"/>
      <c r="B54" s="86" t="s">
        <v>1480</v>
      </c>
      <c r="C54" s="87"/>
      <c r="D54" s="88"/>
      <c r="E54" s="89"/>
      <c r="F54" s="89">
        <v>8.8258700000000001</v>
      </c>
      <c r="G54" s="90">
        <v>8.5166900000000005</v>
      </c>
      <c r="H54" s="88"/>
      <c r="I54" s="90"/>
      <c r="J54" s="88"/>
      <c r="K54" s="90"/>
      <c r="L54" s="88"/>
      <c r="M54" s="89"/>
      <c r="N54" s="89"/>
      <c r="O54" s="89"/>
      <c r="P54" s="89"/>
      <c r="Q54" s="89"/>
      <c r="R54" s="89"/>
      <c r="S54" s="90"/>
      <c r="T54" s="88">
        <v>18.14123</v>
      </c>
      <c r="U54" s="89">
        <v>19.191960000000002</v>
      </c>
      <c r="V54" s="89"/>
      <c r="W54" s="90">
        <v>1.0612699999999999</v>
      </c>
      <c r="X54" s="87"/>
      <c r="Y54" s="88"/>
      <c r="Z54" s="89"/>
      <c r="AA54" s="90">
        <v>23.060680000000001</v>
      </c>
      <c r="AB54" s="88"/>
      <c r="AC54" s="89"/>
      <c r="AD54" s="89"/>
      <c r="AE54" s="89"/>
      <c r="AF54" s="89">
        <v>11.413130000000001</v>
      </c>
      <c r="AG54" s="89">
        <v>15.941789999999999</v>
      </c>
      <c r="AH54" s="90">
        <v>10.22284</v>
      </c>
      <c r="AI54" s="87"/>
      <c r="AJ54" s="87"/>
      <c r="AK54" s="87">
        <v>175.92341999999999</v>
      </c>
      <c r="AL54" s="88">
        <v>213.71525</v>
      </c>
      <c r="AM54" s="90">
        <v>7.8466800000000001</v>
      </c>
      <c r="AN54" s="88"/>
      <c r="AO54" s="90"/>
      <c r="AP54" s="87"/>
      <c r="AQ54" s="88"/>
      <c r="AR54" s="90"/>
      <c r="AS54" s="87"/>
      <c r="AT54" s="87"/>
      <c r="AU54" s="87"/>
      <c r="AV54" s="88"/>
      <c r="AW54" s="89"/>
      <c r="AX54" s="90"/>
      <c r="AY54" s="88"/>
      <c r="AZ54" s="89"/>
      <c r="BA54" s="89"/>
      <c r="BB54" s="89"/>
      <c r="BC54" s="89"/>
      <c r="BD54" s="90"/>
      <c r="BE54" s="88"/>
      <c r="BF54" s="90"/>
      <c r="BG54" s="87"/>
      <c r="BH54" s="88"/>
      <c r="BI54" s="89"/>
      <c r="BJ54" s="90"/>
      <c r="BK54" s="88">
        <v>164.44227000000001</v>
      </c>
      <c r="BL54" s="89">
        <v>165.47058000000001</v>
      </c>
      <c r="BM54" s="89">
        <v>165.59853000000001</v>
      </c>
      <c r="BN54" s="89"/>
      <c r="BO54" s="89"/>
      <c r="BP54" s="89"/>
      <c r="BQ54" s="89"/>
      <c r="BR54" s="89"/>
      <c r="BS54" s="89"/>
      <c r="BT54" s="89"/>
      <c r="BU54" s="89">
        <v>206.49456000000001</v>
      </c>
      <c r="BV54" s="89">
        <v>206.11548999999999</v>
      </c>
      <c r="BW54" s="89">
        <v>205.99002999999999</v>
      </c>
      <c r="BX54" s="90"/>
      <c r="BY54" s="88">
        <v>17.41583</v>
      </c>
      <c r="BZ54" s="90">
        <v>44.053669999999997</v>
      </c>
      <c r="CA54" s="87"/>
      <c r="CB54" s="88"/>
      <c r="CC54" s="89"/>
      <c r="CD54" s="89"/>
      <c r="CE54" s="89"/>
      <c r="CF54" s="89"/>
      <c r="CG54" s="89">
        <v>118.14735</v>
      </c>
      <c r="CH54" s="89">
        <v>52.418509999999998</v>
      </c>
      <c r="CI54" s="89">
        <v>53.710120000000003</v>
      </c>
      <c r="CJ54" s="89"/>
      <c r="CK54" s="89"/>
      <c r="CL54" s="89"/>
      <c r="CM54" s="90"/>
      <c r="CN54" s="88">
        <v>180.55348000000001</v>
      </c>
      <c r="CO54" s="89">
        <v>180.52450999999999</v>
      </c>
      <c r="CP54" s="89">
        <v>181.33356000000001</v>
      </c>
      <c r="CQ54" s="90">
        <v>181.02912000000001</v>
      </c>
      <c r="CR54" s="88"/>
      <c r="CS54" s="90"/>
      <c r="CT54" s="88"/>
      <c r="CU54" s="90"/>
      <c r="CV54" s="88"/>
      <c r="CW54" s="89"/>
      <c r="CX54" s="91"/>
      <c r="CY54" s="88"/>
      <c r="CZ54" s="89">
        <v>7132.51854</v>
      </c>
      <c r="DA54" s="89"/>
      <c r="DB54" s="90"/>
      <c r="DC54" s="88"/>
      <c r="DD54" s="89"/>
      <c r="DE54" s="89"/>
      <c r="DF54" s="89"/>
      <c r="DG54" s="89"/>
      <c r="DH54" s="89"/>
      <c r="DI54" s="89"/>
      <c r="DJ54" s="89"/>
      <c r="DK54" s="89"/>
      <c r="DL54" s="89"/>
      <c r="DM54" s="89"/>
      <c r="DN54" s="90"/>
      <c r="DO54" s="92"/>
      <c r="DP54" s="93"/>
      <c r="DQ54" s="93"/>
      <c r="DR54" s="94" t="s">
        <v>1477</v>
      </c>
      <c r="DS54" s="88">
        <v>2650.03442</v>
      </c>
      <c r="DT54" s="89">
        <v>247.33665999999999</v>
      </c>
      <c r="DU54" s="89">
        <v>247.33665999999999</v>
      </c>
      <c r="DV54" s="90"/>
      <c r="DW54" s="87"/>
      <c r="DX54" s="88"/>
      <c r="DY54" s="89"/>
      <c r="DZ54" s="89"/>
      <c r="EA54" s="89"/>
      <c r="EB54" s="89"/>
      <c r="EC54" s="91">
        <v>7009.33</v>
      </c>
      <c r="ED54" s="1"/>
      <c r="EE54" s="87">
        <v>2.3778299999999999</v>
      </c>
      <c r="EF54" s="87"/>
      <c r="EG54" s="87"/>
      <c r="EH54" s="87"/>
      <c r="EI54" s="87"/>
      <c r="EJ54" s="87"/>
      <c r="EK54" s="87"/>
      <c r="EL54" s="87"/>
      <c r="EM54" s="88"/>
      <c r="EN54" s="90"/>
      <c r="EO54" s="87"/>
      <c r="EP54" s="87"/>
      <c r="EQ54" s="87"/>
      <c r="ER54" s="87"/>
      <c r="ES54" s="87"/>
      <c r="ET54" s="87"/>
      <c r="EU54" s="87"/>
      <c r="EV54" s="87"/>
      <c r="EW54" s="87"/>
      <c r="EX54" s="87"/>
      <c r="EY54" s="87"/>
      <c r="EZ54" s="87"/>
      <c r="FA54" s="87"/>
      <c r="FB54" s="87"/>
      <c r="FC54" s="87"/>
      <c r="FD54" s="87"/>
      <c r="FE54" s="87"/>
      <c r="FF54" s="87"/>
      <c r="FG54" s="87">
        <v>10.49817</v>
      </c>
      <c r="FH54" s="87"/>
      <c r="FI54" s="87"/>
      <c r="FJ54" s="87"/>
      <c r="FK54" s="87"/>
      <c r="FL54" s="87"/>
      <c r="FM54" s="88"/>
      <c r="FN54" s="89"/>
      <c r="FO54" s="89"/>
      <c r="FP54" s="90"/>
      <c r="FQ54" s="87"/>
      <c r="FR54" s="88"/>
      <c r="FS54" s="90"/>
      <c r="FT54" s="88"/>
      <c r="FU54" s="89"/>
      <c r="FV54" s="89"/>
      <c r="FW54" s="89"/>
      <c r="FX54" s="89"/>
      <c r="FY54" s="90"/>
      <c r="FZ54" s="88"/>
      <c r="GA54" s="90"/>
      <c r="GB54" s="88"/>
      <c r="GC54" s="89"/>
      <c r="GD54" s="89"/>
      <c r="GE54" s="90"/>
      <c r="GF54" s="87"/>
      <c r="GG54" s="87"/>
      <c r="GH54" s="87"/>
      <c r="GI54" s="88"/>
      <c r="GJ54" s="89"/>
      <c r="GK54" s="89"/>
      <c r="GL54" s="89"/>
      <c r="GM54" s="90"/>
      <c r="GN54" s="88"/>
      <c r="GO54" s="89"/>
      <c r="GP54" s="89"/>
      <c r="GQ54" s="90"/>
      <c r="GR54" s="87"/>
      <c r="GS54" s="88"/>
      <c r="GT54" s="90"/>
      <c r="GU54" s="1"/>
      <c r="GV54" s="87">
        <v>2.3778299999999999</v>
      </c>
      <c r="GW54" s="88"/>
      <c r="GX54" s="90"/>
      <c r="GY54" s="87"/>
      <c r="GZ54" s="87"/>
      <c r="HA54" s="87"/>
      <c r="HB54" s="87">
        <v>10.49817</v>
      </c>
      <c r="HC54" s="87"/>
      <c r="HD54" s="1"/>
      <c r="HE54" s="87"/>
      <c r="HF54" s="87"/>
      <c r="HG54" s="87"/>
      <c r="HH54" s="87"/>
      <c r="HI54" s="87"/>
      <c r="HJ54" s="87"/>
      <c r="HK54" s="88"/>
      <c r="HL54" s="90"/>
      <c r="HM54" s="1"/>
      <c r="HN54" s="88">
        <v>2650.03442</v>
      </c>
      <c r="HO54" s="89">
        <v>2612.7012300000001</v>
      </c>
      <c r="HP54" s="90">
        <v>934.96367999999995</v>
      </c>
    </row>
    <row r="55" spans="1:224" x14ac:dyDescent="0.25">
      <c r="A55" s="1"/>
      <c r="B55" s="95" t="s">
        <v>923</v>
      </c>
      <c r="C55" s="96">
        <v>0</v>
      </c>
      <c r="D55" s="97">
        <v>0</v>
      </c>
      <c r="E55" s="98">
        <v>0</v>
      </c>
      <c r="F55" s="98">
        <v>211.82087999999999</v>
      </c>
      <c r="G55" s="99">
        <v>204.40056000000001</v>
      </c>
      <c r="H55" s="97">
        <v>0</v>
      </c>
      <c r="I55" s="99">
        <v>0</v>
      </c>
      <c r="J55" s="97">
        <v>363.41609999999997</v>
      </c>
      <c r="K55" s="99">
        <v>0</v>
      </c>
      <c r="L55" s="97">
        <v>0</v>
      </c>
      <c r="M55" s="98">
        <v>0</v>
      </c>
      <c r="N55" s="98">
        <v>0</v>
      </c>
      <c r="O55" s="98">
        <v>0</v>
      </c>
      <c r="P55" s="98">
        <v>0</v>
      </c>
      <c r="Q55" s="98">
        <v>0</v>
      </c>
      <c r="R55" s="98">
        <v>0</v>
      </c>
      <c r="S55" s="99">
        <v>0</v>
      </c>
      <c r="T55" s="97">
        <v>435.38952</v>
      </c>
      <c r="U55" s="98">
        <v>460.60703999999998</v>
      </c>
      <c r="V55" s="98">
        <v>0</v>
      </c>
      <c r="W55" s="99">
        <v>25.470479999999998</v>
      </c>
      <c r="X55" s="96">
        <v>0</v>
      </c>
      <c r="Y55" s="97">
        <v>0</v>
      </c>
      <c r="Z55" s="98">
        <v>0</v>
      </c>
      <c r="AA55" s="99">
        <v>221.934865</v>
      </c>
      <c r="AB55" s="97">
        <v>0</v>
      </c>
      <c r="AC55" s="98">
        <v>0</v>
      </c>
      <c r="AD55" s="98">
        <v>0</v>
      </c>
      <c r="AE55" s="98">
        <v>0</v>
      </c>
      <c r="AF55" s="98">
        <v>171.19694999999999</v>
      </c>
      <c r="AG55" s="98">
        <v>382.60296</v>
      </c>
      <c r="AH55" s="99">
        <v>245.34816000000001</v>
      </c>
      <c r="AI55" s="96">
        <v>0</v>
      </c>
      <c r="AJ55" s="96">
        <v>0</v>
      </c>
      <c r="AK55" s="96">
        <v>4222.1620800000001</v>
      </c>
      <c r="AL55" s="97">
        <v>5129.1660000000002</v>
      </c>
      <c r="AM55" s="99">
        <v>188.32032000000001</v>
      </c>
      <c r="AN55" s="97">
        <v>0</v>
      </c>
      <c r="AO55" s="99">
        <v>0</v>
      </c>
      <c r="AP55" s="96">
        <v>0</v>
      </c>
      <c r="AQ55" s="97">
        <v>0</v>
      </c>
      <c r="AR55" s="99">
        <v>0</v>
      </c>
      <c r="AS55" s="96">
        <v>0</v>
      </c>
      <c r="AT55" s="96">
        <v>0</v>
      </c>
      <c r="AU55" s="96">
        <v>0</v>
      </c>
      <c r="AV55" s="97">
        <v>0</v>
      </c>
      <c r="AW55" s="98">
        <v>0</v>
      </c>
      <c r="AX55" s="99">
        <v>0</v>
      </c>
      <c r="AY55" s="97">
        <v>0</v>
      </c>
      <c r="AZ55" s="98">
        <v>0</v>
      </c>
      <c r="BA55" s="98">
        <v>0</v>
      </c>
      <c r="BB55" s="98">
        <v>0</v>
      </c>
      <c r="BC55" s="98">
        <v>0</v>
      </c>
      <c r="BD55" s="99">
        <v>0</v>
      </c>
      <c r="BE55" s="97">
        <v>0</v>
      </c>
      <c r="BF55" s="99">
        <v>0</v>
      </c>
      <c r="BG55" s="96">
        <v>0</v>
      </c>
      <c r="BH55" s="97">
        <v>0</v>
      </c>
      <c r="BI55" s="98">
        <v>0</v>
      </c>
      <c r="BJ55" s="99">
        <v>0</v>
      </c>
      <c r="BK55" s="97">
        <v>3946.6144800000002</v>
      </c>
      <c r="BL55" s="98">
        <v>3971.2939200000001</v>
      </c>
      <c r="BM55" s="98">
        <v>3974.36472</v>
      </c>
      <c r="BN55" s="98">
        <v>0</v>
      </c>
      <c r="BO55" s="98">
        <v>0</v>
      </c>
      <c r="BP55" s="98">
        <v>0</v>
      </c>
      <c r="BQ55" s="98">
        <v>0</v>
      </c>
      <c r="BR55" s="98">
        <v>3064.926015</v>
      </c>
      <c r="BS55" s="98">
        <v>0</v>
      </c>
      <c r="BT55" s="98">
        <v>0</v>
      </c>
      <c r="BU55" s="98">
        <v>4955.8694400000004</v>
      </c>
      <c r="BV55" s="98">
        <v>4946.7717599999996</v>
      </c>
      <c r="BW55" s="98">
        <v>4943.7607200000002</v>
      </c>
      <c r="BX55" s="99">
        <v>0</v>
      </c>
      <c r="BY55" s="97">
        <v>417.97991999999999</v>
      </c>
      <c r="BZ55" s="99">
        <v>1057.28808</v>
      </c>
      <c r="CA55" s="96">
        <v>0</v>
      </c>
      <c r="CB55" s="97">
        <v>0</v>
      </c>
      <c r="CC55" s="98">
        <v>0</v>
      </c>
      <c r="CD55" s="98">
        <v>0</v>
      </c>
      <c r="CE55" s="98">
        <v>0</v>
      </c>
      <c r="CF55" s="98">
        <v>0</v>
      </c>
      <c r="CG55" s="98">
        <v>2835.5364</v>
      </c>
      <c r="CH55" s="98">
        <v>1258.0442399999999</v>
      </c>
      <c r="CI55" s="98">
        <v>1289.04288</v>
      </c>
      <c r="CJ55" s="98">
        <v>0</v>
      </c>
      <c r="CK55" s="98">
        <v>0</v>
      </c>
      <c r="CL55" s="98">
        <v>0</v>
      </c>
      <c r="CM55" s="99">
        <v>1816.3639949999999</v>
      </c>
      <c r="CN55" s="97">
        <v>4333.28352</v>
      </c>
      <c r="CO55" s="98">
        <v>4332.58824</v>
      </c>
      <c r="CP55" s="98">
        <v>4352.0054399999999</v>
      </c>
      <c r="CQ55" s="99">
        <v>4344.6988799999999</v>
      </c>
      <c r="CR55" s="97">
        <v>0</v>
      </c>
      <c r="CS55" s="99">
        <v>364.54074000000003</v>
      </c>
      <c r="CT55" s="97">
        <v>0</v>
      </c>
      <c r="CU55" s="99">
        <v>0</v>
      </c>
      <c r="CV55" s="100"/>
      <c r="CW55" s="101"/>
      <c r="CX55" s="102"/>
      <c r="CY55" s="100"/>
      <c r="CZ55" s="101"/>
      <c r="DA55" s="101"/>
      <c r="DB55" s="102"/>
      <c r="DC55" s="100"/>
      <c r="DD55" s="101"/>
      <c r="DE55" s="101"/>
      <c r="DF55" s="101"/>
      <c r="DG55" s="101"/>
      <c r="DH55" s="101"/>
      <c r="DI55" s="101"/>
      <c r="DJ55" s="101"/>
      <c r="DK55" s="101"/>
      <c r="DL55" s="101"/>
      <c r="DM55" s="101"/>
      <c r="DN55" s="102"/>
      <c r="DO55" s="100"/>
      <c r="DP55" s="101"/>
      <c r="DQ55" s="101"/>
      <c r="DR55" s="102"/>
      <c r="DS55" s="100"/>
      <c r="DT55" s="101"/>
      <c r="DU55" s="101"/>
      <c r="DV55" s="102"/>
      <c r="DW55" s="95"/>
      <c r="DX55" s="100"/>
      <c r="DY55" s="101"/>
      <c r="DZ55" s="101"/>
      <c r="EA55" s="101"/>
      <c r="EB55" s="101"/>
      <c r="EC55" s="102"/>
      <c r="ED55" s="1"/>
      <c r="EE55" s="96">
        <v>34.478535000000001</v>
      </c>
      <c r="EF55" s="96">
        <v>0</v>
      </c>
      <c r="EG55" s="96">
        <v>0</v>
      </c>
      <c r="EH55" s="96">
        <v>0</v>
      </c>
      <c r="EI55" s="96">
        <v>0</v>
      </c>
      <c r="EJ55" s="96">
        <v>0</v>
      </c>
      <c r="EK55" s="96">
        <v>0</v>
      </c>
      <c r="EL55" s="96">
        <v>0</v>
      </c>
      <c r="EM55" s="97">
        <v>0</v>
      </c>
      <c r="EN55" s="99">
        <v>0</v>
      </c>
      <c r="EO55" s="96">
        <v>0</v>
      </c>
      <c r="EP55" s="96">
        <v>0</v>
      </c>
      <c r="EQ55" s="96">
        <v>0</v>
      </c>
      <c r="ER55" s="96">
        <v>0</v>
      </c>
      <c r="ES55" s="96">
        <v>0</v>
      </c>
      <c r="ET55" s="96">
        <v>0</v>
      </c>
      <c r="EU55" s="96">
        <v>0</v>
      </c>
      <c r="EV55" s="96">
        <v>0</v>
      </c>
      <c r="EW55" s="96">
        <v>0</v>
      </c>
      <c r="EX55" s="96">
        <v>0</v>
      </c>
      <c r="EY55" s="96">
        <v>0</v>
      </c>
      <c r="EZ55" s="96">
        <v>0</v>
      </c>
      <c r="FA55" s="96">
        <v>0</v>
      </c>
      <c r="FB55" s="96">
        <v>0</v>
      </c>
      <c r="FC55" s="96">
        <v>0</v>
      </c>
      <c r="FD55" s="96">
        <v>0</v>
      </c>
      <c r="FE55" s="96">
        <v>0</v>
      </c>
      <c r="FF55" s="96">
        <v>0</v>
      </c>
      <c r="FG55" s="96">
        <v>162.72163499999999</v>
      </c>
      <c r="FH55" s="96">
        <v>0</v>
      </c>
      <c r="FI55" s="96">
        <v>0</v>
      </c>
      <c r="FJ55" s="96">
        <v>0</v>
      </c>
      <c r="FK55" s="96">
        <v>87.5</v>
      </c>
      <c r="FL55" s="96">
        <v>0</v>
      </c>
      <c r="FM55" s="97">
        <v>0</v>
      </c>
      <c r="FN55" s="98">
        <v>0</v>
      </c>
      <c r="FO55" s="98">
        <v>0</v>
      </c>
      <c r="FP55" s="99">
        <v>0</v>
      </c>
      <c r="FQ55" s="96">
        <v>0</v>
      </c>
      <c r="FR55" s="97">
        <v>0</v>
      </c>
      <c r="FS55" s="99">
        <v>0</v>
      </c>
      <c r="FT55" s="97">
        <v>0</v>
      </c>
      <c r="FU55" s="98">
        <v>0</v>
      </c>
      <c r="FV55" s="98">
        <v>0</v>
      </c>
      <c r="FW55" s="98">
        <v>0</v>
      </c>
      <c r="FX55" s="98">
        <v>0</v>
      </c>
      <c r="FY55" s="99">
        <v>0</v>
      </c>
      <c r="FZ55" s="97">
        <v>0</v>
      </c>
      <c r="GA55" s="99">
        <v>0</v>
      </c>
      <c r="GB55" s="97">
        <v>0</v>
      </c>
      <c r="GC55" s="98">
        <v>0</v>
      </c>
      <c r="GD55" s="98">
        <v>0</v>
      </c>
      <c r="GE55" s="99">
        <v>0</v>
      </c>
      <c r="GF55" s="96">
        <v>0</v>
      </c>
      <c r="GG55" s="96">
        <v>0</v>
      </c>
      <c r="GH55" s="96">
        <v>0</v>
      </c>
      <c r="GI55" s="97">
        <v>0</v>
      </c>
      <c r="GJ55" s="98">
        <v>0</v>
      </c>
      <c r="GK55" s="98">
        <v>0</v>
      </c>
      <c r="GL55" s="98">
        <v>0</v>
      </c>
      <c r="GM55" s="99">
        <v>0</v>
      </c>
      <c r="GN55" s="97">
        <v>0</v>
      </c>
      <c r="GO55" s="98">
        <v>0</v>
      </c>
      <c r="GP55" s="98">
        <v>0</v>
      </c>
      <c r="GQ55" s="99">
        <v>0</v>
      </c>
      <c r="GR55" s="96">
        <v>0</v>
      </c>
      <c r="GS55" s="97">
        <v>0</v>
      </c>
      <c r="GT55" s="99">
        <v>0</v>
      </c>
      <c r="GU55" s="1"/>
      <c r="GV55" s="96">
        <v>34.478535000000001</v>
      </c>
      <c r="GW55" s="97">
        <v>0</v>
      </c>
      <c r="GX55" s="99">
        <v>0</v>
      </c>
      <c r="GY55" s="96">
        <v>0</v>
      </c>
      <c r="GZ55" s="96">
        <v>0</v>
      </c>
      <c r="HA55" s="96">
        <v>0</v>
      </c>
      <c r="HB55" s="96">
        <v>162.72163499999999</v>
      </c>
      <c r="HC55" s="96">
        <v>87.5</v>
      </c>
      <c r="HD55" s="1"/>
      <c r="HE55" s="96">
        <v>0</v>
      </c>
      <c r="HF55" s="96">
        <v>0</v>
      </c>
      <c r="HG55" s="96">
        <v>0</v>
      </c>
      <c r="HH55" s="96">
        <v>0</v>
      </c>
      <c r="HI55" s="96">
        <v>0</v>
      </c>
      <c r="HJ55" s="96">
        <v>0</v>
      </c>
      <c r="HK55" s="97">
        <v>0</v>
      </c>
      <c r="HL55" s="99">
        <v>0</v>
      </c>
      <c r="HM55" s="1"/>
      <c r="HN55" s="100"/>
      <c r="HO55" s="101"/>
      <c r="HP55" s="102"/>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03" t="s">
        <v>1481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03" t="s">
        <v>1482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1483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03" t="s">
        <v>849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04"/>
      <c r="D63" s="1" t="s">
        <v>1484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
    <mergeCell ref="FR4:FS4"/>
    <mergeCell ref="FT4:FY4"/>
    <mergeCell ref="FZ4:GA4"/>
    <mergeCell ref="GB4:GE4"/>
    <mergeCell ref="GF4"/>
    <mergeCell ref="GG4"/>
    <mergeCell ref="GH4"/>
    <mergeCell ref="GI4:GM4"/>
    <mergeCell ref="GN4:GQ4"/>
    <mergeCell ref="GR4"/>
    <mergeCell ref="GS4:GT4"/>
    <mergeCell ref="GV4"/>
    <mergeCell ref="GW4:GX4"/>
    <mergeCell ref="GY4"/>
    <mergeCell ref="GZ4"/>
    <mergeCell ref="HA4"/>
    <mergeCell ref="HB4"/>
    <mergeCell ref="HC4"/>
    <mergeCell ref="HE4"/>
    <mergeCell ref="HF4"/>
    <mergeCell ref="HG4"/>
    <mergeCell ref="HH4"/>
    <mergeCell ref="HI4"/>
    <mergeCell ref="HJ4"/>
    <mergeCell ref="HK4:HL4"/>
    <mergeCell ref="HN4:HP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554687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81" t="s">
        <v>0</v>
      </c>
      <c r="C3" s="182"/>
      <c r="D3" s="182"/>
      <c r="E3" s="182"/>
      <c r="F3" s="182"/>
      <c r="G3" s="18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1485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15" customHeight="1" x14ac:dyDescent="0.25">
      <c r="A6" s="105" t="s">
        <v>3</v>
      </c>
      <c r="B6" s="212" t="s">
        <v>38</v>
      </c>
      <c r="C6" s="212"/>
      <c r="D6" s="212"/>
      <c r="E6" s="212"/>
      <c r="F6" s="212"/>
      <c r="G6" s="212"/>
      <c r="H6" s="212" t="s">
        <v>569</v>
      </c>
      <c r="I6" s="212"/>
      <c r="J6" s="212" t="s">
        <v>43</v>
      </c>
      <c r="K6" s="212"/>
      <c r="L6" s="212"/>
      <c r="M6" s="212" t="s">
        <v>564</v>
      </c>
      <c r="N6" s="212"/>
      <c r="O6" s="212" t="s">
        <v>235</v>
      </c>
      <c r="P6" s="212" t="s">
        <v>50</v>
      </c>
      <c r="Q6" s="212"/>
      <c r="R6" s="212"/>
      <c r="S6" s="212"/>
      <c r="T6" s="212" t="s">
        <v>567</v>
      </c>
      <c r="U6" s="212" t="s">
        <v>966</v>
      </c>
      <c r="V6" s="212" t="s">
        <v>60</v>
      </c>
      <c r="W6" s="212"/>
      <c r="X6" s="212"/>
      <c r="Y6" s="212"/>
      <c r="Z6" s="212"/>
      <c r="AA6" s="212" t="s">
        <v>72</v>
      </c>
      <c r="AB6" s="212"/>
      <c r="AC6" s="212" t="s">
        <v>88</v>
      </c>
      <c r="AD6" s="212"/>
      <c r="AE6" s="212"/>
      <c r="AF6" s="212"/>
      <c r="AG6" s="212" t="s">
        <v>112</v>
      </c>
      <c r="AH6" s="212"/>
      <c r="AI6" s="212"/>
      <c r="AJ6" s="212"/>
      <c r="AK6" s="212"/>
      <c r="AL6" s="212" t="s">
        <v>565</v>
      </c>
      <c r="AM6" s="212"/>
      <c r="AN6" s="212" t="s">
        <v>130</v>
      </c>
      <c r="AO6" s="212"/>
      <c r="AP6" s="212"/>
      <c r="AQ6" s="212"/>
      <c r="AR6" s="212"/>
      <c r="AS6" s="212"/>
      <c r="AT6" s="212"/>
      <c r="AU6" s="212"/>
      <c r="AV6" s="212"/>
      <c r="AW6" s="212" t="s">
        <v>577</v>
      </c>
    </row>
    <row r="7" spans="1:49" ht="38.25" x14ac:dyDescent="0.25">
      <c r="A7" s="105" t="s">
        <v>1486</v>
      </c>
      <c r="B7" s="105" t="s">
        <v>1487</v>
      </c>
      <c r="C7" s="105" t="s">
        <v>1487</v>
      </c>
      <c r="D7" s="105" t="s">
        <v>1487</v>
      </c>
      <c r="E7" s="105" t="s">
        <v>1487</v>
      </c>
      <c r="F7" s="105" t="s">
        <v>1487</v>
      </c>
      <c r="G7" s="105" t="s">
        <v>1487</v>
      </c>
      <c r="H7" s="105" t="s">
        <v>1488</v>
      </c>
      <c r="I7" s="105" t="s">
        <v>1489</v>
      </c>
      <c r="J7" s="105" t="s">
        <v>1490</v>
      </c>
      <c r="K7" s="105" t="s">
        <v>1490</v>
      </c>
      <c r="L7" s="105" t="s">
        <v>1490</v>
      </c>
      <c r="M7" s="105" t="s">
        <v>1491</v>
      </c>
      <c r="N7" s="105" t="s">
        <v>1491</v>
      </c>
      <c r="O7" s="105" t="s">
        <v>1492</v>
      </c>
      <c r="P7" s="105" t="s">
        <v>619</v>
      </c>
      <c r="Q7" s="105" t="s">
        <v>619</v>
      </c>
      <c r="R7" s="105" t="s">
        <v>619</v>
      </c>
      <c r="S7" s="105" t="s">
        <v>619</v>
      </c>
      <c r="T7" s="105" t="s">
        <v>1493</v>
      </c>
      <c r="U7" s="105" t="s">
        <v>1494</v>
      </c>
      <c r="V7" s="105" t="s">
        <v>1495</v>
      </c>
      <c r="W7" s="105" t="s">
        <v>1496</v>
      </c>
      <c r="X7" s="105" t="s">
        <v>1496</v>
      </c>
      <c r="Y7" s="105" t="s">
        <v>1497</v>
      </c>
      <c r="Z7" s="105" t="s">
        <v>1498</v>
      </c>
      <c r="AA7" s="105" t="s">
        <v>619</v>
      </c>
      <c r="AB7" s="105" t="s">
        <v>619</v>
      </c>
      <c r="AC7" s="105" t="s">
        <v>1499</v>
      </c>
      <c r="AD7" s="105" t="s">
        <v>1500</v>
      </c>
      <c r="AE7" s="105" t="s">
        <v>1501</v>
      </c>
      <c r="AF7" s="105" t="s">
        <v>1499</v>
      </c>
      <c r="AG7" s="105" t="s">
        <v>1502</v>
      </c>
      <c r="AH7" s="105" t="s">
        <v>1502</v>
      </c>
      <c r="AI7" s="105" t="s">
        <v>1503</v>
      </c>
      <c r="AJ7" s="105" t="s">
        <v>1504</v>
      </c>
      <c r="AK7" s="105" t="s">
        <v>1504</v>
      </c>
      <c r="AL7" s="105" t="s">
        <v>565</v>
      </c>
      <c r="AM7" s="105" t="s">
        <v>565</v>
      </c>
      <c r="AN7" s="105" t="s">
        <v>1505</v>
      </c>
      <c r="AO7" s="105" t="s">
        <v>619</v>
      </c>
      <c r="AP7" s="105" t="s">
        <v>619</v>
      </c>
      <c r="AQ7" s="105" t="s">
        <v>619</v>
      </c>
      <c r="AR7" s="105" t="s">
        <v>1496</v>
      </c>
      <c r="AS7" s="105" t="s">
        <v>1506</v>
      </c>
      <c r="AT7" s="105" t="s">
        <v>1495</v>
      </c>
      <c r="AU7" s="105" t="s">
        <v>1496</v>
      </c>
      <c r="AV7" s="105" t="s">
        <v>1507</v>
      </c>
      <c r="AW7" s="105" t="s">
        <v>1005</v>
      </c>
    </row>
    <row r="8" spans="1:49" ht="25.5" x14ac:dyDescent="0.25">
      <c r="A8" s="105" t="s">
        <v>1508</v>
      </c>
      <c r="B8" s="105" t="s">
        <v>1509</v>
      </c>
      <c r="C8" s="105" t="s">
        <v>1509</v>
      </c>
      <c r="D8" s="105" t="s">
        <v>1510</v>
      </c>
      <c r="E8" s="105" t="s">
        <v>1510</v>
      </c>
      <c r="F8" s="105" t="s">
        <v>1511</v>
      </c>
      <c r="G8" s="105" t="s">
        <v>1510</v>
      </c>
      <c r="H8" s="105" t="s">
        <v>1510</v>
      </c>
      <c r="I8" s="105" t="s">
        <v>1510</v>
      </c>
      <c r="J8" s="105" t="s">
        <v>1509</v>
      </c>
      <c r="K8" s="105" t="s">
        <v>1509</v>
      </c>
      <c r="L8" s="105" t="s">
        <v>1511</v>
      </c>
      <c r="M8" s="105" t="s">
        <v>1510</v>
      </c>
      <c r="N8" s="105" t="s">
        <v>1510</v>
      </c>
      <c r="O8" s="105" t="s">
        <v>1510</v>
      </c>
      <c r="P8" s="105" t="s">
        <v>1510</v>
      </c>
      <c r="Q8" s="105" t="s">
        <v>1510</v>
      </c>
      <c r="R8" s="105" t="s">
        <v>1510</v>
      </c>
      <c r="S8" s="105" t="s">
        <v>1510</v>
      </c>
      <c r="T8" s="105" t="s">
        <v>1510</v>
      </c>
      <c r="U8" s="105" t="s">
        <v>1510</v>
      </c>
      <c r="V8" s="105" t="s">
        <v>1510</v>
      </c>
      <c r="W8" s="105" t="s">
        <v>1510</v>
      </c>
      <c r="X8" s="105" t="s">
        <v>1510</v>
      </c>
      <c r="Y8" s="105" t="s">
        <v>1510</v>
      </c>
      <c r="Z8" s="105" t="s">
        <v>1510</v>
      </c>
      <c r="AA8" s="105" t="s">
        <v>1510</v>
      </c>
      <c r="AB8" s="105" t="s">
        <v>1510</v>
      </c>
      <c r="AC8" s="105" t="s">
        <v>1510</v>
      </c>
      <c r="AD8" s="105" t="s">
        <v>1511</v>
      </c>
      <c r="AE8" s="105" t="s">
        <v>1509</v>
      </c>
      <c r="AF8" s="105" t="s">
        <v>1510</v>
      </c>
      <c r="AG8" s="105" t="s">
        <v>1510</v>
      </c>
      <c r="AH8" s="105" t="s">
        <v>1510</v>
      </c>
      <c r="AI8" s="105" t="s">
        <v>1509</v>
      </c>
      <c r="AJ8" s="105" t="s">
        <v>1510</v>
      </c>
      <c r="AK8" s="105" t="s">
        <v>1510</v>
      </c>
      <c r="AL8" s="105" t="s">
        <v>1510</v>
      </c>
      <c r="AM8" s="105" t="s">
        <v>1510</v>
      </c>
      <c r="AN8" s="105" t="s">
        <v>1510</v>
      </c>
      <c r="AO8" s="105" t="s">
        <v>1510</v>
      </c>
      <c r="AP8" s="105" t="s">
        <v>1510</v>
      </c>
      <c r="AQ8" s="105" t="s">
        <v>1510</v>
      </c>
      <c r="AR8" s="105" t="s">
        <v>1510</v>
      </c>
      <c r="AS8" s="105" t="s">
        <v>1510</v>
      </c>
      <c r="AT8" s="105" t="s">
        <v>1510</v>
      </c>
      <c r="AU8" s="105" t="s">
        <v>1510</v>
      </c>
      <c r="AV8" s="105" t="s">
        <v>1510</v>
      </c>
      <c r="AW8" s="105" t="s">
        <v>1510</v>
      </c>
    </row>
    <row r="9" spans="1:49" ht="38.25" x14ac:dyDescent="0.25">
      <c r="A9" s="105" t="s">
        <v>6</v>
      </c>
      <c r="B9" s="105" t="s">
        <v>1512</v>
      </c>
      <c r="C9" s="105" t="s">
        <v>1513</v>
      </c>
      <c r="D9" s="105" t="s">
        <v>1514</v>
      </c>
      <c r="E9" s="105" t="s">
        <v>1514</v>
      </c>
      <c r="F9" s="105" t="s">
        <v>39</v>
      </c>
      <c r="G9" s="105" t="s">
        <v>1514</v>
      </c>
      <c r="H9" s="105" t="s">
        <v>655</v>
      </c>
      <c r="I9" s="105" t="s">
        <v>654</v>
      </c>
      <c r="J9" s="105" t="s">
        <v>222</v>
      </c>
      <c r="K9" s="105" t="s">
        <v>1515</v>
      </c>
      <c r="L9" s="105" t="s">
        <v>951</v>
      </c>
      <c r="M9" s="105" t="s">
        <v>1516</v>
      </c>
      <c r="N9" s="105" t="s">
        <v>1516</v>
      </c>
      <c r="O9" s="105" t="s">
        <v>1517</v>
      </c>
      <c r="P9" s="105" t="s">
        <v>1518</v>
      </c>
      <c r="Q9" s="105" t="s">
        <v>1519</v>
      </c>
      <c r="R9" s="105" t="s">
        <v>1520</v>
      </c>
      <c r="S9" s="105" t="s">
        <v>1521</v>
      </c>
      <c r="T9" s="105" t="s">
        <v>653</v>
      </c>
      <c r="U9" s="105" t="s">
        <v>1522</v>
      </c>
      <c r="V9" s="105" t="s">
        <v>1523</v>
      </c>
      <c r="W9" s="105" t="s">
        <v>1524</v>
      </c>
      <c r="X9" s="105" t="s">
        <v>1524</v>
      </c>
      <c r="Y9" s="105" t="s">
        <v>1525</v>
      </c>
      <c r="Z9" s="105" t="s">
        <v>1526</v>
      </c>
      <c r="AA9" s="105" t="s">
        <v>1527</v>
      </c>
      <c r="AB9" s="105" t="s">
        <v>633</v>
      </c>
      <c r="AC9" s="105" t="s">
        <v>1528</v>
      </c>
      <c r="AD9" s="105" t="s">
        <v>986</v>
      </c>
      <c r="AE9" s="105" t="s">
        <v>1529</v>
      </c>
      <c r="AF9" s="105" t="s">
        <v>1528</v>
      </c>
      <c r="AG9" s="105" t="s">
        <v>1530</v>
      </c>
      <c r="AH9" s="105" t="s">
        <v>1530</v>
      </c>
      <c r="AI9" s="105" t="s">
        <v>1531</v>
      </c>
      <c r="AJ9" s="105" t="s">
        <v>1532</v>
      </c>
      <c r="AK9" s="105" t="s">
        <v>1532</v>
      </c>
      <c r="AL9" s="105" t="s">
        <v>565</v>
      </c>
      <c r="AM9" s="105" t="s">
        <v>1533</v>
      </c>
      <c r="AN9" s="105" t="s">
        <v>1534</v>
      </c>
      <c r="AO9" s="105" t="s">
        <v>1535</v>
      </c>
      <c r="AP9" s="105" t="s">
        <v>1535</v>
      </c>
      <c r="AQ9" s="105" t="s">
        <v>1536</v>
      </c>
      <c r="AR9" s="105" t="s">
        <v>1537</v>
      </c>
      <c r="AS9" s="105" t="s">
        <v>1538</v>
      </c>
      <c r="AT9" s="105" t="s">
        <v>1539</v>
      </c>
      <c r="AU9" s="105" t="s">
        <v>1540</v>
      </c>
      <c r="AV9" s="105" t="s">
        <v>1541</v>
      </c>
      <c r="AW9" s="105" t="s">
        <v>1542</v>
      </c>
    </row>
    <row r="10" spans="1:49" ht="51" x14ac:dyDescent="0.25">
      <c r="A10" s="105" t="s">
        <v>1095</v>
      </c>
      <c r="B10" s="105" t="s">
        <v>1543</v>
      </c>
      <c r="C10" s="105" t="s">
        <v>1543</v>
      </c>
      <c r="D10" s="105" t="s">
        <v>1544</v>
      </c>
      <c r="E10" s="105" t="s">
        <v>1545</v>
      </c>
      <c r="F10" s="105" t="s">
        <v>1546</v>
      </c>
      <c r="G10" s="105" t="s">
        <v>1547</v>
      </c>
      <c r="H10" s="105" t="s">
        <v>1544</v>
      </c>
      <c r="I10" s="105" t="s">
        <v>1544</v>
      </c>
      <c r="J10" s="105" t="s">
        <v>1543</v>
      </c>
      <c r="K10" s="105" t="s">
        <v>1543</v>
      </c>
      <c r="L10" s="105" t="s">
        <v>1546</v>
      </c>
      <c r="M10" s="105" t="s">
        <v>1545</v>
      </c>
      <c r="N10" s="105" t="s">
        <v>1547</v>
      </c>
      <c r="O10" s="105" t="s">
        <v>1544</v>
      </c>
      <c r="P10" s="105" t="s">
        <v>1547</v>
      </c>
      <c r="Q10" s="105" t="s">
        <v>1547</v>
      </c>
      <c r="R10" s="105" t="s">
        <v>1547</v>
      </c>
      <c r="S10" s="105" t="s">
        <v>1544</v>
      </c>
      <c r="T10" s="105" t="s">
        <v>1547</v>
      </c>
      <c r="U10" s="105" t="s">
        <v>1544</v>
      </c>
      <c r="V10" s="105" t="s">
        <v>1547</v>
      </c>
      <c r="W10" s="105" t="s">
        <v>1547</v>
      </c>
      <c r="X10" s="105" t="s">
        <v>1545</v>
      </c>
      <c r="Y10" s="105" t="s">
        <v>1547</v>
      </c>
      <c r="Z10" s="105" t="s">
        <v>1547</v>
      </c>
      <c r="AA10" s="105" t="s">
        <v>1544</v>
      </c>
      <c r="AB10" s="105" t="s">
        <v>1547</v>
      </c>
      <c r="AC10" s="105" t="s">
        <v>1544</v>
      </c>
      <c r="AD10" s="105" t="s">
        <v>1546</v>
      </c>
      <c r="AE10" s="105" t="s">
        <v>1544</v>
      </c>
      <c r="AF10" s="105" t="s">
        <v>1544</v>
      </c>
      <c r="AG10" s="105" t="s">
        <v>1544</v>
      </c>
      <c r="AH10" s="105" t="s">
        <v>1547</v>
      </c>
      <c r="AI10" s="105" t="s">
        <v>1547</v>
      </c>
      <c r="AJ10" s="105" t="s">
        <v>1544</v>
      </c>
      <c r="AK10" s="105" t="s">
        <v>1547</v>
      </c>
      <c r="AL10" s="105" t="s">
        <v>1544</v>
      </c>
      <c r="AM10" s="105" t="s">
        <v>1547</v>
      </c>
      <c r="AN10" s="105" t="s">
        <v>1547</v>
      </c>
      <c r="AO10" s="105" t="s">
        <v>1544</v>
      </c>
      <c r="AP10" s="105" t="s">
        <v>1547</v>
      </c>
      <c r="AQ10" s="105" t="s">
        <v>1544</v>
      </c>
      <c r="AR10" s="105" t="s">
        <v>1544</v>
      </c>
      <c r="AS10" s="105" t="s">
        <v>1544</v>
      </c>
      <c r="AT10" s="105" t="s">
        <v>1544</v>
      </c>
      <c r="AU10" s="105" t="s">
        <v>1544</v>
      </c>
      <c r="AV10" s="105" t="s">
        <v>1547</v>
      </c>
      <c r="AW10" s="105" t="s">
        <v>1547</v>
      </c>
    </row>
    <row r="11" spans="1:49" x14ac:dyDescent="0.25">
      <c r="A11" s="105" t="s">
        <v>31</v>
      </c>
      <c r="B11" s="105" t="s">
        <v>1548</v>
      </c>
      <c r="C11" s="105" t="s">
        <v>1548</v>
      </c>
      <c r="D11" s="105" t="s">
        <v>1548</v>
      </c>
      <c r="E11" s="105" t="s">
        <v>1548</v>
      </c>
      <c r="F11" s="105" t="s">
        <v>1548</v>
      </c>
      <c r="G11" s="105" t="s">
        <v>1548</v>
      </c>
      <c r="H11" s="105" t="s">
        <v>1548</v>
      </c>
      <c r="I11" s="105" t="s">
        <v>1548</v>
      </c>
      <c r="J11" s="105" t="s">
        <v>1548</v>
      </c>
      <c r="K11" s="105" t="s">
        <v>1548</v>
      </c>
      <c r="L11" s="105" t="s">
        <v>1548</v>
      </c>
      <c r="M11" s="105" t="s">
        <v>1548</v>
      </c>
      <c r="N11" s="105" t="s">
        <v>1548</v>
      </c>
      <c r="O11" s="105" t="s">
        <v>1548</v>
      </c>
      <c r="P11" s="105" t="s">
        <v>1548</v>
      </c>
      <c r="Q11" s="105" t="s">
        <v>1548</v>
      </c>
      <c r="R11" s="105" t="s">
        <v>1548</v>
      </c>
      <c r="S11" s="105" t="s">
        <v>1548</v>
      </c>
      <c r="T11" s="105" t="s">
        <v>1548</v>
      </c>
      <c r="U11" s="105" t="s">
        <v>1548</v>
      </c>
      <c r="V11" s="105" t="s">
        <v>1548</v>
      </c>
      <c r="W11" s="105" t="s">
        <v>1548</v>
      </c>
      <c r="X11" s="105" t="s">
        <v>1548</v>
      </c>
      <c r="Y11" s="105" t="s">
        <v>1548</v>
      </c>
      <c r="Z11" s="105" t="s">
        <v>1548</v>
      </c>
      <c r="AA11" s="105" t="s">
        <v>1548</v>
      </c>
      <c r="AB11" s="105" t="s">
        <v>1548</v>
      </c>
      <c r="AC11" s="105" t="s">
        <v>1548</v>
      </c>
      <c r="AD11" s="105" t="s">
        <v>1548</v>
      </c>
      <c r="AE11" s="105" t="s">
        <v>1548</v>
      </c>
      <c r="AF11" s="105" t="s">
        <v>1548</v>
      </c>
      <c r="AG11" s="105" t="s">
        <v>1548</v>
      </c>
      <c r="AH11" s="105" t="s">
        <v>1548</v>
      </c>
      <c r="AI11" s="105" t="s">
        <v>1548</v>
      </c>
      <c r="AJ11" s="105" t="s">
        <v>1548</v>
      </c>
      <c r="AK11" s="105" t="s">
        <v>1548</v>
      </c>
      <c r="AL11" s="105" t="s">
        <v>1548</v>
      </c>
      <c r="AM11" s="105" t="s">
        <v>1548</v>
      </c>
      <c r="AN11" s="105" t="s">
        <v>1548</v>
      </c>
      <c r="AO11" s="105" t="s">
        <v>1548</v>
      </c>
      <c r="AP11" s="105" t="s">
        <v>1548</v>
      </c>
      <c r="AQ11" s="105" t="s">
        <v>1548</v>
      </c>
      <c r="AR11" s="105" t="s">
        <v>1548</v>
      </c>
      <c r="AS11" s="105" t="s">
        <v>1548</v>
      </c>
      <c r="AT11" s="105" t="s">
        <v>1548</v>
      </c>
      <c r="AU11" s="105" t="s">
        <v>1548</v>
      </c>
      <c r="AV11" s="105" t="s">
        <v>1548</v>
      </c>
      <c r="AW11" s="105" t="s">
        <v>1548</v>
      </c>
    </row>
    <row r="12" spans="1:49" x14ac:dyDescent="0.25">
      <c r="A12" s="106" t="s">
        <v>36</v>
      </c>
      <c r="B12" s="107">
        <v>8.1999999999999993</v>
      </c>
      <c r="C12" s="108">
        <v>38</v>
      </c>
      <c r="D12" s="108">
        <v>206.9</v>
      </c>
      <c r="E12" s="108">
        <v>189.07155</v>
      </c>
      <c r="F12" s="108">
        <v>29.9</v>
      </c>
      <c r="G12" s="109">
        <v>215</v>
      </c>
      <c r="H12" s="107">
        <v>46.1</v>
      </c>
      <c r="I12" s="109">
        <v>240</v>
      </c>
      <c r="J12" s="107">
        <v>0</v>
      </c>
      <c r="K12" s="108">
        <v>0</v>
      </c>
      <c r="L12" s="109">
        <v>23.738</v>
      </c>
      <c r="M12" s="110" t="s">
        <v>1549</v>
      </c>
      <c r="N12" s="111" t="s">
        <v>1549</v>
      </c>
      <c r="O12" s="112">
        <v>7.9829999999999997</v>
      </c>
      <c r="P12" s="107">
        <v>77.52</v>
      </c>
      <c r="Q12" s="108">
        <v>204.44</v>
      </c>
      <c r="R12" s="108">
        <v>595.09</v>
      </c>
      <c r="S12" s="109">
        <v>461.42</v>
      </c>
      <c r="T12" s="112">
        <v>238.96199999999999</v>
      </c>
      <c r="U12" s="112">
        <v>9.6</v>
      </c>
      <c r="V12" s="107">
        <v>6.12</v>
      </c>
      <c r="W12" s="108">
        <v>68.989000000000004</v>
      </c>
      <c r="X12" s="108">
        <v>42.96</v>
      </c>
      <c r="Y12" s="113" t="s">
        <v>1549</v>
      </c>
      <c r="Z12" s="111" t="s">
        <v>1549</v>
      </c>
      <c r="AA12" s="107">
        <v>354.86</v>
      </c>
      <c r="AB12" s="109">
        <v>831.86099999999999</v>
      </c>
      <c r="AC12" s="107">
        <v>141.20400000000001</v>
      </c>
      <c r="AD12" s="113" t="s">
        <v>943</v>
      </c>
      <c r="AE12" s="108">
        <v>300</v>
      </c>
      <c r="AF12" s="109">
        <v>0</v>
      </c>
      <c r="AG12" s="107">
        <v>23.488969999999998</v>
      </c>
      <c r="AH12" s="108">
        <v>30</v>
      </c>
      <c r="AI12" s="108">
        <v>9.1127300000000009</v>
      </c>
      <c r="AJ12" s="108">
        <v>31.183330000000002</v>
      </c>
      <c r="AK12" s="109">
        <v>30.5</v>
      </c>
      <c r="AL12" s="107">
        <v>134.81</v>
      </c>
      <c r="AM12" s="109">
        <v>135.1</v>
      </c>
      <c r="AN12" s="107">
        <v>73.037000000000006</v>
      </c>
      <c r="AO12" s="113" t="s">
        <v>1549</v>
      </c>
      <c r="AP12" s="108">
        <v>79.660650000000004</v>
      </c>
      <c r="AQ12" s="113" t="s">
        <v>1549</v>
      </c>
      <c r="AR12" s="108">
        <v>32.16272</v>
      </c>
      <c r="AS12" s="108">
        <v>6.7561799999999996</v>
      </c>
      <c r="AT12" s="108">
        <v>111.489</v>
      </c>
      <c r="AU12" s="108">
        <v>49.523000000000003</v>
      </c>
      <c r="AV12" s="109">
        <v>48.341000000000001</v>
      </c>
      <c r="AW12" s="112">
        <v>20.103999999999999</v>
      </c>
    </row>
    <row r="13" spans="1:49" x14ac:dyDescent="0.25">
      <c r="A13" s="114" t="s">
        <v>786</v>
      </c>
      <c r="B13" s="107">
        <v>8.1999999999999993</v>
      </c>
      <c r="C13" s="108">
        <v>38</v>
      </c>
      <c r="D13" s="108">
        <v>206.9</v>
      </c>
      <c r="E13" s="108">
        <v>189.07155</v>
      </c>
      <c r="F13" s="108">
        <v>29.9</v>
      </c>
      <c r="G13" s="109">
        <v>215</v>
      </c>
      <c r="H13" s="107">
        <v>46.1</v>
      </c>
      <c r="I13" s="109">
        <v>240</v>
      </c>
      <c r="J13" s="107">
        <v>0</v>
      </c>
      <c r="K13" s="108">
        <v>0</v>
      </c>
      <c r="L13" s="109">
        <v>23.738</v>
      </c>
      <c r="M13" s="110" t="s">
        <v>1549</v>
      </c>
      <c r="N13" s="111" t="s">
        <v>1549</v>
      </c>
      <c r="O13" s="112">
        <v>7.9829999999999997</v>
      </c>
      <c r="P13" s="107">
        <v>77.52</v>
      </c>
      <c r="Q13" s="108">
        <v>204.44</v>
      </c>
      <c r="R13" s="108">
        <v>595.09</v>
      </c>
      <c r="S13" s="109">
        <v>461.42</v>
      </c>
      <c r="T13" s="112">
        <v>238.96199999999999</v>
      </c>
      <c r="U13" s="112">
        <v>9.6</v>
      </c>
      <c r="V13" s="107">
        <v>6.12</v>
      </c>
      <c r="W13" s="108">
        <v>68.989000000000004</v>
      </c>
      <c r="X13" s="108">
        <v>42.96</v>
      </c>
      <c r="Y13" s="113" t="s">
        <v>1549</v>
      </c>
      <c r="Z13" s="111" t="s">
        <v>1549</v>
      </c>
      <c r="AA13" s="107">
        <v>354.86</v>
      </c>
      <c r="AB13" s="109">
        <v>831.86099999999999</v>
      </c>
      <c r="AC13" s="107">
        <v>141.20400000000001</v>
      </c>
      <c r="AD13" s="113" t="s">
        <v>943</v>
      </c>
      <c r="AE13" s="108">
        <v>300</v>
      </c>
      <c r="AF13" s="109">
        <v>0</v>
      </c>
      <c r="AG13" s="107">
        <v>23.488969999999998</v>
      </c>
      <c r="AH13" s="108">
        <v>30</v>
      </c>
      <c r="AI13" s="108">
        <v>9.1127300000000009</v>
      </c>
      <c r="AJ13" s="108">
        <v>31.183330000000002</v>
      </c>
      <c r="AK13" s="109">
        <v>30.5</v>
      </c>
      <c r="AL13" s="107">
        <v>134.81</v>
      </c>
      <c r="AM13" s="109">
        <v>135.1</v>
      </c>
      <c r="AN13" s="107">
        <v>73.037000000000006</v>
      </c>
      <c r="AO13" s="113" t="s">
        <v>1549</v>
      </c>
      <c r="AP13" s="108">
        <v>79.660650000000004</v>
      </c>
      <c r="AQ13" s="113" t="s">
        <v>1549</v>
      </c>
      <c r="AR13" s="108">
        <v>32.16272</v>
      </c>
      <c r="AS13" s="108">
        <v>6.7561799999999996</v>
      </c>
      <c r="AT13" s="108">
        <v>111.489</v>
      </c>
      <c r="AU13" s="108">
        <v>49.523000000000003</v>
      </c>
      <c r="AV13" s="109">
        <v>48.341000000000001</v>
      </c>
      <c r="AW13" s="112">
        <v>20.103999999999999</v>
      </c>
    </row>
    <row r="14" spans="1:49" x14ac:dyDescent="0.25">
      <c r="A14" s="114" t="s">
        <v>787</v>
      </c>
      <c r="B14" s="107">
        <v>8.1999999999999993</v>
      </c>
      <c r="C14" s="108">
        <v>38</v>
      </c>
      <c r="D14" s="108">
        <v>211.9</v>
      </c>
      <c r="E14" s="108">
        <v>190.68055000000001</v>
      </c>
      <c r="F14" s="108">
        <v>27</v>
      </c>
      <c r="G14" s="109">
        <v>220</v>
      </c>
      <c r="H14" s="107">
        <v>46.1</v>
      </c>
      <c r="I14" s="109">
        <v>235</v>
      </c>
      <c r="J14" s="107">
        <v>0</v>
      </c>
      <c r="K14" s="108">
        <v>0</v>
      </c>
      <c r="L14" s="109">
        <v>23.777999999999999</v>
      </c>
      <c r="M14" s="110" t="s">
        <v>1549</v>
      </c>
      <c r="N14" s="111" t="s">
        <v>1549</v>
      </c>
      <c r="O14" s="112">
        <v>7.9829999999999997</v>
      </c>
      <c r="P14" s="107">
        <v>102.78</v>
      </c>
      <c r="Q14" s="108">
        <v>206.98</v>
      </c>
      <c r="R14" s="108">
        <v>626.74</v>
      </c>
      <c r="S14" s="109">
        <v>494.22</v>
      </c>
      <c r="T14" s="112">
        <v>223.661</v>
      </c>
      <c r="U14" s="112">
        <v>9.61</v>
      </c>
      <c r="V14" s="107">
        <v>7.01</v>
      </c>
      <c r="W14" s="108">
        <v>59.823</v>
      </c>
      <c r="X14" s="108">
        <v>47.37</v>
      </c>
      <c r="Y14" s="113" t="s">
        <v>1549</v>
      </c>
      <c r="Z14" s="111" t="s">
        <v>1549</v>
      </c>
      <c r="AA14" s="107">
        <v>362.99</v>
      </c>
      <c r="AB14" s="109">
        <v>840.32600000000002</v>
      </c>
      <c r="AC14" s="107">
        <v>146.60900000000001</v>
      </c>
      <c r="AD14" s="113" t="s">
        <v>943</v>
      </c>
      <c r="AE14" s="108">
        <v>300</v>
      </c>
      <c r="AF14" s="109">
        <v>0</v>
      </c>
      <c r="AG14" s="107">
        <v>23.488969999999998</v>
      </c>
      <c r="AH14" s="108">
        <v>29</v>
      </c>
      <c r="AI14" s="108">
        <v>9.2771299999999997</v>
      </c>
      <c r="AJ14" s="108">
        <v>31.183330000000002</v>
      </c>
      <c r="AK14" s="109">
        <v>30</v>
      </c>
      <c r="AL14" s="107">
        <v>130.36000000000001</v>
      </c>
      <c r="AM14" s="109">
        <v>130.65</v>
      </c>
      <c r="AN14" s="107">
        <v>74.05</v>
      </c>
      <c r="AO14" s="113" t="s">
        <v>1549</v>
      </c>
      <c r="AP14" s="113" t="s">
        <v>1549</v>
      </c>
      <c r="AQ14" s="113" t="s">
        <v>1549</v>
      </c>
      <c r="AR14" s="108">
        <v>32.519179999999999</v>
      </c>
      <c r="AS14" s="108">
        <v>6.7561799999999996</v>
      </c>
      <c r="AT14" s="108">
        <v>111.489</v>
      </c>
      <c r="AU14" s="108">
        <v>51.241</v>
      </c>
      <c r="AV14" s="109">
        <v>48.502000000000002</v>
      </c>
      <c r="AW14" s="112">
        <v>20.672999999999998</v>
      </c>
    </row>
    <row r="15" spans="1:49" x14ac:dyDescent="0.25">
      <c r="A15" s="114" t="s">
        <v>788</v>
      </c>
      <c r="B15" s="107">
        <v>8.1999999999999993</v>
      </c>
      <c r="C15" s="108">
        <v>38</v>
      </c>
      <c r="D15" s="108">
        <v>211.9</v>
      </c>
      <c r="E15" s="108">
        <v>190.68055000000001</v>
      </c>
      <c r="F15" s="108">
        <v>27</v>
      </c>
      <c r="G15" s="109">
        <v>220</v>
      </c>
      <c r="H15" s="107">
        <v>46.1</v>
      </c>
      <c r="I15" s="109">
        <v>235</v>
      </c>
      <c r="J15" s="107">
        <v>0</v>
      </c>
      <c r="K15" s="108">
        <v>0</v>
      </c>
      <c r="L15" s="109">
        <v>23.777999999999999</v>
      </c>
      <c r="M15" s="110" t="s">
        <v>1549</v>
      </c>
      <c r="N15" s="111" t="s">
        <v>1549</v>
      </c>
      <c r="O15" s="112">
        <v>7.9829999999999997</v>
      </c>
      <c r="P15" s="107">
        <v>102.78</v>
      </c>
      <c r="Q15" s="108">
        <v>206.98</v>
      </c>
      <c r="R15" s="108">
        <v>626.74</v>
      </c>
      <c r="S15" s="109">
        <v>494.22</v>
      </c>
      <c r="T15" s="112">
        <v>223.661</v>
      </c>
      <c r="U15" s="112">
        <v>9.61</v>
      </c>
      <c r="V15" s="107">
        <v>7.01</v>
      </c>
      <c r="W15" s="108">
        <v>59.823</v>
      </c>
      <c r="X15" s="108">
        <v>47.37</v>
      </c>
      <c r="Y15" s="113" t="s">
        <v>1549</v>
      </c>
      <c r="Z15" s="111" t="s">
        <v>1549</v>
      </c>
      <c r="AA15" s="107">
        <v>362.99</v>
      </c>
      <c r="AB15" s="109">
        <v>840.32600000000002</v>
      </c>
      <c r="AC15" s="107">
        <v>146.60900000000001</v>
      </c>
      <c r="AD15" s="113" t="s">
        <v>943</v>
      </c>
      <c r="AE15" s="108">
        <v>300</v>
      </c>
      <c r="AF15" s="109">
        <v>0</v>
      </c>
      <c r="AG15" s="107">
        <v>23.488969999999998</v>
      </c>
      <c r="AH15" s="108">
        <v>29</v>
      </c>
      <c r="AI15" s="108">
        <v>9.2771299999999997</v>
      </c>
      <c r="AJ15" s="108">
        <v>31.183330000000002</v>
      </c>
      <c r="AK15" s="109">
        <v>30</v>
      </c>
      <c r="AL15" s="107">
        <v>130.36000000000001</v>
      </c>
      <c r="AM15" s="109">
        <v>130.65</v>
      </c>
      <c r="AN15" s="107">
        <v>74.05</v>
      </c>
      <c r="AO15" s="113" t="s">
        <v>1549</v>
      </c>
      <c r="AP15" s="113" t="s">
        <v>1549</v>
      </c>
      <c r="AQ15" s="113" t="s">
        <v>1549</v>
      </c>
      <c r="AR15" s="108">
        <v>32.519179999999999</v>
      </c>
      <c r="AS15" s="108">
        <v>6.7561799999999996</v>
      </c>
      <c r="AT15" s="108">
        <v>111.489</v>
      </c>
      <c r="AU15" s="108">
        <v>51.241</v>
      </c>
      <c r="AV15" s="109">
        <v>48.502000000000002</v>
      </c>
      <c r="AW15" s="112">
        <v>20.672999999999998</v>
      </c>
    </row>
    <row r="16" spans="1:49" x14ac:dyDescent="0.25">
      <c r="A16" s="114" t="s">
        <v>789</v>
      </c>
      <c r="B16" s="107">
        <v>8.1999999999999993</v>
      </c>
      <c r="C16" s="108">
        <v>38</v>
      </c>
      <c r="D16" s="108">
        <v>206.9</v>
      </c>
      <c r="E16" s="108">
        <v>188.60854</v>
      </c>
      <c r="F16" s="108">
        <v>30.7</v>
      </c>
      <c r="G16" s="109">
        <v>215</v>
      </c>
      <c r="H16" s="107">
        <v>55.5</v>
      </c>
      <c r="I16" s="109">
        <v>235</v>
      </c>
      <c r="J16" s="107">
        <v>0</v>
      </c>
      <c r="K16" s="108">
        <v>0</v>
      </c>
      <c r="L16" s="109">
        <v>23.757999999999999</v>
      </c>
      <c r="M16" s="110" t="s">
        <v>1549</v>
      </c>
      <c r="N16" s="111" t="s">
        <v>1549</v>
      </c>
      <c r="O16" s="112">
        <v>7.9829999999999997</v>
      </c>
      <c r="P16" s="107">
        <v>111.07</v>
      </c>
      <c r="Q16" s="108">
        <v>209.53</v>
      </c>
      <c r="R16" s="108">
        <v>664.89</v>
      </c>
      <c r="S16" s="109">
        <v>539.14</v>
      </c>
      <c r="T16" s="112">
        <v>227.39599999999999</v>
      </c>
      <c r="U16" s="112">
        <v>9.49</v>
      </c>
      <c r="V16" s="107">
        <v>2.72</v>
      </c>
      <c r="W16" s="108">
        <v>54.548000000000002</v>
      </c>
      <c r="X16" s="108">
        <v>47.18</v>
      </c>
      <c r="Y16" s="113" t="s">
        <v>1549</v>
      </c>
      <c r="Z16" s="111" t="s">
        <v>1549</v>
      </c>
      <c r="AA16" s="107">
        <v>374.72</v>
      </c>
      <c r="AB16" s="109">
        <v>851.16800000000001</v>
      </c>
      <c r="AC16" s="107">
        <v>144.791</v>
      </c>
      <c r="AD16" s="113" t="s">
        <v>943</v>
      </c>
      <c r="AE16" s="108">
        <v>281.77</v>
      </c>
      <c r="AF16" s="109">
        <v>0</v>
      </c>
      <c r="AG16" s="107">
        <v>23.488969999999998</v>
      </c>
      <c r="AH16" s="108">
        <v>26</v>
      </c>
      <c r="AI16" s="108">
        <v>9.2192900000000009</v>
      </c>
      <c r="AJ16" s="108">
        <v>31.183330000000002</v>
      </c>
      <c r="AK16" s="109">
        <v>30</v>
      </c>
      <c r="AL16" s="107">
        <v>125.04</v>
      </c>
      <c r="AM16" s="109">
        <v>125.32</v>
      </c>
      <c r="AN16" s="107">
        <v>74.555000000000007</v>
      </c>
      <c r="AO16" s="113" t="s">
        <v>1549</v>
      </c>
      <c r="AP16" s="113" t="s">
        <v>1549</v>
      </c>
      <c r="AQ16" s="113" t="s">
        <v>1549</v>
      </c>
      <c r="AR16" s="108">
        <v>32.557969999999997</v>
      </c>
      <c r="AS16" s="108">
        <v>6.7561799999999996</v>
      </c>
      <c r="AT16" s="108">
        <v>111.489</v>
      </c>
      <c r="AU16" s="108">
        <v>51.427999999999997</v>
      </c>
      <c r="AV16" s="109">
        <v>48.567</v>
      </c>
      <c r="AW16" s="112">
        <v>20.599</v>
      </c>
    </row>
    <row r="17" spans="1:49" x14ac:dyDescent="0.25">
      <c r="A17" s="114" t="s">
        <v>790</v>
      </c>
      <c r="B17" s="107">
        <v>8.1999999999999993</v>
      </c>
      <c r="C17" s="108">
        <v>38</v>
      </c>
      <c r="D17" s="108">
        <v>206.9</v>
      </c>
      <c r="E17" s="108">
        <v>188.60854</v>
      </c>
      <c r="F17" s="108">
        <v>30.7</v>
      </c>
      <c r="G17" s="109">
        <v>215</v>
      </c>
      <c r="H17" s="107">
        <v>55.5</v>
      </c>
      <c r="I17" s="109">
        <v>235</v>
      </c>
      <c r="J17" s="107">
        <v>0</v>
      </c>
      <c r="K17" s="108">
        <v>0</v>
      </c>
      <c r="L17" s="109">
        <v>23.757999999999999</v>
      </c>
      <c r="M17" s="110" t="s">
        <v>1549</v>
      </c>
      <c r="N17" s="111" t="s">
        <v>1549</v>
      </c>
      <c r="O17" s="112">
        <v>7.9829999999999997</v>
      </c>
      <c r="P17" s="107">
        <v>111.07</v>
      </c>
      <c r="Q17" s="108">
        <v>209.53</v>
      </c>
      <c r="R17" s="108">
        <v>664.89</v>
      </c>
      <c r="S17" s="109">
        <v>539.14</v>
      </c>
      <c r="T17" s="112">
        <v>227.39599999999999</v>
      </c>
      <c r="U17" s="112">
        <v>9.49</v>
      </c>
      <c r="V17" s="107">
        <v>2.72</v>
      </c>
      <c r="W17" s="108">
        <v>54.548000000000002</v>
      </c>
      <c r="X17" s="108">
        <v>47.18</v>
      </c>
      <c r="Y17" s="113" t="s">
        <v>1549</v>
      </c>
      <c r="Z17" s="111" t="s">
        <v>1549</v>
      </c>
      <c r="AA17" s="107">
        <v>374.72</v>
      </c>
      <c r="AB17" s="109">
        <v>851.16800000000001</v>
      </c>
      <c r="AC17" s="107">
        <v>144.791</v>
      </c>
      <c r="AD17" s="113" t="s">
        <v>943</v>
      </c>
      <c r="AE17" s="108">
        <v>281.77</v>
      </c>
      <c r="AF17" s="109">
        <v>0</v>
      </c>
      <c r="AG17" s="107">
        <v>23.488969999999998</v>
      </c>
      <c r="AH17" s="108">
        <v>26</v>
      </c>
      <c r="AI17" s="108">
        <v>9.2192900000000009</v>
      </c>
      <c r="AJ17" s="108">
        <v>31.183330000000002</v>
      </c>
      <c r="AK17" s="109">
        <v>30</v>
      </c>
      <c r="AL17" s="107">
        <v>125.04</v>
      </c>
      <c r="AM17" s="109">
        <v>125.32</v>
      </c>
      <c r="AN17" s="107">
        <v>74.555000000000007</v>
      </c>
      <c r="AO17" s="113" t="s">
        <v>1549</v>
      </c>
      <c r="AP17" s="113" t="s">
        <v>1549</v>
      </c>
      <c r="AQ17" s="113" t="s">
        <v>1549</v>
      </c>
      <c r="AR17" s="108">
        <v>32.557969999999997</v>
      </c>
      <c r="AS17" s="108">
        <v>6.7561799999999996</v>
      </c>
      <c r="AT17" s="108">
        <v>111.489</v>
      </c>
      <c r="AU17" s="108">
        <v>51.427999999999997</v>
      </c>
      <c r="AV17" s="109">
        <v>48.567</v>
      </c>
      <c r="AW17" s="112">
        <v>20.599</v>
      </c>
    </row>
    <row r="18" spans="1:49" x14ac:dyDescent="0.25">
      <c r="A18" s="114" t="s">
        <v>791</v>
      </c>
      <c r="B18" s="107">
        <v>8.1999999999999993</v>
      </c>
      <c r="C18" s="108">
        <v>38</v>
      </c>
      <c r="D18" s="108">
        <v>206.9</v>
      </c>
      <c r="E18" s="108">
        <v>182.84943000000001</v>
      </c>
      <c r="F18" s="108">
        <v>33.5</v>
      </c>
      <c r="G18" s="109">
        <v>215</v>
      </c>
      <c r="H18" s="107">
        <v>61.9</v>
      </c>
      <c r="I18" s="109">
        <v>235</v>
      </c>
      <c r="J18" s="107">
        <v>0</v>
      </c>
      <c r="K18" s="108">
        <v>0</v>
      </c>
      <c r="L18" s="109">
        <v>23.715</v>
      </c>
      <c r="M18" s="110" t="s">
        <v>1549</v>
      </c>
      <c r="N18" s="111" t="s">
        <v>1549</v>
      </c>
      <c r="O18" s="112">
        <v>7.9829999999999997</v>
      </c>
      <c r="P18" s="107">
        <v>114.96</v>
      </c>
      <c r="Q18" s="108">
        <v>222.46</v>
      </c>
      <c r="R18" s="108">
        <v>673.24</v>
      </c>
      <c r="S18" s="109">
        <v>536.09</v>
      </c>
      <c r="T18" s="112">
        <v>226.249</v>
      </c>
      <c r="U18" s="112">
        <v>9.49</v>
      </c>
      <c r="V18" s="107">
        <v>2.41</v>
      </c>
      <c r="W18" s="108">
        <v>58.843000000000004</v>
      </c>
      <c r="X18" s="108">
        <v>47.03</v>
      </c>
      <c r="Y18" s="113" t="s">
        <v>1549</v>
      </c>
      <c r="Z18" s="111" t="s">
        <v>1549</v>
      </c>
      <c r="AA18" s="107">
        <v>385.48</v>
      </c>
      <c r="AB18" s="109">
        <v>861.89</v>
      </c>
      <c r="AC18" s="107">
        <v>146.495</v>
      </c>
      <c r="AD18" s="113" t="s">
        <v>943</v>
      </c>
      <c r="AE18" s="108">
        <v>268.06200000000001</v>
      </c>
      <c r="AF18" s="109">
        <v>0</v>
      </c>
      <c r="AG18" s="107">
        <v>23.488969999999998</v>
      </c>
      <c r="AH18" s="108">
        <v>20</v>
      </c>
      <c r="AI18" s="108">
        <v>9.6424800000000008</v>
      </c>
      <c r="AJ18" s="108">
        <v>31.183330000000002</v>
      </c>
      <c r="AK18" s="109">
        <v>30</v>
      </c>
      <c r="AL18" s="107">
        <v>123.19</v>
      </c>
      <c r="AM18" s="109">
        <v>123.48</v>
      </c>
      <c r="AN18" s="107">
        <v>76.061000000000007</v>
      </c>
      <c r="AO18" s="113" t="s">
        <v>1549</v>
      </c>
      <c r="AP18" s="113" t="s">
        <v>1549</v>
      </c>
      <c r="AQ18" s="113" t="s">
        <v>1549</v>
      </c>
      <c r="AR18" s="108">
        <v>32.779780000000002</v>
      </c>
      <c r="AS18" s="108">
        <v>6.7561799999999996</v>
      </c>
      <c r="AT18" s="108">
        <v>111.489</v>
      </c>
      <c r="AU18" s="108">
        <v>52.497</v>
      </c>
      <c r="AV18" s="109">
        <v>49.073</v>
      </c>
      <c r="AW18" s="112">
        <v>20.483000000000001</v>
      </c>
    </row>
    <row r="19" spans="1:49" x14ac:dyDescent="0.25">
      <c r="A19" s="114" t="s">
        <v>792</v>
      </c>
      <c r="B19" s="107">
        <v>8.1999999999999993</v>
      </c>
      <c r="C19" s="108">
        <v>38</v>
      </c>
      <c r="D19" s="108">
        <v>206.9</v>
      </c>
      <c r="E19" s="108">
        <v>182.84943000000001</v>
      </c>
      <c r="F19" s="108">
        <v>33.5</v>
      </c>
      <c r="G19" s="109">
        <v>215</v>
      </c>
      <c r="H19" s="107">
        <v>61.9</v>
      </c>
      <c r="I19" s="109">
        <v>235</v>
      </c>
      <c r="J19" s="107">
        <v>0</v>
      </c>
      <c r="K19" s="108">
        <v>0</v>
      </c>
      <c r="L19" s="109">
        <v>23.715</v>
      </c>
      <c r="M19" s="110" t="s">
        <v>1549</v>
      </c>
      <c r="N19" s="111" t="s">
        <v>1549</v>
      </c>
      <c r="O19" s="112">
        <v>7.9829999999999997</v>
      </c>
      <c r="P19" s="107">
        <v>114.96</v>
      </c>
      <c r="Q19" s="108">
        <v>222.46</v>
      </c>
      <c r="R19" s="108">
        <v>673.24</v>
      </c>
      <c r="S19" s="109">
        <v>536.09</v>
      </c>
      <c r="T19" s="112">
        <v>226.249</v>
      </c>
      <c r="U19" s="112">
        <v>9.49</v>
      </c>
      <c r="V19" s="107">
        <v>2.41</v>
      </c>
      <c r="W19" s="108">
        <v>58.843000000000004</v>
      </c>
      <c r="X19" s="108">
        <v>47.03</v>
      </c>
      <c r="Y19" s="113" t="s">
        <v>1549</v>
      </c>
      <c r="Z19" s="111" t="s">
        <v>1549</v>
      </c>
      <c r="AA19" s="107">
        <v>385.48</v>
      </c>
      <c r="AB19" s="109">
        <v>861.89</v>
      </c>
      <c r="AC19" s="107">
        <v>146.495</v>
      </c>
      <c r="AD19" s="113" t="s">
        <v>943</v>
      </c>
      <c r="AE19" s="108">
        <v>268.06200000000001</v>
      </c>
      <c r="AF19" s="109">
        <v>0</v>
      </c>
      <c r="AG19" s="107">
        <v>23.488969999999998</v>
      </c>
      <c r="AH19" s="108">
        <v>20</v>
      </c>
      <c r="AI19" s="108">
        <v>9.6424800000000008</v>
      </c>
      <c r="AJ19" s="108">
        <v>31.183330000000002</v>
      </c>
      <c r="AK19" s="109">
        <v>30</v>
      </c>
      <c r="AL19" s="107">
        <v>123.19</v>
      </c>
      <c r="AM19" s="109">
        <v>123.48</v>
      </c>
      <c r="AN19" s="107">
        <v>76.061000000000007</v>
      </c>
      <c r="AO19" s="113" t="s">
        <v>1549</v>
      </c>
      <c r="AP19" s="113" t="s">
        <v>1549</v>
      </c>
      <c r="AQ19" s="113" t="s">
        <v>1549</v>
      </c>
      <c r="AR19" s="108">
        <v>32.779780000000002</v>
      </c>
      <c r="AS19" s="108">
        <v>6.7561799999999996</v>
      </c>
      <c r="AT19" s="108">
        <v>111.489</v>
      </c>
      <c r="AU19" s="108">
        <v>52.497</v>
      </c>
      <c r="AV19" s="109">
        <v>49.073</v>
      </c>
      <c r="AW19" s="112">
        <v>20.483000000000001</v>
      </c>
    </row>
    <row r="20" spans="1:49" x14ac:dyDescent="0.25">
      <c r="A20" s="114" t="s">
        <v>793</v>
      </c>
      <c r="B20" s="107">
        <v>8.1999999999999993</v>
      </c>
      <c r="C20" s="108">
        <v>38</v>
      </c>
      <c r="D20" s="108">
        <v>206.9</v>
      </c>
      <c r="E20" s="108">
        <v>183.08732000000001</v>
      </c>
      <c r="F20" s="108">
        <v>30.1</v>
      </c>
      <c r="G20" s="109">
        <v>215</v>
      </c>
      <c r="H20" s="107">
        <v>61.9</v>
      </c>
      <c r="I20" s="109">
        <v>242</v>
      </c>
      <c r="J20" s="107">
        <v>0</v>
      </c>
      <c r="K20" s="108">
        <v>0</v>
      </c>
      <c r="L20" s="109">
        <v>23.8</v>
      </c>
      <c r="M20" s="110" t="s">
        <v>1549</v>
      </c>
      <c r="N20" s="111" t="s">
        <v>1549</v>
      </c>
      <c r="O20" s="112">
        <v>7.9829999999999997</v>
      </c>
      <c r="P20" s="107">
        <v>141.88</v>
      </c>
      <c r="Q20" s="108">
        <v>230.38</v>
      </c>
      <c r="R20" s="108">
        <v>670.45</v>
      </c>
      <c r="S20" s="109">
        <v>546.9</v>
      </c>
      <c r="T20" s="112">
        <v>243.96199999999999</v>
      </c>
      <c r="U20" s="112">
        <v>9.5299999999999994</v>
      </c>
      <c r="V20" s="107">
        <v>5.28</v>
      </c>
      <c r="W20" s="108">
        <v>49.375</v>
      </c>
      <c r="X20" s="108">
        <v>38.590000000000003</v>
      </c>
      <c r="Y20" s="113" t="s">
        <v>1549</v>
      </c>
      <c r="Z20" s="111" t="s">
        <v>1549</v>
      </c>
      <c r="AA20" s="107">
        <v>374.34</v>
      </c>
      <c r="AB20" s="109">
        <v>903.28099999999995</v>
      </c>
      <c r="AC20" s="107">
        <v>153.94300000000001</v>
      </c>
      <c r="AD20" s="113" t="s">
        <v>943</v>
      </c>
      <c r="AE20" s="108">
        <v>254.14</v>
      </c>
      <c r="AF20" s="109">
        <v>0</v>
      </c>
      <c r="AG20" s="107">
        <v>23.488969999999998</v>
      </c>
      <c r="AH20" s="108">
        <v>20</v>
      </c>
      <c r="AI20" s="108">
        <v>9.4717900000000004</v>
      </c>
      <c r="AJ20" s="108">
        <v>31.183330000000002</v>
      </c>
      <c r="AK20" s="109">
        <v>30</v>
      </c>
      <c r="AL20" s="107">
        <v>123.52</v>
      </c>
      <c r="AM20" s="109">
        <v>123.81</v>
      </c>
      <c r="AN20" s="107">
        <v>77.058000000000007</v>
      </c>
      <c r="AO20" s="113" t="s">
        <v>1549</v>
      </c>
      <c r="AP20" s="113" t="s">
        <v>1549</v>
      </c>
      <c r="AQ20" s="113" t="s">
        <v>1549</v>
      </c>
      <c r="AR20" s="108">
        <v>32.820239999999998</v>
      </c>
      <c r="AS20" s="108">
        <v>6.7561799999999996</v>
      </c>
      <c r="AT20" s="108">
        <v>111.489</v>
      </c>
      <c r="AU20" s="108">
        <v>52.692</v>
      </c>
      <c r="AV20" s="109">
        <v>48.402999999999999</v>
      </c>
      <c r="AW20" s="112">
        <v>20.05</v>
      </c>
    </row>
    <row r="21" spans="1:49" x14ac:dyDescent="0.25">
      <c r="A21" s="114" t="s">
        <v>794</v>
      </c>
      <c r="B21" s="107">
        <v>8.1999999999999993</v>
      </c>
      <c r="C21" s="108">
        <v>38</v>
      </c>
      <c r="D21" s="108">
        <v>206.9</v>
      </c>
      <c r="E21" s="108">
        <v>183.08732000000001</v>
      </c>
      <c r="F21" s="108">
        <v>30.1</v>
      </c>
      <c r="G21" s="109">
        <v>215</v>
      </c>
      <c r="H21" s="107">
        <v>61.9</v>
      </c>
      <c r="I21" s="109">
        <v>242</v>
      </c>
      <c r="J21" s="107">
        <v>0</v>
      </c>
      <c r="K21" s="108">
        <v>0</v>
      </c>
      <c r="L21" s="109">
        <v>23.8</v>
      </c>
      <c r="M21" s="110" t="s">
        <v>1549</v>
      </c>
      <c r="N21" s="111" t="s">
        <v>1549</v>
      </c>
      <c r="O21" s="112">
        <v>7.9829999999999997</v>
      </c>
      <c r="P21" s="107">
        <v>141.88</v>
      </c>
      <c r="Q21" s="108">
        <v>230.38</v>
      </c>
      <c r="R21" s="108">
        <v>670.45</v>
      </c>
      <c r="S21" s="109">
        <v>546.9</v>
      </c>
      <c r="T21" s="112">
        <v>243.96199999999999</v>
      </c>
      <c r="U21" s="112">
        <v>9.5299999999999994</v>
      </c>
      <c r="V21" s="107">
        <v>5.28</v>
      </c>
      <c r="W21" s="108">
        <v>49.375</v>
      </c>
      <c r="X21" s="108">
        <v>38.590000000000003</v>
      </c>
      <c r="Y21" s="113" t="s">
        <v>1549</v>
      </c>
      <c r="Z21" s="111" t="s">
        <v>1549</v>
      </c>
      <c r="AA21" s="107">
        <v>374.34</v>
      </c>
      <c r="AB21" s="109">
        <v>903.28099999999995</v>
      </c>
      <c r="AC21" s="107">
        <v>153.94300000000001</v>
      </c>
      <c r="AD21" s="113" t="s">
        <v>943</v>
      </c>
      <c r="AE21" s="108">
        <v>254.14</v>
      </c>
      <c r="AF21" s="109">
        <v>0</v>
      </c>
      <c r="AG21" s="107">
        <v>23.488969999999998</v>
      </c>
      <c r="AH21" s="108">
        <v>20</v>
      </c>
      <c r="AI21" s="108">
        <v>9.4717900000000004</v>
      </c>
      <c r="AJ21" s="108">
        <v>31.183330000000002</v>
      </c>
      <c r="AK21" s="109">
        <v>30</v>
      </c>
      <c r="AL21" s="107">
        <v>123.52</v>
      </c>
      <c r="AM21" s="109">
        <v>123.81</v>
      </c>
      <c r="AN21" s="107">
        <v>77.058000000000007</v>
      </c>
      <c r="AO21" s="113" t="s">
        <v>1549</v>
      </c>
      <c r="AP21" s="113" t="s">
        <v>1549</v>
      </c>
      <c r="AQ21" s="113" t="s">
        <v>1549</v>
      </c>
      <c r="AR21" s="108">
        <v>32.820239999999998</v>
      </c>
      <c r="AS21" s="108">
        <v>6.7561799999999996</v>
      </c>
      <c r="AT21" s="108">
        <v>111.489</v>
      </c>
      <c r="AU21" s="108">
        <v>52.692</v>
      </c>
      <c r="AV21" s="109">
        <v>48.402999999999999</v>
      </c>
      <c r="AW21" s="112">
        <v>20.05</v>
      </c>
    </row>
    <row r="22" spans="1:49" x14ac:dyDescent="0.25">
      <c r="A22" s="114" t="s">
        <v>795</v>
      </c>
      <c r="B22" s="107">
        <v>8.1999999999999993</v>
      </c>
      <c r="C22" s="108">
        <v>38</v>
      </c>
      <c r="D22" s="108">
        <v>206.9</v>
      </c>
      <c r="E22" s="108">
        <v>186.49048999999999</v>
      </c>
      <c r="F22" s="108">
        <v>26.3</v>
      </c>
      <c r="G22" s="109">
        <v>215</v>
      </c>
      <c r="H22" s="107">
        <v>64</v>
      </c>
      <c r="I22" s="109">
        <v>240</v>
      </c>
      <c r="J22" s="107">
        <v>0</v>
      </c>
      <c r="K22" s="108">
        <v>0</v>
      </c>
      <c r="L22" s="109">
        <v>23.736000000000001</v>
      </c>
      <c r="M22" s="110" t="s">
        <v>1549</v>
      </c>
      <c r="N22" s="111" t="s">
        <v>1549</v>
      </c>
      <c r="O22" s="112">
        <v>7.9829999999999997</v>
      </c>
      <c r="P22" s="107">
        <v>150.38999999999999</v>
      </c>
      <c r="Q22" s="108">
        <v>229.06</v>
      </c>
      <c r="R22" s="108">
        <v>659.36</v>
      </c>
      <c r="S22" s="109">
        <v>538</v>
      </c>
      <c r="T22" s="112">
        <v>237.36799999999999</v>
      </c>
      <c r="U22" s="112">
        <v>9.49</v>
      </c>
      <c r="V22" s="107">
        <v>2.72</v>
      </c>
      <c r="W22" s="108">
        <v>52.357999999999997</v>
      </c>
      <c r="X22" s="108">
        <v>34.409999999999997</v>
      </c>
      <c r="Y22" s="113" t="s">
        <v>1549</v>
      </c>
      <c r="Z22" s="111" t="s">
        <v>1549</v>
      </c>
      <c r="AA22" s="107">
        <v>370.07</v>
      </c>
      <c r="AB22" s="109">
        <v>939.875</v>
      </c>
      <c r="AC22" s="107">
        <v>159.715</v>
      </c>
      <c r="AD22" s="113" t="s">
        <v>943</v>
      </c>
      <c r="AE22" s="108">
        <v>239.83099999999999</v>
      </c>
      <c r="AF22" s="109">
        <v>0</v>
      </c>
      <c r="AG22" s="107">
        <v>23.488969999999998</v>
      </c>
      <c r="AH22" s="108">
        <v>20</v>
      </c>
      <c r="AI22" s="108">
        <v>9.2994000000000003</v>
      </c>
      <c r="AJ22" s="108">
        <v>31.183330000000002</v>
      </c>
      <c r="AK22" s="109">
        <v>30</v>
      </c>
      <c r="AL22" s="107">
        <v>123.07</v>
      </c>
      <c r="AM22" s="109">
        <v>123.36</v>
      </c>
      <c r="AN22" s="107">
        <v>78.05</v>
      </c>
      <c r="AO22" s="113" t="s">
        <v>1549</v>
      </c>
      <c r="AP22" s="113" t="s">
        <v>1549</v>
      </c>
      <c r="AQ22" s="113" t="s">
        <v>1549</v>
      </c>
      <c r="AR22" s="108">
        <v>32.672089999999997</v>
      </c>
      <c r="AS22" s="108">
        <v>6.7561799999999996</v>
      </c>
      <c r="AT22" s="108">
        <v>111.489</v>
      </c>
      <c r="AU22" s="108">
        <v>51.978000000000002</v>
      </c>
      <c r="AV22" s="109">
        <v>48.414999999999999</v>
      </c>
      <c r="AW22" s="112">
        <v>19.489999999999998</v>
      </c>
    </row>
    <row r="23" spans="1:49" x14ac:dyDescent="0.25">
      <c r="A23" s="114" t="s">
        <v>796</v>
      </c>
      <c r="B23" s="107">
        <v>8.1999999999999993</v>
      </c>
      <c r="C23" s="108">
        <v>38</v>
      </c>
      <c r="D23" s="108">
        <v>206.9</v>
      </c>
      <c r="E23" s="108">
        <v>186.49048999999999</v>
      </c>
      <c r="F23" s="108">
        <v>26.3</v>
      </c>
      <c r="G23" s="109">
        <v>215</v>
      </c>
      <c r="H23" s="107">
        <v>64</v>
      </c>
      <c r="I23" s="109">
        <v>240</v>
      </c>
      <c r="J23" s="107">
        <v>0</v>
      </c>
      <c r="K23" s="108">
        <v>0</v>
      </c>
      <c r="L23" s="109">
        <v>23.736000000000001</v>
      </c>
      <c r="M23" s="110" t="s">
        <v>1549</v>
      </c>
      <c r="N23" s="111" t="s">
        <v>1549</v>
      </c>
      <c r="O23" s="112">
        <v>7.9829999999999997</v>
      </c>
      <c r="P23" s="107">
        <v>150.38999999999999</v>
      </c>
      <c r="Q23" s="108">
        <v>229.06</v>
      </c>
      <c r="R23" s="108">
        <v>659.36</v>
      </c>
      <c r="S23" s="109">
        <v>538</v>
      </c>
      <c r="T23" s="112">
        <v>237.36799999999999</v>
      </c>
      <c r="U23" s="112">
        <v>9.49</v>
      </c>
      <c r="V23" s="107">
        <v>2.72</v>
      </c>
      <c r="W23" s="108">
        <v>52.357999999999997</v>
      </c>
      <c r="X23" s="108">
        <v>34.409999999999997</v>
      </c>
      <c r="Y23" s="113" t="s">
        <v>1549</v>
      </c>
      <c r="Z23" s="111" t="s">
        <v>1549</v>
      </c>
      <c r="AA23" s="107">
        <v>370.07</v>
      </c>
      <c r="AB23" s="109">
        <v>939.875</v>
      </c>
      <c r="AC23" s="107">
        <v>159.715</v>
      </c>
      <c r="AD23" s="113" t="s">
        <v>943</v>
      </c>
      <c r="AE23" s="108">
        <v>239.83099999999999</v>
      </c>
      <c r="AF23" s="109">
        <v>0</v>
      </c>
      <c r="AG23" s="107">
        <v>23.488969999999998</v>
      </c>
      <c r="AH23" s="108">
        <v>20</v>
      </c>
      <c r="AI23" s="108">
        <v>9.2994000000000003</v>
      </c>
      <c r="AJ23" s="108">
        <v>31.183330000000002</v>
      </c>
      <c r="AK23" s="109">
        <v>30</v>
      </c>
      <c r="AL23" s="107">
        <v>123.07</v>
      </c>
      <c r="AM23" s="109">
        <v>123.36</v>
      </c>
      <c r="AN23" s="107">
        <v>78.05</v>
      </c>
      <c r="AO23" s="113" t="s">
        <v>1549</v>
      </c>
      <c r="AP23" s="113" t="s">
        <v>1549</v>
      </c>
      <c r="AQ23" s="113" t="s">
        <v>1549</v>
      </c>
      <c r="AR23" s="108">
        <v>32.672089999999997</v>
      </c>
      <c r="AS23" s="108">
        <v>6.7561799999999996</v>
      </c>
      <c r="AT23" s="108">
        <v>111.489</v>
      </c>
      <c r="AU23" s="108">
        <v>51.978000000000002</v>
      </c>
      <c r="AV23" s="109">
        <v>48.414999999999999</v>
      </c>
      <c r="AW23" s="112">
        <v>19.489999999999998</v>
      </c>
    </row>
    <row r="24" spans="1:49" x14ac:dyDescent="0.25">
      <c r="A24" s="114" t="s">
        <v>797</v>
      </c>
      <c r="B24" s="107">
        <v>8.1999999999999993</v>
      </c>
      <c r="C24" s="108">
        <v>38</v>
      </c>
      <c r="D24" s="108">
        <v>206.9</v>
      </c>
      <c r="E24" s="108">
        <v>185.50360000000001</v>
      </c>
      <c r="F24" s="108">
        <v>31.6</v>
      </c>
      <c r="G24" s="109">
        <v>215</v>
      </c>
      <c r="H24" s="107">
        <v>70</v>
      </c>
      <c r="I24" s="109">
        <v>240</v>
      </c>
      <c r="J24" s="107">
        <v>0</v>
      </c>
      <c r="K24" s="108">
        <v>0</v>
      </c>
      <c r="L24" s="109">
        <v>23.785</v>
      </c>
      <c r="M24" s="107">
        <v>1.07</v>
      </c>
      <c r="N24" s="109">
        <v>348.26</v>
      </c>
      <c r="O24" s="112">
        <v>7.9829999999999997</v>
      </c>
      <c r="P24" s="107">
        <v>146.69999999999999</v>
      </c>
      <c r="Q24" s="108">
        <v>223.78</v>
      </c>
      <c r="R24" s="108">
        <v>651.11</v>
      </c>
      <c r="S24" s="109">
        <v>530.83000000000004</v>
      </c>
      <c r="T24" s="112">
        <v>251.76499999999999</v>
      </c>
      <c r="U24" s="112">
        <v>9.49</v>
      </c>
      <c r="V24" s="107">
        <v>2.41</v>
      </c>
      <c r="W24" s="108">
        <v>32.932000000000002</v>
      </c>
      <c r="X24" s="108">
        <v>40.369999999999997</v>
      </c>
      <c r="Y24" s="113" t="s">
        <v>1549</v>
      </c>
      <c r="Z24" s="111" t="s">
        <v>1549</v>
      </c>
      <c r="AA24" s="107">
        <v>406.76</v>
      </c>
      <c r="AB24" s="109">
        <v>976.55700000000002</v>
      </c>
      <c r="AC24" s="107">
        <v>167.66300000000001</v>
      </c>
      <c r="AD24" s="113" t="s">
        <v>943</v>
      </c>
      <c r="AE24" s="108">
        <v>244.398</v>
      </c>
      <c r="AF24" s="109">
        <v>0</v>
      </c>
      <c r="AG24" s="107">
        <v>23.488969999999998</v>
      </c>
      <c r="AH24" s="108">
        <v>19</v>
      </c>
      <c r="AI24" s="108">
        <v>2.4515099999999999</v>
      </c>
      <c r="AJ24" s="108">
        <v>31.183330000000002</v>
      </c>
      <c r="AK24" s="109">
        <v>30</v>
      </c>
      <c r="AL24" s="107">
        <v>123.59</v>
      </c>
      <c r="AM24" s="109">
        <v>123.88</v>
      </c>
      <c r="AN24" s="107">
        <v>78.543999999999997</v>
      </c>
      <c r="AO24" s="113" t="s">
        <v>1549</v>
      </c>
      <c r="AP24" s="113" t="s">
        <v>1549</v>
      </c>
      <c r="AQ24" s="113" t="s">
        <v>1549</v>
      </c>
      <c r="AR24" s="108">
        <v>32.43929</v>
      </c>
      <c r="AS24" s="108">
        <v>6.7561799999999996</v>
      </c>
      <c r="AT24" s="108">
        <v>111.489</v>
      </c>
      <c r="AU24" s="108">
        <v>50.856000000000002</v>
      </c>
      <c r="AV24" s="109">
        <v>48.213000000000001</v>
      </c>
      <c r="AW24" s="112">
        <v>19.367999999999999</v>
      </c>
    </row>
    <row r="25" spans="1:49" x14ac:dyDescent="0.25">
      <c r="A25" s="114" t="s">
        <v>798</v>
      </c>
      <c r="B25" s="107">
        <v>8.1999999999999993</v>
      </c>
      <c r="C25" s="108">
        <v>38</v>
      </c>
      <c r="D25" s="108">
        <v>206.9</v>
      </c>
      <c r="E25" s="108">
        <v>185.50360000000001</v>
      </c>
      <c r="F25" s="108">
        <v>31.6</v>
      </c>
      <c r="G25" s="109">
        <v>215</v>
      </c>
      <c r="H25" s="107">
        <v>70</v>
      </c>
      <c r="I25" s="109">
        <v>240</v>
      </c>
      <c r="J25" s="107">
        <v>0</v>
      </c>
      <c r="K25" s="108">
        <v>0</v>
      </c>
      <c r="L25" s="109">
        <v>23.785</v>
      </c>
      <c r="M25" s="107">
        <v>1.07</v>
      </c>
      <c r="N25" s="109">
        <v>348.26</v>
      </c>
      <c r="O25" s="112">
        <v>7.9829999999999997</v>
      </c>
      <c r="P25" s="107">
        <v>146.69999999999999</v>
      </c>
      <c r="Q25" s="108">
        <v>223.78</v>
      </c>
      <c r="R25" s="108">
        <v>651.11</v>
      </c>
      <c r="S25" s="109">
        <v>530.83000000000004</v>
      </c>
      <c r="T25" s="112">
        <v>251.76499999999999</v>
      </c>
      <c r="U25" s="112">
        <v>9.49</v>
      </c>
      <c r="V25" s="107">
        <v>2.41</v>
      </c>
      <c r="W25" s="108">
        <v>32.932000000000002</v>
      </c>
      <c r="X25" s="108">
        <v>40.369999999999997</v>
      </c>
      <c r="Y25" s="113" t="s">
        <v>1549</v>
      </c>
      <c r="Z25" s="111" t="s">
        <v>1549</v>
      </c>
      <c r="AA25" s="107">
        <v>406.76</v>
      </c>
      <c r="AB25" s="109">
        <v>976.55700000000002</v>
      </c>
      <c r="AC25" s="107">
        <v>167.66300000000001</v>
      </c>
      <c r="AD25" s="113" t="s">
        <v>943</v>
      </c>
      <c r="AE25" s="108">
        <v>244.398</v>
      </c>
      <c r="AF25" s="109">
        <v>0</v>
      </c>
      <c r="AG25" s="107">
        <v>23.488969999999998</v>
      </c>
      <c r="AH25" s="108">
        <v>19</v>
      </c>
      <c r="AI25" s="108">
        <v>2.4515099999999999</v>
      </c>
      <c r="AJ25" s="108">
        <v>31.183330000000002</v>
      </c>
      <c r="AK25" s="109">
        <v>30</v>
      </c>
      <c r="AL25" s="107">
        <v>123.59</v>
      </c>
      <c r="AM25" s="109">
        <v>123.88</v>
      </c>
      <c r="AN25" s="107">
        <v>78.543999999999997</v>
      </c>
      <c r="AO25" s="113" t="s">
        <v>1549</v>
      </c>
      <c r="AP25" s="113" t="s">
        <v>1549</v>
      </c>
      <c r="AQ25" s="113" t="s">
        <v>1549</v>
      </c>
      <c r="AR25" s="108">
        <v>32.43929</v>
      </c>
      <c r="AS25" s="108">
        <v>6.7561799999999996</v>
      </c>
      <c r="AT25" s="108">
        <v>111.489</v>
      </c>
      <c r="AU25" s="108">
        <v>50.856000000000002</v>
      </c>
      <c r="AV25" s="109">
        <v>48.213000000000001</v>
      </c>
      <c r="AW25" s="112">
        <v>19.367999999999999</v>
      </c>
    </row>
    <row r="26" spans="1:49" x14ac:dyDescent="0.25">
      <c r="A26" s="114" t="s">
        <v>799</v>
      </c>
      <c r="B26" s="107">
        <v>8.1999999999999993</v>
      </c>
      <c r="C26" s="108">
        <v>38</v>
      </c>
      <c r="D26" s="108">
        <v>206.9</v>
      </c>
      <c r="E26" s="108">
        <v>188.67637999999999</v>
      </c>
      <c r="F26" s="108">
        <v>25</v>
      </c>
      <c r="G26" s="109">
        <v>215</v>
      </c>
      <c r="H26" s="107">
        <v>72.2</v>
      </c>
      <c r="I26" s="109">
        <v>255</v>
      </c>
      <c r="J26" s="107">
        <v>0</v>
      </c>
      <c r="K26" s="108">
        <v>0</v>
      </c>
      <c r="L26" s="109">
        <v>23.864999999999998</v>
      </c>
      <c r="M26" s="110" t="s">
        <v>1549</v>
      </c>
      <c r="N26" s="111" t="s">
        <v>1549</v>
      </c>
      <c r="O26" s="112">
        <v>7.9829999999999997</v>
      </c>
      <c r="P26" s="107">
        <v>147.93</v>
      </c>
      <c r="Q26" s="108">
        <v>225.09</v>
      </c>
      <c r="R26" s="108">
        <v>659.36</v>
      </c>
      <c r="S26" s="109">
        <v>535.80999999999995</v>
      </c>
      <c r="T26" s="112">
        <v>287.85599999999999</v>
      </c>
      <c r="U26" s="112">
        <v>9.5500000000000007</v>
      </c>
      <c r="V26" s="107">
        <v>2.41</v>
      </c>
      <c r="W26" s="108">
        <v>33.872</v>
      </c>
      <c r="X26" s="108">
        <v>40.369999999999997</v>
      </c>
      <c r="Y26" s="113" t="s">
        <v>1549</v>
      </c>
      <c r="Z26" s="111" t="s">
        <v>1549</v>
      </c>
      <c r="AA26" s="107">
        <v>433.42</v>
      </c>
      <c r="AB26" s="109">
        <v>1003.22</v>
      </c>
      <c r="AC26" s="107">
        <v>167.66300000000001</v>
      </c>
      <c r="AD26" s="113" t="s">
        <v>943</v>
      </c>
      <c r="AE26" s="108">
        <v>242.07499999999999</v>
      </c>
      <c r="AF26" s="109">
        <v>0</v>
      </c>
      <c r="AG26" s="107">
        <v>23.488969999999998</v>
      </c>
      <c r="AH26" s="108">
        <v>17</v>
      </c>
      <c r="AI26" s="108">
        <v>7.0859300000000003</v>
      </c>
      <c r="AJ26" s="108">
        <v>31.183330000000002</v>
      </c>
      <c r="AK26" s="109">
        <v>30</v>
      </c>
      <c r="AL26" s="107">
        <v>119.81</v>
      </c>
      <c r="AM26" s="109">
        <v>120.1</v>
      </c>
      <c r="AN26" s="107">
        <v>78.543999999999997</v>
      </c>
      <c r="AO26" s="113" t="s">
        <v>1549</v>
      </c>
      <c r="AP26" s="113" t="s">
        <v>1549</v>
      </c>
      <c r="AQ26" s="113" t="s">
        <v>1549</v>
      </c>
      <c r="AR26" s="108">
        <v>31.989260000000002</v>
      </c>
      <c r="AS26" s="108">
        <v>6.7561799999999996</v>
      </c>
      <c r="AT26" s="108">
        <v>111.489</v>
      </c>
      <c r="AU26" s="108">
        <v>48.686999999999998</v>
      </c>
      <c r="AV26" s="109">
        <v>48.374000000000002</v>
      </c>
      <c r="AW26" s="112">
        <v>19.55</v>
      </c>
    </row>
    <row r="27" spans="1:49" x14ac:dyDescent="0.25">
      <c r="A27" s="114" t="s">
        <v>800</v>
      </c>
      <c r="B27" s="107">
        <v>8.1999999999999993</v>
      </c>
      <c r="C27" s="108">
        <v>38</v>
      </c>
      <c r="D27" s="108">
        <v>206.9</v>
      </c>
      <c r="E27" s="108">
        <v>188.67637999999999</v>
      </c>
      <c r="F27" s="108">
        <v>25</v>
      </c>
      <c r="G27" s="109">
        <v>215</v>
      </c>
      <c r="H27" s="107">
        <v>72.2</v>
      </c>
      <c r="I27" s="109">
        <v>255</v>
      </c>
      <c r="J27" s="107">
        <v>0</v>
      </c>
      <c r="K27" s="108">
        <v>0</v>
      </c>
      <c r="L27" s="109">
        <v>23.864999999999998</v>
      </c>
      <c r="M27" s="110" t="s">
        <v>1549</v>
      </c>
      <c r="N27" s="111" t="s">
        <v>1549</v>
      </c>
      <c r="O27" s="112">
        <v>7.9829999999999997</v>
      </c>
      <c r="P27" s="107">
        <v>147.93</v>
      </c>
      <c r="Q27" s="108">
        <v>225.09</v>
      </c>
      <c r="R27" s="108">
        <v>659.36</v>
      </c>
      <c r="S27" s="109">
        <v>535.80999999999995</v>
      </c>
      <c r="T27" s="112">
        <v>287.85599999999999</v>
      </c>
      <c r="U27" s="112">
        <v>9.5500000000000007</v>
      </c>
      <c r="V27" s="107">
        <v>2.41</v>
      </c>
      <c r="W27" s="108">
        <v>33.872</v>
      </c>
      <c r="X27" s="108">
        <v>40.369999999999997</v>
      </c>
      <c r="Y27" s="113" t="s">
        <v>1549</v>
      </c>
      <c r="Z27" s="111" t="s">
        <v>1549</v>
      </c>
      <c r="AA27" s="107">
        <v>433.42</v>
      </c>
      <c r="AB27" s="109">
        <v>1003.22</v>
      </c>
      <c r="AC27" s="107">
        <v>167.66300000000001</v>
      </c>
      <c r="AD27" s="113" t="s">
        <v>943</v>
      </c>
      <c r="AE27" s="108">
        <v>242.07499999999999</v>
      </c>
      <c r="AF27" s="109">
        <v>0</v>
      </c>
      <c r="AG27" s="107">
        <v>23.488969999999998</v>
      </c>
      <c r="AH27" s="108">
        <v>17</v>
      </c>
      <c r="AI27" s="108">
        <v>7.0859300000000003</v>
      </c>
      <c r="AJ27" s="108">
        <v>31.183330000000002</v>
      </c>
      <c r="AK27" s="109">
        <v>30</v>
      </c>
      <c r="AL27" s="107">
        <v>119.81</v>
      </c>
      <c r="AM27" s="109">
        <v>120.1</v>
      </c>
      <c r="AN27" s="107">
        <v>78.543999999999997</v>
      </c>
      <c r="AO27" s="113" t="s">
        <v>1549</v>
      </c>
      <c r="AP27" s="113" t="s">
        <v>1549</v>
      </c>
      <c r="AQ27" s="113" t="s">
        <v>1549</v>
      </c>
      <c r="AR27" s="108">
        <v>31.989260000000002</v>
      </c>
      <c r="AS27" s="108">
        <v>6.7561799999999996</v>
      </c>
      <c r="AT27" s="108">
        <v>111.489</v>
      </c>
      <c r="AU27" s="108">
        <v>48.686999999999998</v>
      </c>
      <c r="AV27" s="109">
        <v>48.374000000000002</v>
      </c>
      <c r="AW27" s="112">
        <v>19.55</v>
      </c>
    </row>
    <row r="28" spans="1:49" x14ac:dyDescent="0.25">
      <c r="A28" s="114" t="s">
        <v>801</v>
      </c>
      <c r="B28" s="107">
        <v>8.1999999999999993</v>
      </c>
      <c r="C28" s="108">
        <v>38</v>
      </c>
      <c r="D28" s="108">
        <v>206.9</v>
      </c>
      <c r="E28" s="108">
        <v>196.42920000000001</v>
      </c>
      <c r="F28" s="108">
        <v>29.7</v>
      </c>
      <c r="G28" s="109">
        <v>215</v>
      </c>
      <c r="H28" s="107">
        <v>72.8</v>
      </c>
      <c r="I28" s="109">
        <v>265</v>
      </c>
      <c r="J28" s="107">
        <v>0</v>
      </c>
      <c r="K28" s="108">
        <v>0</v>
      </c>
      <c r="L28" s="109">
        <v>23.512</v>
      </c>
      <c r="M28" s="110" t="s">
        <v>1549</v>
      </c>
      <c r="N28" s="111" t="s">
        <v>1549</v>
      </c>
      <c r="O28" s="112">
        <v>7.9829999999999997</v>
      </c>
      <c r="P28" s="107">
        <v>181.92</v>
      </c>
      <c r="Q28" s="108">
        <v>233.05</v>
      </c>
      <c r="R28" s="108">
        <v>676.04</v>
      </c>
      <c r="S28" s="109">
        <v>546.92999999999995</v>
      </c>
      <c r="T28" s="112">
        <v>299.73700000000002</v>
      </c>
      <c r="U28" s="112">
        <v>9.51</v>
      </c>
      <c r="V28" s="107">
        <v>2.41</v>
      </c>
      <c r="W28" s="108">
        <v>33.328000000000003</v>
      </c>
      <c r="X28" s="108">
        <v>40.369999999999997</v>
      </c>
      <c r="Y28" s="113" t="s">
        <v>1549</v>
      </c>
      <c r="Z28" s="111" t="s">
        <v>1549</v>
      </c>
      <c r="AA28" s="107">
        <v>413.22</v>
      </c>
      <c r="AB28" s="109">
        <v>983.02200000000005</v>
      </c>
      <c r="AC28" s="107">
        <v>169.697</v>
      </c>
      <c r="AD28" s="113" t="s">
        <v>943</v>
      </c>
      <c r="AE28" s="108">
        <v>228.84700000000001</v>
      </c>
      <c r="AF28" s="109">
        <v>0</v>
      </c>
      <c r="AG28" s="107">
        <v>23.488969999999998</v>
      </c>
      <c r="AH28" s="108">
        <v>17</v>
      </c>
      <c r="AI28" s="108">
        <v>5.4902800000000003</v>
      </c>
      <c r="AJ28" s="108">
        <v>31.183330000000002</v>
      </c>
      <c r="AK28" s="109">
        <v>30</v>
      </c>
      <c r="AL28" s="107">
        <v>117.06</v>
      </c>
      <c r="AM28" s="109">
        <v>117.35</v>
      </c>
      <c r="AN28" s="107">
        <v>79.037000000000006</v>
      </c>
      <c r="AO28" s="113" t="s">
        <v>1549</v>
      </c>
      <c r="AP28" s="113" t="s">
        <v>1549</v>
      </c>
      <c r="AQ28" s="113" t="s">
        <v>1549</v>
      </c>
      <c r="AR28" s="108">
        <v>31.435269999999999</v>
      </c>
      <c r="AS28" s="108">
        <v>6.7561799999999996</v>
      </c>
      <c r="AT28" s="108">
        <v>111.489</v>
      </c>
      <c r="AU28" s="108">
        <v>46.017000000000003</v>
      </c>
      <c r="AV28" s="109">
        <v>48.439</v>
      </c>
      <c r="AW28" s="112">
        <v>19.439</v>
      </c>
    </row>
    <row r="29" spans="1:49" x14ac:dyDescent="0.25">
      <c r="A29" s="114" t="s">
        <v>802</v>
      </c>
      <c r="B29" s="107">
        <v>8.1999999999999993</v>
      </c>
      <c r="C29" s="108">
        <v>38</v>
      </c>
      <c r="D29" s="108">
        <v>206.9</v>
      </c>
      <c r="E29" s="108">
        <v>196.42920000000001</v>
      </c>
      <c r="F29" s="108">
        <v>29.7</v>
      </c>
      <c r="G29" s="109">
        <v>215</v>
      </c>
      <c r="H29" s="107">
        <v>72.8</v>
      </c>
      <c r="I29" s="109">
        <v>265</v>
      </c>
      <c r="J29" s="107">
        <v>0</v>
      </c>
      <c r="K29" s="108">
        <v>0</v>
      </c>
      <c r="L29" s="109">
        <v>23.512</v>
      </c>
      <c r="M29" s="110" t="s">
        <v>1549</v>
      </c>
      <c r="N29" s="111" t="s">
        <v>1549</v>
      </c>
      <c r="O29" s="112">
        <v>7.9829999999999997</v>
      </c>
      <c r="P29" s="107">
        <v>181.92</v>
      </c>
      <c r="Q29" s="108">
        <v>233.05</v>
      </c>
      <c r="R29" s="108">
        <v>676.04</v>
      </c>
      <c r="S29" s="109">
        <v>546.92999999999995</v>
      </c>
      <c r="T29" s="112">
        <v>299.73700000000002</v>
      </c>
      <c r="U29" s="112">
        <v>9.51</v>
      </c>
      <c r="V29" s="107">
        <v>2.41</v>
      </c>
      <c r="W29" s="108">
        <v>33.328000000000003</v>
      </c>
      <c r="X29" s="108">
        <v>40.369999999999997</v>
      </c>
      <c r="Y29" s="113" t="s">
        <v>1549</v>
      </c>
      <c r="Z29" s="111" t="s">
        <v>1549</v>
      </c>
      <c r="AA29" s="107">
        <v>413.22</v>
      </c>
      <c r="AB29" s="109">
        <v>983.02200000000005</v>
      </c>
      <c r="AC29" s="107">
        <v>169.697</v>
      </c>
      <c r="AD29" s="113" t="s">
        <v>943</v>
      </c>
      <c r="AE29" s="108">
        <v>228.84700000000001</v>
      </c>
      <c r="AF29" s="109">
        <v>0</v>
      </c>
      <c r="AG29" s="107">
        <v>23.488969999999998</v>
      </c>
      <c r="AH29" s="108">
        <v>17</v>
      </c>
      <c r="AI29" s="108">
        <v>5.4902800000000003</v>
      </c>
      <c r="AJ29" s="108">
        <v>31.183330000000002</v>
      </c>
      <c r="AK29" s="109">
        <v>30</v>
      </c>
      <c r="AL29" s="107">
        <v>117.06</v>
      </c>
      <c r="AM29" s="109">
        <v>117.35</v>
      </c>
      <c r="AN29" s="107">
        <v>79.037000000000006</v>
      </c>
      <c r="AO29" s="113" t="s">
        <v>1549</v>
      </c>
      <c r="AP29" s="113" t="s">
        <v>1549</v>
      </c>
      <c r="AQ29" s="113" t="s">
        <v>1549</v>
      </c>
      <c r="AR29" s="108">
        <v>31.435269999999999</v>
      </c>
      <c r="AS29" s="108">
        <v>6.7561799999999996</v>
      </c>
      <c r="AT29" s="108">
        <v>111.489</v>
      </c>
      <c r="AU29" s="108">
        <v>46.017000000000003</v>
      </c>
      <c r="AV29" s="109">
        <v>48.439</v>
      </c>
      <c r="AW29" s="112">
        <v>19.439</v>
      </c>
    </row>
    <row r="30" spans="1:49" x14ac:dyDescent="0.25">
      <c r="A30" s="114" t="s">
        <v>803</v>
      </c>
      <c r="B30" s="107">
        <v>8.1999999999999993</v>
      </c>
      <c r="C30" s="108">
        <v>38</v>
      </c>
      <c r="D30" s="108">
        <v>206.9</v>
      </c>
      <c r="E30" s="108">
        <v>186.85485</v>
      </c>
      <c r="F30" s="108">
        <v>38.200000000000003</v>
      </c>
      <c r="G30" s="109">
        <v>215</v>
      </c>
      <c r="H30" s="107">
        <v>72.8</v>
      </c>
      <c r="I30" s="109">
        <v>266</v>
      </c>
      <c r="J30" s="107">
        <v>0</v>
      </c>
      <c r="K30" s="108">
        <v>0</v>
      </c>
      <c r="L30" s="109">
        <v>23.802</v>
      </c>
      <c r="M30" s="110" t="s">
        <v>1549</v>
      </c>
      <c r="N30" s="111" t="s">
        <v>1549</v>
      </c>
      <c r="O30" s="112">
        <v>7.9829999999999997</v>
      </c>
      <c r="P30" s="107">
        <v>188.95</v>
      </c>
      <c r="Q30" s="108">
        <v>235.73</v>
      </c>
      <c r="R30" s="108">
        <v>687.29</v>
      </c>
      <c r="S30" s="109">
        <v>544.22</v>
      </c>
      <c r="T30" s="112">
        <v>309.68299999999999</v>
      </c>
      <c r="U30" s="112">
        <v>9.4499999999999993</v>
      </c>
      <c r="V30" s="107">
        <v>2.41</v>
      </c>
      <c r="W30" s="108">
        <v>32.598999999999997</v>
      </c>
      <c r="X30" s="108">
        <v>40.369999999999997</v>
      </c>
      <c r="Y30" s="113" t="s">
        <v>1549</v>
      </c>
      <c r="Z30" s="111" t="s">
        <v>1549</v>
      </c>
      <c r="AA30" s="107">
        <v>395.63</v>
      </c>
      <c r="AB30" s="109">
        <v>965.43499999999995</v>
      </c>
      <c r="AC30" s="107">
        <v>165.649</v>
      </c>
      <c r="AD30" s="113" t="s">
        <v>943</v>
      </c>
      <c r="AE30" s="108">
        <v>194.67699999999999</v>
      </c>
      <c r="AF30" s="109">
        <v>0</v>
      </c>
      <c r="AG30" s="107">
        <v>23.488969999999998</v>
      </c>
      <c r="AH30" s="108">
        <v>22</v>
      </c>
      <c r="AI30" s="108">
        <v>5.0189899999999996</v>
      </c>
      <c r="AJ30" s="108">
        <v>31.183330000000002</v>
      </c>
      <c r="AK30" s="109">
        <v>30</v>
      </c>
      <c r="AL30" s="107">
        <v>116.36</v>
      </c>
      <c r="AM30" s="109">
        <v>116.65</v>
      </c>
      <c r="AN30" s="107">
        <v>79.037000000000006</v>
      </c>
      <c r="AO30" s="113" t="s">
        <v>1549</v>
      </c>
      <c r="AP30" s="113" t="s">
        <v>1549</v>
      </c>
      <c r="AQ30" s="113" t="s">
        <v>1549</v>
      </c>
      <c r="AR30" s="108">
        <v>31.051220000000001</v>
      </c>
      <c r="AS30" s="108">
        <v>6.7561799999999996</v>
      </c>
      <c r="AT30" s="108">
        <v>111.489</v>
      </c>
      <c r="AU30" s="108">
        <v>44.165999999999997</v>
      </c>
      <c r="AV30" s="109">
        <v>48.408999999999999</v>
      </c>
      <c r="AW30" s="112">
        <v>19.260999999999999</v>
      </c>
    </row>
    <row r="31" spans="1:49" x14ac:dyDescent="0.25">
      <c r="A31" s="114" t="s">
        <v>804</v>
      </c>
      <c r="B31" s="107">
        <v>8.1999999999999993</v>
      </c>
      <c r="C31" s="108">
        <v>38</v>
      </c>
      <c r="D31" s="108">
        <v>206.9</v>
      </c>
      <c r="E31" s="108">
        <v>186.85485</v>
      </c>
      <c r="F31" s="108">
        <v>38.200000000000003</v>
      </c>
      <c r="G31" s="109">
        <v>215</v>
      </c>
      <c r="H31" s="107">
        <v>72.8</v>
      </c>
      <c r="I31" s="109">
        <v>266</v>
      </c>
      <c r="J31" s="107">
        <v>0</v>
      </c>
      <c r="K31" s="108">
        <v>0</v>
      </c>
      <c r="L31" s="109">
        <v>23.802</v>
      </c>
      <c r="M31" s="110" t="s">
        <v>1549</v>
      </c>
      <c r="N31" s="111" t="s">
        <v>1549</v>
      </c>
      <c r="O31" s="112">
        <v>7.9829999999999997</v>
      </c>
      <c r="P31" s="107">
        <v>188.95</v>
      </c>
      <c r="Q31" s="108">
        <v>235.73</v>
      </c>
      <c r="R31" s="108">
        <v>687.29</v>
      </c>
      <c r="S31" s="109">
        <v>544.22</v>
      </c>
      <c r="T31" s="112">
        <v>309.68299999999999</v>
      </c>
      <c r="U31" s="112">
        <v>9.4499999999999993</v>
      </c>
      <c r="V31" s="107">
        <v>2.41</v>
      </c>
      <c r="W31" s="108">
        <v>32.598999999999997</v>
      </c>
      <c r="X31" s="108">
        <v>40.369999999999997</v>
      </c>
      <c r="Y31" s="113" t="s">
        <v>1549</v>
      </c>
      <c r="Z31" s="111" t="s">
        <v>1549</v>
      </c>
      <c r="AA31" s="107">
        <v>395.63</v>
      </c>
      <c r="AB31" s="109">
        <v>965.43499999999995</v>
      </c>
      <c r="AC31" s="107">
        <v>165.649</v>
      </c>
      <c r="AD31" s="113" t="s">
        <v>943</v>
      </c>
      <c r="AE31" s="108">
        <v>194.67699999999999</v>
      </c>
      <c r="AF31" s="109">
        <v>0</v>
      </c>
      <c r="AG31" s="107">
        <v>23.488969999999998</v>
      </c>
      <c r="AH31" s="108">
        <v>22</v>
      </c>
      <c r="AI31" s="108">
        <v>5.0189899999999996</v>
      </c>
      <c r="AJ31" s="108">
        <v>31.183330000000002</v>
      </c>
      <c r="AK31" s="109">
        <v>30</v>
      </c>
      <c r="AL31" s="107">
        <v>116.36</v>
      </c>
      <c r="AM31" s="109">
        <v>116.65</v>
      </c>
      <c r="AN31" s="107">
        <v>79.037000000000006</v>
      </c>
      <c r="AO31" s="113" t="s">
        <v>1549</v>
      </c>
      <c r="AP31" s="113" t="s">
        <v>1549</v>
      </c>
      <c r="AQ31" s="113" t="s">
        <v>1549</v>
      </c>
      <c r="AR31" s="108">
        <v>31.051220000000001</v>
      </c>
      <c r="AS31" s="108">
        <v>6.7561799999999996</v>
      </c>
      <c r="AT31" s="108">
        <v>111.489</v>
      </c>
      <c r="AU31" s="108">
        <v>44.165999999999997</v>
      </c>
      <c r="AV31" s="109">
        <v>48.408999999999999</v>
      </c>
      <c r="AW31" s="112">
        <v>19.260999999999999</v>
      </c>
    </row>
    <row r="32" spans="1:49" x14ac:dyDescent="0.25">
      <c r="A32" s="114" t="s">
        <v>805</v>
      </c>
      <c r="B32" s="107">
        <v>8.3000000000000007</v>
      </c>
      <c r="C32" s="108">
        <v>38</v>
      </c>
      <c r="D32" s="108">
        <v>206.9</v>
      </c>
      <c r="E32" s="108">
        <v>169.42291</v>
      </c>
      <c r="F32" s="108">
        <v>39.799999999999997</v>
      </c>
      <c r="G32" s="109">
        <v>215</v>
      </c>
      <c r="H32" s="107">
        <v>71.8</v>
      </c>
      <c r="I32" s="109">
        <v>268</v>
      </c>
      <c r="J32" s="107">
        <v>0</v>
      </c>
      <c r="K32" s="108">
        <v>0</v>
      </c>
      <c r="L32" s="109">
        <v>23.666</v>
      </c>
      <c r="M32" s="110" t="s">
        <v>1549</v>
      </c>
      <c r="N32" s="111" t="s">
        <v>1549</v>
      </c>
      <c r="O32" s="112">
        <v>7.9829999999999997</v>
      </c>
      <c r="P32" s="107">
        <v>214.1</v>
      </c>
      <c r="Q32" s="108">
        <v>237.07</v>
      </c>
      <c r="R32" s="108">
        <v>687.29</v>
      </c>
      <c r="S32" s="109">
        <v>543.01</v>
      </c>
      <c r="T32" s="112">
        <v>322.399</v>
      </c>
      <c r="U32" s="112">
        <v>9.36</v>
      </c>
      <c r="V32" s="107">
        <v>2.41</v>
      </c>
      <c r="W32" s="108">
        <v>32.69</v>
      </c>
      <c r="X32" s="108">
        <v>40.369999999999997</v>
      </c>
      <c r="Y32" s="113" t="s">
        <v>1549</v>
      </c>
      <c r="Z32" s="111" t="s">
        <v>1549</v>
      </c>
      <c r="AA32" s="107">
        <v>400.49</v>
      </c>
      <c r="AB32" s="109">
        <v>970.28599999999994</v>
      </c>
      <c r="AC32" s="107">
        <v>165.649</v>
      </c>
      <c r="AD32" s="113" t="s">
        <v>943</v>
      </c>
      <c r="AE32" s="108">
        <v>189.73400000000001</v>
      </c>
      <c r="AF32" s="109">
        <v>0</v>
      </c>
      <c r="AG32" s="107">
        <v>23.488969999999998</v>
      </c>
      <c r="AH32" s="108">
        <v>29</v>
      </c>
      <c r="AI32" s="108">
        <v>5.3570099999999998</v>
      </c>
      <c r="AJ32" s="108">
        <v>31.183330000000002</v>
      </c>
      <c r="AK32" s="109">
        <v>30</v>
      </c>
      <c r="AL32" s="107">
        <v>117.74</v>
      </c>
      <c r="AM32" s="109">
        <v>118.03</v>
      </c>
      <c r="AN32" s="107">
        <v>79.528999999999996</v>
      </c>
      <c r="AO32" s="113" t="s">
        <v>1549</v>
      </c>
      <c r="AP32" s="113" t="s">
        <v>1549</v>
      </c>
      <c r="AQ32" s="113" t="s">
        <v>1549</v>
      </c>
      <c r="AR32" s="108">
        <v>30.646830000000001</v>
      </c>
      <c r="AS32" s="108">
        <v>6.7561799999999996</v>
      </c>
      <c r="AT32" s="108">
        <v>111.489</v>
      </c>
      <c r="AU32" s="108">
        <v>42.216999999999999</v>
      </c>
      <c r="AV32" s="109">
        <v>48.665999999999997</v>
      </c>
      <c r="AW32" s="112">
        <v>18.917999999999999</v>
      </c>
    </row>
    <row r="33" spans="1:49" x14ac:dyDescent="0.25">
      <c r="A33" s="114" t="s">
        <v>806</v>
      </c>
      <c r="B33" s="107">
        <v>8.3000000000000007</v>
      </c>
      <c r="C33" s="108">
        <v>38</v>
      </c>
      <c r="D33" s="108">
        <v>206.9</v>
      </c>
      <c r="E33" s="108">
        <v>169.42291</v>
      </c>
      <c r="F33" s="108">
        <v>39.799999999999997</v>
      </c>
      <c r="G33" s="109">
        <v>215</v>
      </c>
      <c r="H33" s="107">
        <v>71.8</v>
      </c>
      <c r="I33" s="109">
        <v>268</v>
      </c>
      <c r="J33" s="107">
        <v>0</v>
      </c>
      <c r="K33" s="108">
        <v>0</v>
      </c>
      <c r="L33" s="109">
        <v>23.666</v>
      </c>
      <c r="M33" s="110" t="s">
        <v>1549</v>
      </c>
      <c r="N33" s="111" t="s">
        <v>1549</v>
      </c>
      <c r="O33" s="112">
        <v>7.9829999999999997</v>
      </c>
      <c r="P33" s="107">
        <v>214.1</v>
      </c>
      <c r="Q33" s="108">
        <v>237.07</v>
      </c>
      <c r="R33" s="108">
        <v>687.29</v>
      </c>
      <c r="S33" s="109">
        <v>543.01</v>
      </c>
      <c r="T33" s="112">
        <v>322.399</v>
      </c>
      <c r="U33" s="112">
        <v>9.36</v>
      </c>
      <c r="V33" s="107">
        <v>2.41</v>
      </c>
      <c r="W33" s="108">
        <v>32.69</v>
      </c>
      <c r="X33" s="108">
        <v>40.369999999999997</v>
      </c>
      <c r="Y33" s="113" t="s">
        <v>1549</v>
      </c>
      <c r="Z33" s="111" t="s">
        <v>1549</v>
      </c>
      <c r="AA33" s="107">
        <v>400.49</v>
      </c>
      <c r="AB33" s="109">
        <v>970.28599999999994</v>
      </c>
      <c r="AC33" s="107">
        <v>165.649</v>
      </c>
      <c r="AD33" s="113" t="s">
        <v>943</v>
      </c>
      <c r="AE33" s="108">
        <v>189.73400000000001</v>
      </c>
      <c r="AF33" s="109">
        <v>0</v>
      </c>
      <c r="AG33" s="107">
        <v>23.488969999999998</v>
      </c>
      <c r="AH33" s="108">
        <v>29</v>
      </c>
      <c r="AI33" s="108">
        <v>5.3570099999999998</v>
      </c>
      <c r="AJ33" s="108">
        <v>31.183330000000002</v>
      </c>
      <c r="AK33" s="109">
        <v>30</v>
      </c>
      <c r="AL33" s="107">
        <v>117.74</v>
      </c>
      <c r="AM33" s="109">
        <v>118.03</v>
      </c>
      <c r="AN33" s="107">
        <v>79.528999999999996</v>
      </c>
      <c r="AO33" s="113" t="s">
        <v>1549</v>
      </c>
      <c r="AP33" s="113" t="s">
        <v>1549</v>
      </c>
      <c r="AQ33" s="113" t="s">
        <v>1549</v>
      </c>
      <c r="AR33" s="108">
        <v>30.646830000000001</v>
      </c>
      <c r="AS33" s="108">
        <v>6.7561799999999996</v>
      </c>
      <c r="AT33" s="108">
        <v>111.489</v>
      </c>
      <c r="AU33" s="108">
        <v>42.216999999999999</v>
      </c>
      <c r="AV33" s="109">
        <v>48.665999999999997</v>
      </c>
      <c r="AW33" s="112">
        <v>18.917999999999999</v>
      </c>
    </row>
    <row r="34" spans="1:49" x14ac:dyDescent="0.25">
      <c r="A34" s="114" t="s">
        <v>807</v>
      </c>
      <c r="B34" s="107">
        <v>8.3000000000000007</v>
      </c>
      <c r="C34" s="108">
        <v>38</v>
      </c>
      <c r="D34" s="108">
        <v>206.9</v>
      </c>
      <c r="E34" s="108">
        <v>167.83264</v>
      </c>
      <c r="F34" s="108">
        <v>39.700000000000003</v>
      </c>
      <c r="G34" s="109">
        <v>215</v>
      </c>
      <c r="H34" s="107">
        <v>71.8</v>
      </c>
      <c r="I34" s="109">
        <v>267</v>
      </c>
      <c r="J34" s="107">
        <v>0</v>
      </c>
      <c r="K34" s="108">
        <v>0</v>
      </c>
      <c r="L34" s="109">
        <v>23.683</v>
      </c>
      <c r="M34" s="110" t="s">
        <v>1549</v>
      </c>
      <c r="N34" s="111" t="s">
        <v>1549</v>
      </c>
      <c r="O34" s="112">
        <v>7.9829999999999997</v>
      </c>
      <c r="P34" s="107">
        <v>233.02</v>
      </c>
      <c r="Q34" s="108">
        <v>245.2</v>
      </c>
      <c r="R34" s="108">
        <v>673.24</v>
      </c>
      <c r="S34" s="109">
        <v>533.74</v>
      </c>
      <c r="T34" s="112">
        <v>338.09800000000001</v>
      </c>
      <c r="U34" s="112">
        <v>9.24</v>
      </c>
      <c r="V34" s="107">
        <v>2.41</v>
      </c>
      <c r="W34" s="108">
        <v>30.72</v>
      </c>
      <c r="X34" s="108">
        <v>40.369999999999997</v>
      </c>
      <c r="Y34" s="113" t="s">
        <v>1549</v>
      </c>
      <c r="Z34" s="111" t="s">
        <v>1549</v>
      </c>
      <c r="AA34" s="107">
        <v>380.86</v>
      </c>
      <c r="AB34" s="109">
        <v>950.65800000000002</v>
      </c>
      <c r="AC34" s="107">
        <v>161.67400000000001</v>
      </c>
      <c r="AD34" s="113" t="s">
        <v>943</v>
      </c>
      <c r="AE34" s="108">
        <v>187.946</v>
      </c>
      <c r="AF34" s="109">
        <v>0</v>
      </c>
      <c r="AG34" s="107">
        <v>23.488969999999998</v>
      </c>
      <c r="AH34" s="108">
        <v>28</v>
      </c>
      <c r="AI34" s="108">
        <v>5.4581</v>
      </c>
      <c r="AJ34" s="108">
        <v>31.183330000000002</v>
      </c>
      <c r="AK34" s="109">
        <v>30</v>
      </c>
      <c r="AL34" s="107">
        <v>116.41</v>
      </c>
      <c r="AM34" s="109">
        <v>116.7</v>
      </c>
      <c r="AN34" s="107">
        <v>80.019000000000005</v>
      </c>
      <c r="AO34" s="113" t="s">
        <v>1549</v>
      </c>
      <c r="AP34" s="113" t="s">
        <v>1549</v>
      </c>
      <c r="AQ34" s="113" t="s">
        <v>1549</v>
      </c>
      <c r="AR34" s="108">
        <v>30.39536</v>
      </c>
      <c r="AS34" s="108">
        <v>6.7561799999999996</v>
      </c>
      <c r="AT34" s="108">
        <v>111.489</v>
      </c>
      <c r="AU34" s="108">
        <v>41.005000000000003</v>
      </c>
      <c r="AV34" s="109">
        <v>48.445</v>
      </c>
      <c r="AW34" s="112">
        <v>18.818999999999999</v>
      </c>
    </row>
    <row r="35" spans="1:49" x14ac:dyDescent="0.25">
      <c r="A35" s="114" t="s">
        <v>808</v>
      </c>
      <c r="B35" s="107">
        <v>8.3000000000000007</v>
      </c>
      <c r="C35" s="108">
        <v>38</v>
      </c>
      <c r="D35" s="108">
        <v>206.9</v>
      </c>
      <c r="E35" s="108">
        <v>167.83264</v>
      </c>
      <c r="F35" s="108">
        <v>39.700000000000003</v>
      </c>
      <c r="G35" s="109">
        <v>215</v>
      </c>
      <c r="H35" s="107">
        <v>71.8</v>
      </c>
      <c r="I35" s="109">
        <v>267</v>
      </c>
      <c r="J35" s="107">
        <v>0</v>
      </c>
      <c r="K35" s="108">
        <v>0</v>
      </c>
      <c r="L35" s="109">
        <v>23.683</v>
      </c>
      <c r="M35" s="110" t="s">
        <v>1549</v>
      </c>
      <c r="N35" s="111" t="s">
        <v>1549</v>
      </c>
      <c r="O35" s="112">
        <v>7.9829999999999997</v>
      </c>
      <c r="P35" s="107">
        <v>233.02</v>
      </c>
      <c r="Q35" s="108">
        <v>245.2</v>
      </c>
      <c r="R35" s="108">
        <v>673.24</v>
      </c>
      <c r="S35" s="109">
        <v>533.74</v>
      </c>
      <c r="T35" s="112">
        <v>338.09800000000001</v>
      </c>
      <c r="U35" s="112">
        <v>9.24</v>
      </c>
      <c r="V35" s="107">
        <v>2.41</v>
      </c>
      <c r="W35" s="108">
        <v>30.72</v>
      </c>
      <c r="X35" s="108">
        <v>40.369999999999997</v>
      </c>
      <c r="Y35" s="113" t="s">
        <v>1549</v>
      </c>
      <c r="Z35" s="111" t="s">
        <v>1549</v>
      </c>
      <c r="AA35" s="107">
        <v>380.86</v>
      </c>
      <c r="AB35" s="109">
        <v>950.65800000000002</v>
      </c>
      <c r="AC35" s="107">
        <v>161.67400000000001</v>
      </c>
      <c r="AD35" s="113" t="s">
        <v>943</v>
      </c>
      <c r="AE35" s="108">
        <v>187.946</v>
      </c>
      <c r="AF35" s="109">
        <v>0</v>
      </c>
      <c r="AG35" s="107">
        <v>23.488969999999998</v>
      </c>
      <c r="AH35" s="108">
        <v>28</v>
      </c>
      <c r="AI35" s="108">
        <v>5.4581</v>
      </c>
      <c r="AJ35" s="108">
        <v>31.183330000000002</v>
      </c>
      <c r="AK35" s="109">
        <v>30</v>
      </c>
      <c r="AL35" s="107">
        <v>116.41</v>
      </c>
      <c r="AM35" s="109">
        <v>116.7</v>
      </c>
      <c r="AN35" s="107">
        <v>80.019000000000005</v>
      </c>
      <c r="AO35" s="113" t="s">
        <v>1549</v>
      </c>
      <c r="AP35" s="113" t="s">
        <v>1549</v>
      </c>
      <c r="AQ35" s="113" t="s">
        <v>1549</v>
      </c>
      <c r="AR35" s="108">
        <v>30.39536</v>
      </c>
      <c r="AS35" s="108">
        <v>6.7561799999999996</v>
      </c>
      <c r="AT35" s="108">
        <v>111.489</v>
      </c>
      <c r="AU35" s="108">
        <v>41.005000000000003</v>
      </c>
      <c r="AV35" s="109">
        <v>48.445</v>
      </c>
      <c r="AW35" s="112">
        <v>18.818999999999999</v>
      </c>
    </row>
    <row r="36" spans="1:49" x14ac:dyDescent="0.25">
      <c r="A36" s="114" t="s">
        <v>809</v>
      </c>
      <c r="B36" s="107">
        <v>8.3000000000000007</v>
      </c>
      <c r="C36" s="108">
        <v>38</v>
      </c>
      <c r="D36" s="108">
        <v>196.9</v>
      </c>
      <c r="E36" s="108">
        <v>164.96636000000001</v>
      </c>
      <c r="F36" s="108">
        <v>39.799999999999997</v>
      </c>
      <c r="G36" s="109">
        <v>205</v>
      </c>
      <c r="H36" s="107">
        <v>70.7</v>
      </c>
      <c r="I36" s="109">
        <v>263</v>
      </c>
      <c r="J36" s="107">
        <v>0</v>
      </c>
      <c r="K36" s="108">
        <v>0</v>
      </c>
      <c r="L36" s="109">
        <v>23.815000000000001</v>
      </c>
      <c r="M36" s="110" t="s">
        <v>1549</v>
      </c>
      <c r="N36" s="111" t="s">
        <v>1549</v>
      </c>
      <c r="O36" s="112">
        <v>7.9829999999999997</v>
      </c>
      <c r="P36" s="107">
        <v>237.91</v>
      </c>
      <c r="Q36" s="108">
        <v>241.12</v>
      </c>
      <c r="R36" s="108">
        <v>662.12</v>
      </c>
      <c r="S36" s="109">
        <v>548.21</v>
      </c>
      <c r="T36" s="112">
        <v>334.88799999999998</v>
      </c>
      <c r="U36" s="112">
        <v>9.16</v>
      </c>
      <c r="V36" s="107">
        <v>2.41</v>
      </c>
      <c r="W36" s="108">
        <v>30.85</v>
      </c>
      <c r="X36" s="108">
        <v>40.369999999999997</v>
      </c>
      <c r="Y36" s="113" t="s">
        <v>1549</v>
      </c>
      <c r="Z36" s="111" t="s">
        <v>1549</v>
      </c>
      <c r="AA36" s="107">
        <v>373.94</v>
      </c>
      <c r="AB36" s="109">
        <v>943.745</v>
      </c>
      <c r="AC36" s="107">
        <v>157.773</v>
      </c>
      <c r="AD36" s="113" t="s">
        <v>943</v>
      </c>
      <c r="AE36" s="108">
        <v>181.90199999999999</v>
      </c>
      <c r="AF36" s="109">
        <v>0</v>
      </c>
      <c r="AG36" s="107">
        <v>23.488969999999998</v>
      </c>
      <c r="AH36" s="108">
        <v>29</v>
      </c>
      <c r="AI36" s="108">
        <v>5.4243100000000002</v>
      </c>
      <c r="AJ36" s="108">
        <v>31.183330000000002</v>
      </c>
      <c r="AK36" s="109">
        <v>30</v>
      </c>
      <c r="AL36" s="107">
        <v>115.2</v>
      </c>
      <c r="AM36" s="109">
        <v>115.49</v>
      </c>
      <c r="AN36" s="107">
        <v>80.507999999999996</v>
      </c>
      <c r="AO36" s="113" t="s">
        <v>1549</v>
      </c>
      <c r="AP36" s="113" t="s">
        <v>1549</v>
      </c>
      <c r="AQ36" s="113" t="s">
        <v>1549</v>
      </c>
      <c r="AR36" s="108">
        <v>31.336300000000001</v>
      </c>
      <c r="AS36" s="108">
        <v>6.7561799999999996</v>
      </c>
      <c r="AT36" s="108">
        <v>111.489</v>
      </c>
      <c r="AU36" s="108">
        <v>39.54</v>
      </c>
      <c r="AV36" s="109">
        <v>48.1</v>
      </c>
      <c r="AW36" s="112">
        <v>18.824999999999999</v>
      </c>
    </row>
    <row r="37" spans="1:49" x14ac:dyDescent="0.25">
      <c r="A37" s="114" t="s">
        <v>810</v>
      </c>
      <c r="B37" s="107">
        <v>8.3000000000000007</v>
      </c>
      <c r="C37" s="108">
        <v>38</v>
      </c>
      <c r="D37" s="108">
        <v>196.9</v>
      </c>
      <c r="E37" s="108">
        <v>164.96636000000001</v>
      </c>
      <c r="F37" s="108">
        <v>39.799999999999997</v>
      </c>
      <c r="G37" s="109">
        <v>205</v>
      </c>
      <c r="H37" s="107">
        <v>70.7</v>
      </c>
      <c r="I37" s="109">
        <v>263</v>
      </c>
      <c r="J37" s="107">
        <v>0</v>
      </c>
      <c r="K37" s="108">
        <v>0</v>
      </c>
      <c r="L37" s="109">
        <v>23.815000000000001</v>
      </c>
      <c r="M37" s="110" t="s">
        <v>1549</v>
      </c>
      <c r="N37" s="111" t="s">
        <v>1549</v>
      </c>
      <c r="O37" s="112">
        <v>7.9829999999999997</v>
      </c>
      <c r="P37" s="107">
        <v>237.91</v>
      </c>
      <c r="Q37" s="108">
        <v>241.12</v>
      </c>
      <c r="R37" s="108">
        <v>662.12</v>
      </c>
      <c r="S37" s="109">
        <v>548.21</v>
      </c>
      <c r="T37" s="112">
        <v>334.88799999999998</v>
      </c>
      <c r="U37" s="112">
        <v>9.16</v>
      </c>
      <c r="V37" s="107">
        <v>2.41</v>
      </c>
      <c r="W37" s="108">
        <v>30.85</v>
      </c>
      <c r="X37" s="108">
        <v>40.369999999999997</v>
      </c>
      <c r="Y37" s="113" t="s">
        <v>1549</v>
      </c>
      <c r="Z37" s="111" t="s">
        <v>1549</v>
      </c>
      <c r="AA37" s="107">
        <v>373.94</v>
      </c>
      <c r="AB37" s="109">
        <v>943.745</v>
      </c>
      <c r="AC37" s="107">
        <v>157.773</v>
      </c>
      <c r="AD37" s="113" t="s">
        <v>943</v>
      </c>
      <c r="AE37" s="108">
        <v>181.90199999999999</v>
      </c>
      <c r="AF37" s="109">
        <v>0</v>
      </c>
      <c r="AG37" s="107">
        <v>23.488969999999998</v>
      </c>
      <c r="AH37" s="108">
        <v>29</v>
      </c>
      <c r="AI37" s="108">
        <v>5.4243100000000002</v>
      </c>
      <c r="AJ37" s="108">
        <v>31.183330000000002</v>
      </c>
      <c r="AK37" s="109">
        <v>30</v>
      </c>
      <c r="AL37" s="107">
        <v>115.2</v>
      </c>
      <c r="AM37" s="109">
        <v>115.49</v>
      </c>
      <c r="AN37" s="107">
        <v>80.507999999999996</v>
      </c>
      <c r="AO37" s="113" t="s">
        <v>1549</v>
      </c>
      <c r="AP37" s="113" t="s">
        <v>1549</v>
      </c>
      <c r="AQ37" s="113" t="s">
        <v>1549</v>
      </c>
      <c r="AR37" s="108">
        <v>31.336300000000001</v>
      </c>
      <c r="AS37" s="108">
        <v>6.7561799999999996</v>
      </c>
      <c r="AT37" s="108">
        <v>111.489</v>
      </c>
      <c r="AU37" s="108">
        <v>39.54</v>
      </c>
      <c r="AV37" s="109">
        <v>48.1</v>
      </c>
      <c r="AW37" s="112">
        <v>18.824999999999999</v>
      </c>
    </row>
    <row r="38" spans="1:49" x14ac:dyDescent="0.25">
      <c r="A38" s="114" t="s">
        <v>811</v>
      </c>
      <c r="B38" s="107">
        <v>8.3000000000000007</v>
      </c>
      <c r="C38" s="108">
        <v>38</v>
      </c>
      <c r="D38" s="108">
        <v>191.9</v>
      </c>
      <c r="E38" s="108">
        <v>162.98428000000001</v>
      </c>
      <c r="F38" s="108">
        <v>39.799999999999997</v>
      </c>
      <c r="G38" s="109">
        <v>200</v>
      </c>
      <c r="H38" s="107">
        <v>69.7</v>
      </c>
      <c r="I38" s="109">
        <v>260</v>
      </c>
      <c r="J38" s="107">
        <v>0</v>
      </c>
      <c r="K38" s="108">
        <v>0</v>
      </c>
      <c r="L38" s="109">
        <v>23.658999999999999</v>
      </c>
      <c r="M38" s="110" t="s">
        <v>1549</v>
      </c>
      <c r="N38" s="111" t="s">
        <v>1549</v>
      </c>
      <c r="O38" s="112">
        <v>7.9829999999999997</v>
      </c>
      <c r="P38" s="107">
        <v>241.2</v>
      </c>
      <c r="Q38" s="108">
        <v>235.73</v>
      </c>
      <c r="R38" s="108">
        <v>664.89</v>
      </c>
      <c r="S38" s="109">
        <v>549.92999999999995</v>
      </c>
      <c r="T38" s="112">
        <v>348.13499999999999</v>
      </c>
      <c r="U38" s="112">
        <v>9.1199999999999992</v>
      </c>
      <c r="V38" s="107">
        <v>2.41</v>
      </c>
      <c r="W38" s="108">
        <v>30.73</v>
      </c>
      <c r="X38" s="108">
        <v>40.369999999999997</v>
      </c>
      <c r="Y38" s="113" t="s">
        <v>1549</v>
      </c>
      <c r="Z38" s="111" t="s">
        <v>1549</v>
      </c>
      <c r="AA38" s="107">
        <v>404.59</v>
      </c>
      <c r="AB38" s="109">
        <v>974.39099999999996</v>
      </c>
      <c r="AC38" s="107">
        <v>157.773</v>
      </c>
      <c r="AD38" s="113" t="s">
        <v>943</v>
      </c>
      <c r="AE38" s="108">
        <v>175.20400000000001</v>
      </c>
      <c r="AF38" s="109">
        <v>0</v>
      </c>
      <c r="AG38" s="107">
        <v>23.488969999999998</v>
      </c>
      <c r="AH38" s="108">
        <v>29</v>
      </c>
      <c r="AI38" s="108">
        <v>4.8558500000000002</v>
      </c>
      <c r="AJ38" s="108">
        <v>31.183330000000002</v>
      </c>
      <c r="AK38" s="109">
        <v>30</v>
      </c>
      <c r="AL38" s="107">
        <v>115.08</v>
      </c>
      <c r="AM38" s="109">
        <v>115.36</v>
      </c>
      <c r="AN38" s="107">
        <v>80.995999999999995</v>
      </c>
      <c r="AO38" s="113" t="s">
        <v>1549</v>
      </c>
      <c r="AP38" s="113" t="s">
        <v>1549</v>
      </c>
      <c r="AQ38" s="113" t="s">
        <v>1549</v>
      </c>
      <c r="AR38" s="108">
        <v>31.17239</v>
      </c>
      <c r="AS38" s="108">
        <v>6.7561799999999996</v>
      </c>
      <c r="AT38" s="108">
        <v>111.489</v>
      </c>
      <c r="AU38" s="108">
        <v>38.75</v>
      </c>
      <c r="AV38" s="109">
        <v>47.765000000000001</v>
      </c>
      <c r="AW38" s="112">
        <v>19.561</v>
      </c>
    </row>
    <row r="39" spans="1:49" x14ac:dyDescent="0.25">
      <c r="A39" s="114" t="s">
        <v>812</v>
      </c>
      <c r="B39" s="107">
        <v>8.3000000000000007</v>
      </c>
      <c r="C39" s="108">
        <v>38</v>
      </c>
      <c r="D39" s="108">
        <v>191.9</v>
      </c>
      <c r="E39" s="108">
        <v>162.98428000000001</v>
      </c>
      <c r="F39" s="108">
        <v>39.799999999999997</v>
      </c>
      <c r="G39" s="109">
        <v>200</v>
      </c>
      <c r="H39" s="107">
        <v>69.7</v>
      </c>
      <c r="I39" s="109">
        <v>260</v>
      </c>
      <c r="J39" s="107">
        <v>0</v>
      </c>
      <c r="K39" s="108">
        <v>0</v>
      </c>
      <c r="L39" s="109">
        <v>23.658999999999999</v>
      </c>
      <c r="M39" s="110" t="s">
        <v>1549</v>
      </c>
      <c r="N39" s="111" t="s">
        <v>1549</v>
      </c>
      <c r="O39" s="112">
        <v>7.9829999999999997</v>
      </c>
      <c r="P39" s="107">
        <v>241.2</v>
      </c>
      <c r="Q39" s="108">
        <v>235.73</v>
      </c>
      <c r="R39" s="108">
        <v>664.89</v>
      </c>
      <c r="S39" s="109">
        <v>549.92999999999995</v>
      </c>
      <c r="T39" s="112">
        <v>348.13499999999999</v>
      </c>
      <c r="U39" s="112">
        <v>9.1199999999999992</v>
      </c>
      <c r="V39" s="107">
        <v>2.41</v>
      </c>
      <c r="W39" s="108">
        <v>30.73</v>
      </c>
      <c r="X39" s="108">
        <v>40.369999999999997</v>
      </c>
      <c r="Y39" s="113" t="s">
        <v>1549</v>
      </c>
      <c r="Z39" s="111" t="s">
        <v>1549</v>
      </c>
      <c r="AA39" s="107">
        <v>404.59</v>
      </c>
      <c r="AB39" s="109">
        <v>974.39099999999996</v>
      </c>
      <c r="AC39" s="107">
        <v>157.773</v>
      </c>
      <c r="AD39" s="113" t="s">
        <v>943</v>
      </c>
      <c r="AE39" s="108">
        <v>175.20400000000001</v>
      </c>
      <c r="AF39" s="109">
        <v>0</v>
      </c>
      <c r="AG39" s="107">
        <v>23.488969999999998</v>
      </c>
      <c r="AH39" s="108">
        <v>29</v>
      </c>
      <c r="AI39" s="108">
        <v>4.8558500000000002</v>
      </c>
      <c r="AJ39" s="108">
        <v>31.183330000000002</v>
      </c>
      <c r="AK39" s="109">
        <v>30</v>
      </c>
      <c r="AL39" s="107">
        <v>115.08</v>
      </c>
      <c r="AM39" s="109">
        <v>115.36</v>
      </c>
      <c r="AN39" s="107">
        <v>80.995999999999995</v>
      </c>
      <c r="AO39" s="113" t="s">
        <v>1549</v>
      </c>
      <c r="AP39" s="113" t="s">
        <v>1549</v>
      </c>
      <c r="AQ39" s="113" t="s">
        <v>1549</v>
      </c>
      <c r="AR39" s="108">
        <v>31.17239</v>
      </c>
      <c r="AS39" s="108">
        <v>6.7561799999999996</v>
      </c>
      <c r="AT39" s="108">
        <v>111.489</v>
      </c>
      <c r="AU39" s="108">
        <v>38.75</v>
      </c>
      <c r="AV39" s="109">
        <v>47.765000000000001</v>
      </c>
      <c r="AW39" s="112">
        <v>19.561</v>
      </c>
    </row>
    <row r="40" spans="1:49" x14ac:dyDescent="0.25">
      <c r="A40" s="114" t="s">
        <v>813</v>
      </c>
      <c r="B40" s="107">
        <v>8.3000000000000007</v>
      </c>
      <c r="C40" s="108">
        <v>38</v>
      </c>
      <c r="D40" s="108">
        <v>181.9</v>
      </c>
      <c r="E40" s="108">
        <v>161.85706999999999</v>
      </c>
      <c r="F40" s="108">
        <v>39.9</v>
      </c>
      <c r="G40" s="109">
        <v>190</v>
      </c>
      <c r="H40" s="107">
        <v>67.599999999999994</v>
      </c>
      <c r="I40" s="109">
        <v>251</v>
      </c>
      <c r="J40" s="107">
        <v>0</v>
      </c>
      <c r="K40" s="108">
        <v>0</v>
      </c>
      <c r="L40" s="109">
        <v>23.812000000000001</v>
      </c>
      <c r="M40" s="110" t="s">
        <v>1549</v>
      </c>
      <c r="N40" s="111" t="s">
        <v>1549</v>
      </c>
      <c r="O40" s="112">
        <v>7.9829999999999997</v>
      </c>
      <c r="P40" s="107">
        <v>241.2</v>
      </c>
      <c r="Q40" s="108">
        <v>238.42</v>
      </c>
      <c r="R40" s="108">
        <v>667.67</v>
      </c>
      <c r="S40" s="109">
        <v>551.66</v>
      </c>
      <c r="T40" s="112">
        <v>348.07100000000003</v>
      </c>
      <c r="U40" s="112">
        <v>9.06</v>
      </c>
      <c r="V40" s="107">
        <v>2.41</v>
      </c>
      <c r="W40" s="108">
        <v>31.46</v>
      </c>
      <c r="X40" s="108">
        <v>40.369999999999997</v>
      </c>
      <c r="Y40" s="113" t="s">
        <v>1549</v>
      </c>
      <c r="Z40" s="111" t="s">
        <v>1549</v>
      </c>
      <c r="AA40" s="107">
        <v>430.8</v>
      </c>
      <c r="AB40" s="109">
        <v>1000.602</v>
      </c>
      <c r="AC40" s="107">
        <v>153.83099999999999</v>
      </c>
      <c r="AD40" s="113" t="s">
        <v>943</v>
      </c>
      <c r="AE40" s="108">
        <v>169.517</v>
      </c>
      <c r="AF40" s="109">
        <v>0</v>
      </c>
      <c r="AG40" s="107">
        <v>23.488969999999998</v>
      </c>
      <c r="AH40" s="108">
        <v>28</v>
      </c>
      <c r="AI40" s="108">
        <v>4.7002699999999997</v>
      </c>
      <c r="AJ40" s="108">
        <v>31.183330000000002</v>
      </c>
      <c r="AK40" s="109">
        <v>30</v>
      </c>
      <c r="AL40" s="107">
        <v>113.76</v>
      </c>
      <c r="AM40" s="109">
        <v>114.05</v>
      </c>
      <c r="AN40" s="107">
        <v>80.995999999999995</v>
      </c>
      <c r="AO40" s="113" t="s">
        <v>1549</v>
      </c>
      <c r="AP40" s="113" t="s">
        <v>1549</v>
      </c>
      <c r="AQ40" s="113" t="s">
        <v>1549</v>
      </c>
      <c r="AR40" s="108">
        <v>30.850580000000001</v>
      </c>
      <c r="AS40" s="108">
        <v>6.7561799999999996</v>
      </c>
      <c r="AT40" s="108">
        <v>111.489</v>
      </c>
      <c r="AU40" s="108">
        <v>37.198999999999998</v>
      </c>
      <c r="AV40" s="109">
        <v>47.954999999999998</v>
      </c>
      <c r="AW40" s="112">
        <v>20.277999999999999</v>
      </c>
    </row>
    <row r="41" spans="1:49" x14ac:dyDescent="0.25">
      <c r="A41" s="114" t="s">
        <v>814</v>
      </c>
      <c r="B41" s="107">
        <v>8.3000000000000007</v>
      </c>
      <c r="C41" s="108">
        <v>38</v>
      </c>
      <c r="D41" s="108">
        <v>181.9</v>
      </c>
      <c r="E41" s="108">
        <v>161.85706999999999</v>
      </c>
      <c r="F41" s="108">
        <v>39.9</v>
      </c>
      <c r="G41" s="109">
        <v>190</v>
      </c>
      <c r="H41" s="107">
        <v>67.599999999999994</v>
      </c>
      <c r="I41" s="109">
        <v>251</v>
      </c>
      <c r="J41" s="107">
        <v>0</v>
      </c>
      <c r="K41" s="108">
        <v>0</v>
      </c>
      <c r="L41" s="109">
        <v>23.812000000000001</v>
      </c>
      <c r="M41" s="110" t="s">
        <v>1549</v>
      </c>
      <c r="N41" s="111" t="s">
        <v>1549</v>
      </c>
      <c r="O41" s="112">
        <v>7.9829999999999997</v>
      </c>
      <c r="P41" s="107">
        <v>241.2</v>
      </c>
      <c r="Q41" s="108">
        <v>238.42</v>
      </c>
      <c r="R41" s="108">
        <v>667.67</v>
      </c>
      <c r="S41" s="109">
        <v>551.66</v>
      </c>
      <c r="T41" s="112">
        <v>348.07100000000003</v>
      </c>
      <c r="U41" s="112">
        <v>9.06</v>
      </c>
      <c r="V41" s="107">
        <v>2.41</v>
      </c>
      <c r="W41" s="108">
        <v>31.46</v>
      </c>
      <c r="X41" s="108">
        <v>40.369999999999997</v>
      </c>
      <c r="Y41" s="113" t="s">
        <v>1549</v>
      </c>
      <c r="Z41" s="111" t="s">
        <v>1549</v>
      </c>
      <c r="AA41" s="107">
        <v>430.8</v>
      </c>
      <c r="AB41" s="109">
        <v>1000.602</v>
      </c>
      <c r="AC41" s="107">
        <v>153.83099999999999</v>
      </c>
      <c r="AD41" s="113" t="s">
        <v>943</v>
      </c>
      <c r="AE41" s="108">
        <v>169.517</v>
      </c>
      <c r="AF41" s="109">
        <v>0</v>
      </c>
      <c r="AG41" s="107">
        <v>23.488969999999998</v>
      </c>
      <c r="AH41" s="108">
        <v>28</v>
      </c>
      <c r="AI41" s="108">
        <v>4.7002699999999997</v>
      </c>
      <c r="AJ41" s="108">
        <v>31.183330000000002</v>
      </c>
      <c r="AK41" s="109">
        <v>30</v>
      </c>
      <c r="AL41" s="107">
        <v>113.76</v>
      </c>
      <c r="AM41" s="109">
        <v>114.05</v>
      </c>
      <c r="AN41" s="107">
        <v>80.995999999999995</v>
      </c>
      <c r="AO41" s="113" t="s">
        <v>1549</v>
      </c>
      <c r="AP41" s="113" t="s">
        <v>1549</v>
      </c>
      <c r="AQ41" s="113" t="s">
        <v>1549</v>
      </c>
      <c r="AR41" s="108">
        <v>30.850580000000001</v>
      </c>
      <c r="AS41" s="108">
        <v>6.7561799999999996</v>
      </c>
      <c r="AT41" s="108">
        <v>111.489</v>
      </c>
      <c r="AU41" s="108">
        <v>37.198999999999998</v>
      </c>
      <c r="AV41" s="109">
        <v>47.954999999999998</v>
      </c>
      <c r="AW41" s="112">
        <v>20.277999999999999</v>
      </c>
    </row>
    <row r="42" spans="1:49" x14ac:dyDescent="0.25">
      <c r="A42" s="114" t="s">
        <v>815</v>
      </c>
      <c r="B42" s="107">
        <v>8.3000000000000007</v>
      </c>
      <c r="C42" s="108">
        <v>38</v>
      </c>
      <c r="D42" s="108">
        <v>181.9</v>
      </c>
      <c r="E42" s="108">
        <v>162.68537000000001</v>
      </c>
      <c r="F42" s="108">
        <v>39.700000000000003</v>
      </c>
      <c r="G42" s="109">
        <v>190</v>
      </c>
      <c r="H42" s="107">
        <v>65.5</v>
      </c>
      <c r="I42" s="109">
        <v>250</v>
      </c>
      <c r="J42" s="107">
        <v>0</v>
      </c>
      <c r="K42" s="108">
        <v>0</v>
      </c>
      <c r="L42" s="109">
        <v>23.974</v>
      </c>
      <c r="M42" s="110" t="s">
        <v>1549</v>
      </c>
      <c r="N42" s="111" t="s">
        <v>1549</v>
      </c>
      <c r="O42" s="112">
        <v>7.9829999999999997</v>
      </c>
      <c r="P42" s="107">
        <v>239.55</v>
      </c>
      <c r="Q42" s="108">
        <v>246.57</v>
      </c>
      <c r="R42" s="108">
        <v>676.04</v>
      </c>
      <c r="S42" s="109">
        <v>548.05999999999995</v>
      </c>
      <c r="T42" s="112">
        <v>331.35500000000002</v>
      </c>
      <c r="U42" s="112">
        <v>9.08</v>
      </c>
      <c r="V42" s="107">
        <v>2.41</v>
      </c>
      <c r="W42" s="108">
        <v>42.62</v>
      </c>
      <c r="X42" s="108">
        <v>40.369999999999997</v>
      </c>
      <c r="Y42" s="113" t="s">
        <v>1549</v>
      </c>
      <c r="Z42" s="111" t="s">
        <v>1549</v>
      </c>
      <c r="AA42" s="107">
        <v>470.35</v>
      </c>
      <c r="AB42" s="109">
        <v>1040.1559999999999</v>
      </c>
      <c r="AC42" s="107">
        <v>153.83099999999999</v>
      </c>
      <c r="AD42" s="113" t="s">
        <v>943</v>
      </c>
      <c r="AE42" s="108">
        <v>164.99199999999999</v>
      </c>
      <c r="AF42" s="109">
        <v>0</v>
      </c>
      <c r="AG42" s="107">
        <v>23.488969999999998</v>
      </c>
      <c r="AH42" s="108">
        <v>29</v>
      </c>
      <c r="AI42" s="108">
        <v>4.8770899999999999</v>
      </c>
      <c r="AJ42" s="108">
        <v>31.183330000000002</v>
      </c>
      <c r="AK42" s="109">
        <v>31.4</v>
      </c>
      <c r="AL42" s="107">
        <v>113.21</v>
      </c>
      <c r="AM42" s="109">
        <v>113.5</v>
      </c>
      <c r="AN42" s="107">
        <v>80.995999999999995</v>
      </c>
      <c r="AO42" s="113" t="s">
        <v>1549</v>
      </c>
      <c r="AP42" s="113" t="s">
        <v>1549</v>
      </c>
      <c r="AQ42" s="113" t="s">
        <v>1549</v>
      </c>
      <c r="AR42" s="108">
        <v>30.668199999999999</v>
      </c>
      <c r="AS42" s="108">
        <v>6.7561799999999996</v>
      </c>
      <c r="AT42" s="108">
        <v>111.489</v>
      </c>
      <c r="AU42" s="108">
        <v>36.32</v>
      </c>
      <c r="AV42" s="109">
        <v>47.74</v>
      </c>
      <c r="AW42" s="112">
        <v>20.681999999999999</v>
      </c>
    </row>
    <row r="43" spans="1:49" x14ac:dyDescent="0.25">
      <c r="A43" s="114" t="s">
        <v>816</v>
      </c>
      <c r="B43" s="107">
        <v>8.3000000000000007</v>
      </c>
      <c r="C43" s="108">
        <v>38</v>
      </c>
      <c r="D43" s="108">
        <v>181.9</v>
      </c>
      <c r="E43" s="108">
        <v>162.68537000000001</v>
      </c>
      <c r="F43" s="108">
        <v>39.700000000000003</v>
      </c>
      <c r="G43" s="109">
        <v>190</v>
      </c>
      <c r="H43" s="107">
        <v>65.5</v>
      </c>
      <c r="I43" s="109">
        <v>250</v>
      </c>
      <c r="J43" s="107">
        <v>0</v>
      </c>
      <c r="K43" s="108">
        <v>0</v>
      </c>
      <c r="L43" s="109">
        <v>23.974</v>
      </c>
      <c r="M43" s="110" t="s">
        <v>1549</v>
      </c>
      <c r="N43" s="111" t="s">
        <v>1549</v>
      </c>
      <c r="O43" s="112">
        <v>7.9829999999999997</v>
      </c>
      <c r="P43" s="107">
        <v>239.55</v>
      </c>
      <c r="Q43" s="108">
        <v>246.57</v>
      </c>
      <c r="R43" s="108">
        <v>676.04</v>
      </c>
      <c r="S43" s="109">
        <v>548.05999999999995</v>
      </c>
      <c r="T43" s="112">
        <v>331.35500000000002</v>
      </c>
      <c r="U43" s="112">
        <v>9.08</v>
      </c>
      <c r="V43" s="107">
        <v>2.41</v>
      </c>
      <c r="W43" s="108">
        <v>42.62</v>
      </c>
      <c r="X43" s="108">
        <v>40.369999999999997</v>
      </c>
      <c r="Y43" s="113" t="s">
        <v>1549</v>
      </c>
      <c r="Z43" s="111" t="s">
        <v>1549</v>
      </c>
      <c r="AA43" s="107">
        <v>470.35</v>
      </c>
      <c r="AB43" s="109">
        <v>1040.1559999999999</v>
      </c>
      <c r="AC43" s="107">
        <v>153.83099999999999</v>
      </c>
      <c r="AD43" s="113" t="s">
        <v>943</v>
      </c>
      <c r="AE43" s="108">
        <v>164.99199999999999</v>
      </c>
      <c r="AF43" s="109">
        <v>0</v>
      </c>
      <c r="AG43" s="107">
        <v>23.488969999999998</v>
      </c>
      <c r="AH43" s="108">
        <v>29</v>
      </c>
      <c r="AI43" s="108">
        <v>4.8770899999999999</v>
      </c>
      <c r="AJ43" s="108">
        <v>31.183330000000002</v>
      </c>
      <c r="AK43" s="109">
        <v>31.4</v>
      </c>
      <c r="AL43" s="107">
        <v>113.21</v>
      </c>
      <c r="AM43" s="109">
        <v>113.5</v>
      </c>
      <c r="AN43" s="107">
        <v>80.995999999999995</v>
      </c>
      <c r="AO43" s="113" t="s">
        <v>1549</v>
      </c>
      <c r="AP43" s="113" t="s">
        <v>1549</v>
      </c>
      <c r="AQ43" s="113" t="s">
        <v>1549</v>
      </c>
      <c r="AR43" s="108">
        <v>30.668199999999999</v>
      </c>
      <c r="AS43" s="108">
        <v>6.7561799999999996</v>
      </c>
      <c r="AT43" s="108">
        <v>111.489</v>
      </c>
      <c r="AU43" s="108">
        <v>36.32</v>
      </c>
      <c r="AV43" s="109">
        <v>47.74</v>
      </c>
      <c r="AW43" s="112">
        <v>20.681999999999999</v>
      </c>
    </row>
    <row r="44" spans="1:49" x14ac:dyDescent="0.25">
      <c r="A44" s="114" t="s">
        <v>817</v>
      </c>
      <c r="B44" s="107">
        <v>8.3000000000000007</v>
      </c>
      <c r="C44" s="108">
        <v>38</v>
      </c>
      <c r="D44" s="108">
        <v>181.9</v>
      </c>
      <c r="E44" s="108">
        <v>165.29141999999999</v>
      </c>
      <c r="F44" s="108">
        <v>39.799999999999997</v>
      </c>
      <c r="G44" s="109">
        <v>190</v>
      </c>
      <c r="H44" s="107">
        <v>65.5</v>
      </c>
      <c r="I44" s="109">
        <v>245</v>
      </c>
      <c r="J44" s="107">
        <v>0</v>
      </c>
      <c r="K44" s="108">
        <v>0</v>
      </c>
      <c r="L44" s="109">
        <v>23.805</v>
      </c>
      <c r="M44" s="110" t="s">
        <v>1549</v>
      </c>
      <c r="N44" s="111" t="s">
        <v>1549</v>
      </c>
      <c r="O44" s="112">
        <v>7.9829999999999997</v>
      </c>
      <c r="P44" s="107">
        <v>236.27</v>
      </c>
      <c r="Q44" s="108">
        <v>252.07</v>
      </c>
      <c r="R44" s="108">
        <v>676.04</v>
      </c>
      <c r="S44" s="109">
        <v>553.59</v>
      </c>
      <c r="T44" s="112">
        <v>311.113</v>
      </c>
      <c r="U44" s="112">
        <v>9.17</v>
      </c>
      <c r="V44" s="107">
        <v>2.41</v>
      </c>
      <c r="W44" s="108">
        <v>44.93</v>
      </c>
      <c r="X44" s="108">
        <v>40.369999999999997</v>
      </c>
      <c r="Y44" s="113" t="s">
        <v>1549</v>
      </c>
      <c r="Z44" s="111" t="s">
        <v>1549</v>
      </c>
      <c r="AA44" s="107">
        <v>500.83</v>
      </c>
      <c r="AB44" s="109">
        <v>1070.627</v>
      </c>
      <c r="AC44" s="107">
        <v>152.05500000000001</v>
      </c>
      <c r="AD44" s="113" t="s">
        <v>943</v>
      </c>
      <c r="AE44" s="108">
        <v>159.08199999999999</v>
      </c>
      <c r="AF44" s="109">
        <v>0</v>
      </c>
      <c r="AG44" s="107">
        <v>23.488969999999998</v>
      </c>
      <c r="AH44" s="108">
        <v>29.5</v>
      </c>
      <c r="AI44" s="108">
        <v>8.5475899999999996</v>
      </c>
      <c r="AJ44" s="108">
        <v>31.183330000000002</v>
      </c>
      <c r="AK44" s="109">
        <v>31.4</v>
      </c>
      <c r="AL44" s="107">
        <v>109.42</v>
      </c>
      <c r="AM44" s="109">
        <v>109.71</v>
      </c>
      <c r="AN44" s="107">
        <v>80.507999999999996</v>
      </c>
      <c r="AO44" s="113" t="s">
        <v>1549</v>
      </c>
      <c r="AP44" s="113" t="s">
        <v>1549</v>
      </c>
      <c r="AQ44" s="113" t="s">
        <v>1549</v>
      </c>
      <c r="AR44" s="108">
        <v>30.470050000000001</v>
      </c>
      <c r="AS44" s="108">
        <v>6.7561799999999996</v>
      </c>
      <c r="AT44" s="108">
        <v>111.489</v>
      </c>
      <c r="AU44" s="108">
        <v>35.365000000000002</v>
      </c>
      <c r="AV44" s="109">
        <v>47.661000000000001</v>
      </c>
      <c r="AW44" s="112">
        <v>20.725000000000001</v>
      </c>
    </row>
    <row r="45" spans="1:49" x14ac:dyDescent="0.25">
      <c r="A45" s="114" t="s">
        <v>818</v>
      </c>
      <c r="B45" s="107">
        <v>8.3000000000000007</v>
      </c>
      <c r="C45" s="108">
        <v>38</v>
      </c>
      <c r="D45" s="108">
        <v>181.9</v>
      </c>
      <c r="E45" s="108">
        <v>165.29141999999999</v>
      </c>
      <c r="F45" s="108">
        <v>39.799999999999997</v>
      </c>
      <c r="G45" s="109">
        <v>190</v>
      </c>
      <c r="H45" s="107">
        <v>65.5</v>
      </c>
      <c r="I45" s="109">
        <v>245</v>
      </c>
      <c r="J45" s="107">
        <v>0</v>
      </c>
      <c r="K45" s="108">
        <v>0</v>
      </c>
      <c r="L45" s="109">
        <v>23.805</v>
      </c>
      <c r="M45" s="110" t="s">
        <v>1549</v>
      </c>
      <c r="N45" s="111" t="s">
        <v>1549</v>
      </c>
      <c r="O45" s="112">
        <v>7.9829999999999997</v>
      </c>
      <c r="P45" s="107">
        <v>236.27</v>
      </c>
      <c r="Q45" s="108">
        <v>252.07</v>
      </c>
      <c r="R45" s="108">
        <v>676.04</v>
      </c>
      <c r="S45" s="109">
        <v>553.59</v>
      </c>
      <c r="T45" s="112">
        <v>311.113</v>
      </c>
      <c r="U45" s="112">
        <v>9.17</v>
      </c>
      <c r="V45" s="107">
        <v>2.41</v>
      </c>
      <c r="W45" s="108">
        <v>44.93</v>
      </c>
      <c r="X45" s="108">
        <v>40.369999999999997</v>
      </c>
      <c r="Y45" s="113" t="s">
        <v>1549</v>
      </c>
      <c r="Z45" s="111" t="s">
        <v>1549</v>
      </c>
      <c r="AA45" s="107">
        <v>500.83</v>
      </c>
      <c r="AB45" s="109">
        <v>1070.627</v>
      </c>
      <c r="AC45" s="107">
        <v>152.05500000000001</v>
      </c>
      <c r="AD45" s="113" t="s">
        <v>943</v>
      </c>
      <c r="AE45" s="108">
        <v>159.08199999999999</v>
      </c>
      <c r="AF45" s="109">
        <v>0</v>
      </c>
      <c r="AG45" s="107">
        <v>23.488969999999998</v>
      </c>
      <c r="AH45" s="108">
        <v>29.5</v>
      </c>
      <c r="AI45" s="108">
        <v>8.5475899999999996</v>
      </c>
      <c r="AJ45" s="108">
        <v>31.183330000000002</v>
      </c>
      <c r="AK45" s="109">
        <v>31.4</v>
      </c>
      <c r="AL45" s="107">
        <v>109.42</v>
      </c>
      <c r="AM45" s="109">
        <v>109.71</v>
      </c>
      <c r="AN45" s="107">
        <v>80.507999999999996</v>
      </c>
      <c r="AO45" s="113" t="s">
        <v>1549</v>
      </c>
      <c r="AP45" s="113" t="s">
        <v>1549</v>
      </c>
      <c r="AQ45" s="113" t="s">
        <v>1549</v>
      </c>
      <c r="AR45" s="108">
        <v>30.470050000000001</v>
      </c>
      <c r="AS45" s="108">
        <v>6.7561799999999996</v>
      </c>
      <c r="AT45" s="108">
        <v>111.489</v>
      </c>
      <c r="AU45" s="108">
        <v>35.365000000000002</v>
      </c>
      <c r="AV45" s="109">
        <v>47.661000000000001</v>
      </c>
      <c r="AW45" s="112">
        <v>20.725000000000001</v>
      </c>
    </row>
    <row r="46" spans="1:49" x14ac:dyDescent="0.25">
      <c r="A46" s="114" t="s">
        <v>819</v>
      </c>
      <c r="B46" s="107">
        <v>8.3000000000000007</v>
      </c>
      <c r="C46" s="108">
        <v>38</v>
      </c>
      <c r="D46" s="108">
        <v>186.9</v>
      </c>
      <c r="E46" s="108">
        <v>173.50399999999999</v>
      </c>
      <c r="F46" s="108">
        <v>39.5</v>
      </c>
      <c r="G46" s="109">
        <v>195</v>
      </c>
      <c r="H46" s="107">
        <v>63.4</v>
      </c>
      <c r="I46" s="109">
        <v>241</v>
      </c>
      <c r="J46" s="107">
        <v>0</v>
      </c>
      <c r="K46" s="108">
        <v>0</v>
      </c>
      <c r="L46" s="109">
        <v>23.852</v>
      </c>
      <c r="M46" s="110" t="s">
        <v>1549</v>
      </c>
      <c r="N46" s="111" t="s">
        <v>1549</v>
      </c>
      <c r="O46" s="112">
        <v>7.9829999999999997</v>
      </c>
      <c r="P46" s="107">
        <v>244.52</v>
      </c>
      <c r="Q46" s="108">
        <v>261.81</v>
      </c>
      <c r="R46" s="108">
        <v>676.04</v>
      </c>
      <c r="S46" s="109">
        <v>550.29</v>
      </c>
      <c r="T46" s="112">
        <v>299.214</v>
      </c>
      <c r="U46" s="112">
        <v>9.26</v>
      </c>
      <c r="V46" s="107">
        <v>2.41</v>
      </c>
      <c r="W46" s="108">
        <v>42.95</v>
      </c>
      <c r="X46" s="108">
        <v>40.369999999999997</v>
      </c>
      <c r="Y46" s="113" t="s">
        <v>1549</v>
      </c>
      <c r="Z46" s="111" t="s">
        <v>1549</v>
      </c>
      <c r="AA46" s="107">
        <v>472.2</v>
      </c>
      <c r="AB46" s="109">
        <v>1041.998</v>
      </c>
      <c r="AC46" s="107">
        <v>152.16900000000001</v>
      </c>
      <c r="AD46" s="113" t="s">
        <v>943</v>
      </c>
      <c r="AE46" s="108">
        <v>155.27500000000001</v>
      </c>
      <c r="AF46" s="109">
        <v>0</v>
      </c>
      <c r="AG46" s="107">
        <v>23.488969999999998</v>
      </c>
      <c r="AH46" s="108">
        <v>29.5</v>
      </c>
      <c r="AI46" s="108">
        <v>9.2590800000000009</v>
      </c>
      <c r="AJ46" s="108">
        <v>31.183330000000002</v>
      </c>
      <c r="AK46" s="109">
        <v>32.799999999999997</v>
      </c>
      <c r="AL46" s="107">
        <v>107.86</v>
      </c>
      <c r="AM46" s="109">
        <v>108.15</v>
      </c>
      <c r="AN46" s="107">
        <v>78.543999999999997</v>
      </c>
      <c r="AO46" s="113" t="s">
        <v>1549</v>
      </c>
      <c r="AP46" s="113" t="s">
        <v>1549</v>
      </c>
      <c r="AQ46" s="113" t="s">
        <v>1549</v>
      </c>
      <c r="AR46" s="108">
        <v>30.39639</v>
      </c>
      <c r="AS46" s="108">
        <v>6.7561799999999996</v>
      </c>
      <c r="AT46" s="108">
        <v>111.489</v>
      </c>
      <c r="AU46" s="108">
        <v>35.01</v>
      </c>
      <c r="AV46" s="109">
        <v>47.661000000000001</v>
      </c>
      <c r="AW46" s="112">
        <v>20.164999999999999</v>
      </c>
    </row>
    <row r="47" spans="1:49" x14ac:dyDescent="0.25">
      <c r="A47" s="114" t="s">
        <v>820</v>
      </c>
      <c r="B47" s="107">
        <v>8.3000000000000007</v>
      </c>
      <c r="C47" s="108">
        <v>38</v>
      </c>
      <c r="D47" s="108">
        <v>186.9</v>
      </c>
      <c r="E47" s="108">
        <v>173.50399999999999</v>
      </c>
      <c r="F47" s="108">
        <v>39.5</v>
      </c>
      <c r="G47" s="109">
        <v>195</v>
      </c>
      <c r="H47" s="107">
        <v>63.4</v>
      </c>
      <c r="I47" s="109">
        <v>241</v>
      </c>
      <c r="J47" s="107">
        <v>0</v>
      </c>
      <c r="K47" s="108">
        <v>0</v>
      </c>
      <c r="L47" s="109">
        <v>23.852</v>
      </c>
      <c r="M47" s="110" t="s">
        <v>1549</v>
      </c>
      <c r="N47" s="111" t="s">
        <v>1549</v>
      </c>
      <c r="O47" s="112">
        <v>7.9829999999999997</v>
      </c>
      <c r="P47" s="107">
        <v>244.52</v>
      </c>
      <c r="Q47" s="108">
        <v>261.81</v>
      </c>
      <c r="R47" s="108">
        <v>676.04</v>
      </c>
      <c r="S47" s="109">
        <v>550.29</v>
      </c>
      <c r="T47" s="112">
        <v>299.214</v>
      </c>
      <c r="U47" s="112">
        <v>9.26</v>
      </c>
      <c r="V47" s="107">
        <v>2.41</v>
      </c>
      <c r="W47" s="108">
        <v>42.95</v>
      </c>
      <c r="X47" s="108">
        <v>40.369999999999997</v>
      </c>
      <c r="Y47" s="113" t="s">
        <v>1549</v>
      </c>
      <c r="Z47" s="111" t="s">
        <v>1549</v>
      </c>
      <c r="AA47" s="107">
        <v>472.2</v>
      </c>
      <c r="AB47" s="109">
        <v>1041.998</v>
      </c>
      <c r="AC47" s="107">
        <v>152.16900000000001</v>
      </c>
      <c r="AD47" s="113" t="s">
        <v>943</v>
      </c>
      <c r="AE47" s="108">
        <v>155.27500000000001</v>
      </c>
      <c r="AF47" s="109">
        <v>0</v>
      </c>
      <c r="AG47" s="107">
        <v>23.488969999999998</v>
      </c>
      <c r="AH47" s="108">
        <v>29.5</v>
      </c>
      <c r="AI47" s="108">
        <v>9.2590800000000009</v>
      </c>
      <c r="AJ47" s="108">
        <v>31.183330000000002</v>
      </c>
      <c r="AK47" s="109">
        <v>32.799999999999997</v>
      </c>
      <c r="AL47" s="107">
        <v>107.86</v>
      </c>
      <c r="AM47" s="109">
        <v>108.15</v>
      </c>
      <c r="AN47" s="107">
        <v>78.543999999999997</v>
      </c>
      <c r="AO47" s="113" t="s">
        <v>1549</v>
      </c>
      <c r="AP47" s="113" t="s">
        <v>1549</v>
      </c>
      <c r="AQ47" s="113" t="s">
        <v>1549</v>
      </c>
      <c r="AR47" s="108">
        <v>30.39639</v>
      </c>
      <c r="AS47" s="108">
        <v>6.7561799999999996</v>
      </c>
      <c r="AT47" s="108">
        <v>111.489</v>
      </c>
      <c r="AU47" s="108">
        <v>35.01</v>
      </c>
      <c r="AV47" s="109">
        <v>47.661000000000001</v>
      </c>
      <c r="AW47" s="112">
        <v>20.164999999999999</v>
      </c>
    </row>
    <row r="48" spans="1:49" x14ac:dyDescent="0.25">
      <c r="A48" s="114" t="s">
        <v>821</v>
      </c>
      <c r="B48" s="107">
        <v>8.3000000000000007</v>
      </c>
      <c r="C48" s="108">
        <v>38</v>
      </c>
      <c r="D48" s="108">
        <v>186.9</v>
      </c>
      <c r="E48" s="108">
        <v>175.89471</v>
      </c>
      <c r="F48" s="108">
        <v>40</v>
      </c>
      <c r="G48" s="109">
        <v>195</v>
      </c>
      <c r="H48" s="107">
        <v>63.4</v>
      </c>
      <c r="I48" s="109">
        <v>235</v>
      </c>
      <c r="J48" s="107">
        <v>0</v>
      </c>
      <c r="K48" s="108">
        <v>0</v>
      </c>
      <c r="L48" s="109">
        <v>23.832000000000001</v>
      </c>
      <c r="M48" s="107">
        <v>1.07</v>
      </c>
      <c r="N48" s="109">
        <v>385.64</v>
      </c>
      <c r="O48" s="112">
        <v>7.9829999999999997</v>
      </c>
      <c r="P48" s="107">
        <v>242.86</v>
      </c>
      <c r="Q48" s="108">
        <v>261.81</v>
      </c>
      <c r="R48" s="108">
        <v>667.67</v>
      </c>
      <c r="S48" s="109">
        <v>552.71</v>
      </c>
      <c r="T48" s="112">
        <v>294.55099999999999</v>
      </c>
      <c r="U48" s="112">
        <v>9.3000000000000007</v>
      </c>
      <c r="V48" s="107">
        <v>2.41</v>
      </c>
      <c r="W48" s="108">
        <v>35.049999999999997</v>
      </c>
      <c r="X48" s="108">
        <v>40.369999999999997</v>
      </c>
      <c r="Y48" s="113" t="s">
        <v>1549</v>
      </c>
      <c r="Z48" s="111" t="s">
        <v>1549</v>
      </c>
      <c r="AA48" s="107">
        <v>454.93</v>
      </c>
      <c r="AB48" s="109">
        <v>1024.73</v>
      </c>
      <c r="AC48" s="107">
        <v>150.298</v>
      </c>
      <c r="AD48" s="113" t="s">
        <v>943</v>
      </c>
      <c r="AE48" s="108">
        <v>151.08000000000001</v>
      </c>
      <c r="AF48" s="109">
        <v>0</v>
      </c>
      <c r="AG48" s="107">
        <v>23.488969999999998</v>
      </c>
      <c r="AH48" s="108">
        <v>29</v>
      </c>
      <c r="AI48" s="108">
        <v>9.7531099999999995</v>
      </c>
      <c r="AJ48" s="108">
        <v>31.183330000000002</v>
      </c>
      <c r="AK48" s="109">
        <v>32.799999999999997</v>
      </c>
      <c r="AL48" s="107">
        <v>106.54</v>
      </c>
      <c r="AM48" s="109">
        <v>106.82</v>
      </c>
      <c r="AN48" s="107">
        <v>80.507999999999996</v>
      </c>
      <c r="AO48" s="113" t="s">
        <v>1549</v>
      </c>
      <c r="AP48" s="113" t="s">
        <v>1549</v>
      </c>
      <c r="AQ48" s="113" t="s">
        <v>1549</v>
      </c>
      <c r="AR48" s="108">
        <v>30.492039999999999</v>
      </c>
      <c r="AS48" s="108">
        <v>6.7561799999999996</v>
      </c>
      <c r="AT48" s="108">
        <v>111.489</v>
      </c>
      <c r="AU48" s="108">
        <v>35.470999999999997</v>
      </c>
      <c r="AV48" s="109">
        <v>47.920999999999999</v>
      </c>
      <c r="AW48" s="112">
        <v>20.323</v>
      </c>
    </row>
    <row r="49" spans="1:49" x14ac:dyDescent="0.25">
      <c r="A49" s="114" t="s">
        <v>822</v>
      </c>
      <c r="B49" s="107">
        <v>8.3000000000000007</v>
      </c>
      <c r="C49" s="108">
        <v>38</v>
      </c>
      <c r="D49" s="108">
        <v>186.9</v>
      </c>
      <c r="E49" s="108">
        <v>175.89471</v>
      </c>
      <c r="F49" s="108">
        <v>40</v>
      </c>
      <c r="G49" s="109">
        <v>195</v>
      </c>
      <c r="H49" s="107">
        <v>63.4</v>
      </c>
      <c r="I49" s="109">
        <v>235</v>
      </c>
      <c r="J49" s="107">
        <v>0</v>
      </c>
      <c r="K49" s="108">
        <v>0</v>
      </c>
      <c r="L49" s="109">
        <v>23.832000000000001</v>
      </c>
      <c r="M49" s="107">
        <v>1.07</v>
      </c>
      <c r="N49" s="109">
        <v>385.64</v>
      </c>
      <c r="O49" s="112">
        <v>7.9829999999999997</v>
      </c>
      <c r="P49" s="107">
        <v>242.86</v>
      </c>
      <c r="Q49" s="108">
        <v>261.81</v>
      </c>
      <c r="R49" s="108">
        <v>667.67</v>
      </c>
      <c r="S49" s="109">
        <v>552.71</v>
      </c>
      <c r="T49" s="112">
        <v>294.55099999999999</v>
      </c>
      <c r="U49" s="112">
        <v>9.3000000000000007</v>
      </c>
      <c r="V49" s="107">
        <v>2.41</v>
      </c>
      <c r="W49" s="108">
        <v>35.049999999999997</v>
      </c>
      <c r="X49" s="108">
        <v>40.369999999999997</v>
      </c>
      <c r="Y49" s="113" t="s">
        <v>1549</v>
      </c>
      <c r="Z49" s="111" t="s">
        <v>1549</v>
      </c>
      <c r="AA49" s="107">
        <v>454.93</v>
      </c>
      <c r="AB49" s="109">
        <v>1024.73</v>
      </c>
      <c r="AC49" s="107">
        <v>150.298</v>
      </c>
      <c r="AD49" s="113" t="s">
        <v>943</v>
      </c>
      <c r="AE49" s="108">
        <v>151.08000000000001</v>
      </c>
      <c r="AF49" s="109">
        <v>0</v>
      </c>
      <c r="AG49" s="107">
        <v>23.488969999999998</v>
      </c>
      <c r="AH49" s="108">
        <v>29</v>
      </c>
      <c r="AI49" s="108">
        <v>9.7531099999999995</v>
      </c>
      <c r="AJ49" s="108">
        <v>31.183330000000002</v>
      </c>
      <c r="AK49" s="109">
        <v>32.799999999999997</v>
      </c>
      <c r="AL49" s="107">
        <v>106.54</v>
      </c>
      <c r="AM49" s="109">
        <v>106.82</v>
      </c>
      <c r="AN49" s="107">
        <v>80.507999999999996</v>
      </c>
      <c r="AO49" s="113" t="s">
        <v>1549</v>
      </c>
      <c r="AP49" s="113" t="s">
        <v>1549</v>
      </c>
      <c r="AQ49" s="113" t="s">
        <v>1549</v>
      </c>
      <c r="AR49" s="108">
        <v>30.492039999999999</v>
      </c>
      <c r="AS49" s="108">
        <v>6.7561799999999996</v>
      </c>
      <c r="AT49" s="108">
        <v>111.489</v>
      </c>
      <c r="AU49" s="108">
        <v>35.470999999999997</v>
      </c>
      <c r="AV49" s="109">
        <v>47.920999999999999</v>
      </c>
      <c r="AW49" s="112">
        <v>20.323</v>
      </c>
    </row>
    <row r="50" spans="1:49" x14ac:dyDescent="0.25">
      <c r="A50" s="114" t="s">
        <v>823</v>
      </c>
      <c r="B50" s="107">
        <v>8.3000000000000007</v>
      </c>
      <c r="C50" s="108">
        <v>38</v>
      </c>
      <c r="D50" s="108">
        <v>211.9</v>
      </c>
      <c r="E50" s="108">
        <v>183.19683000000001</v>
      </c>
      <c r="F50" s="108">
        <v>39.9</v>
      </c>
      <c r="G50" s="109">
        <v>220</v>
      </c>
      <c r="H50" s="107">
        <v>62.3</v>
      </c>
      <c r="I50" s="109">
        <v>245</v>
      </c>
      <c r="J50" s="107">
        <v>0</v>
      </c>
      <c r="K50" s="108">
        <v>0</v>
      </c>
      <c r="L50" s="109">
        <v>23.773</v>
      </c>
      <c r="M50" s="110" t="s">
        <v>1549</v>
      </c>
      <c r="N50" s="111" t="s">
        <v>1549</v>
      </c>
      <c r="O50" s="112">
        <v>7.9829999999999997</v>
      </c>
      <c r="P50" s="107">
        <v>239.55</v>
      </c>
      <c r="Q50" s="108">
        <v>264.62</v>
      </c>
      <c r="R50" s="108">
        <v>664.89</v>
      </c>
      <c r="S50" s="109">
        <v>555.11</v>
      </c>
      <c r="T50" s="112">
        <v>294.471</v>
      </c>
      <c r="U50" s="112">
        <v>9.44</v>
      </c>
      <c r="V50" s="107">
        <v>2.41</v>
      </c>
      <c r="W50" s="108">
        <v>36.28</v>
      </c>
      <c r="X50" s="108">
        <v>40.369999999999997</v>
      </c>
      <c r="Y50" s="113" t="s">
        <v>1549</v>
      </c>
      <c r="Z50" s="111" t="s">
        <v>1549</v>
      </c>
      <c r="AA50" s="107">
        <v>383.82</v>
      </c>
      <c r="AB50" s="109">
        <v>1032.7670000000001</v>
      </c>
      <c r="AC50" s="107">
        <v>154.05699999999999</v>
      </c>
      <c r="AD50" s="113" t="s">
        <v>943</v>
      </c>
      <c r="AE50" s="108">
        <v>146.13900000000001</v>
      </c>
      <c r="AF50" s="109">
        <v>0</v>
      </c>
      <c r="AG50" s="107">
        <v>23.488969999999998</v>
      </c>
      <c r="AH50" s="108">
        <v>29</v>
      </c>
      <c r="AI50" s="108">
        <v>9.6999200000000005</v>
      </c>
      <c r="AJ50" s="108">
        <v>31.183330000000002</v>
      </c>
      <c r="AK50" s="109">
        <v>33.5</v>
      </c>
      <c r="AL50" s="107">
        <v>101.01</v>
      </c>
      <c r="AM50" s="109">
        <v>101.3</v>
      </c>
      <c r="AN50" s="107">
        <v>80.019000000000005</v>
      </c>
      <c r="AO50" s="113" t="s">
        <v>1549</v>
      </c>
      <c r="AP50" s="113" t="s">
        <v>1549</v>
      </c>
      <c r="AQ50" s="113" t="s">
        <v>1549</v>
      </c>
      <c r="AR50" s="108">
        <v>30.551590000000001</v>
      </c>
      <c r="AS50" s="108">
        <v>6.7561799999999996</v>
      </c>
      <c r="AT50" s="108">
        <v>111.489</v>
      </c>
      <c r="AU50" s="108">
        <v>35.758000000000003</v>
      </c>
      <c r="AV50" s="109">
        <v>48.249000000000002</v>
      </c>
      <c r="AW50" s="112">
        <v>21.187999999999999</v>
      </c>
    </row>
    <row r="51" spans="1:49" x14ac:dyDescent="0.25">
      <c r="A51" s="114" t="s">
        <v>824</v>
      </c>
      <c r="B51" s="107">
        <v>8.3000000000000007</v>
      </c>
      <c r="C51" s="108">
        <v>38</v>
      </c>
      <c r="D51" s="108">
        <v>211.9</v>
      </c>
      <c r="E51" s="108">
        <v>183.19683000000001</v>
      </c>
      <c r="F51" s="108">
        <v>39.9</v>
      </c>
      <c r="G51" s="109">
        <v>220</v>
      </c>
      <c r="H51" s="107">
        <v>62.3</v>
      </c>
      <c r="I51" s="109">
        <v>245</v>
      </c>
      <c r="J51" s="107">
        <v>0</v>
      </c>
      <c r="K51" s="108">
        <v>0</v>
      </c>
      <c r="L51" s="109">
        <v>23.773</v>
      </c>
      <c r="M51" s="110" t="s">
        <v>1549</v>
      </c>
      <c r="N51" s="111" t="s">
        <v>1549</v>
      </c>
      <c r="O51" s="112">
        <v>7.9829999999999997</v>
      </c>
      <c r="P51" s="107">
        <v>239.55</v>
      </c>
      <c r="Q51" s="108">
        <v>264.62</v>
      </c>
      <c r="R51" s="108">
        <v>664.89</v>
      </c>
      <c r="S51" s="109">
        <v>555.11</v>
      </c>
      <c r="T51" s="112">
        <v>294.471</v>
      </c>
      <c r="U51" s="112">
        <v>9.44</v>
      </c>
      <c r="V51" s="107">
        <v>2.41</v>
      </c>
      <c r="W51" s="108">
        <v>36.28</v>
      </c>
      <c r="X51" s="108">
        <v>40.369999999999997</v>
      </c>
      <c r="Y51" s="113" t="s">
        <v>1549</v>
      </c>
      <c r="Z51" s="111" t="s">
        <v>1549</v>
      </c>
      <c r="AA51" s="107">
        <v>383.82</v>
      </c>
      <c r="AB51" s="109">
        <v>1032.7670000000001</v>
      </c>
      <c r="AC51" s="107">
        <v>154.05699999999999</v>
      </c>
      <c r="AD51" s="113" t="s">
        <v>943</v>
      </c>
      <c r="AE51" s="108">
        <v>146.13900000000001</v>
      </c>
      <c r="AF51" s="109">
        <v>0</v>
      </c>
      <c r="AG51" s="107">
        <v>23.488969999999998</v>
      </c>
      <c r="AH51" s="108">
        <v>29</v>
      </c>
      <c r="AI51" s="108">
        <v>9.6999200000000005</v>
      </c>
      <c r="AJ51" s="108">
        <v>31.183330000000002</v>
      </c>
      <c r="AK51" s="109">
        <v>33.5</v>
      </c>
      <c r="AL51" s="107">
        <v>101.01</v>
      </c>
      <c r="AM51" s="109">
        <v>101.3</v>
      </c>
      <c r="AN51" s="107">
        <v>80.019000000000005</v>
      </c>
      <c r="AO51" s="113" t="s">
        <v>1549</v>
      </c>
      <c r="AP51" s="113" t="s">
        <v>1549</v>
      </c>
      <c r="AQ51" s="113" t="s">
        <v>1549</v>
      </c>
      <c r="AR51" s="108">
        <v>30.551590000000001</v>
      </c>
      <c r="AS51" s="108">
        <v>6.7561799999999996</v>
      </c>
      <c r="AT51" s="108">
        <v>111.489</v>
      </c>
      <c r="AU51" s="108">
        <v>35.758000000000003</v>
      </c>
      <c r="AV51" s="109">
        <v>48.249000000000002</v>
      </c>
      <c r="AW51" s="112">
        <v>21.187999999999999</v>
      </c>
    </row>
    <row r="52" spans="1:49" x14ac:dyDescent="0.25">
      <c r="A52" s="114" t="s">
        <v>825</v>
      </c>
      <c r="B52" s="107">
        <v>8.3000000000000007</v>
      </c>
      <c r="C52" s="108">
        <v>38</v>
      </c>
      <c r="D52" s="108">
        <v>221.9</v>
      </c>
      <c r="E52" s="108">
        <v>191.99139</v>
      </c>
      <c r="F52" s="108">
        <v>40</v>
      </c>
      <c r="G52" s="109">
        <v>230</v>
      </c>
      <c r="H52" s="107">
        <v>62.3</v>
      </c>
      <c r="I52" s="109">
        <v>258</v>
      </c>
      <c r="J52" s="107">
        <v>0</v>
      </c>
      <c r="K52" s="108">
        <v>0</v>
      </c>
      <c r="L52" s="109">
        <v>23.776</v>
      </c>
      <c r="M52" s="110" t="s">
        <v>1549</v>
      </c>
      <c r="N52" s="111" t="s">
        <v>1549</v>
      </c>
      <c r="O52" s="112">
        <v>7.9829999999999997</v>
      </c>
      <c r="P52" s="107">
        <v>239.55</v>
      </c>
      <c r="Q52" s="108">
        <v>263.20999999999998</v>
      </c>
      <c r="R52" s="108">
        <v>664.89</v>
      </c>
      <c r="S52" s="109">
        <v>565.03</v>
      </c>
      <c r="T52" s="112">
        <v>283.53699999999998</v>
      </c>
      <c r="U52" s="112">
        <v>9.51</v>
      </c>
      <c r="V52" s="107">
        <v>2.41</v>
      </c>
      <c r="W52" s="108">
        <v>35.81</v>
      </c>
      <c r="X52" s="108">
        <v>40.369999999999997</v>
      </c>
      <c r="Y52" s="113" t="s">
        <v>1549</v>
      </c>
      <c r="Z52" s="111" t="s">
        <v>1549</v>
      </c>
      <c r="AA52" s="107">
        <v>358.77</v>
      </c>
      <c r="AB52" s="109">
        <v>1007.711</v>
      </c>
      <c r="AC52" s="107">
        <v>155.96299999999999</v>
      </c>
      <c r="AD52" s="113" t="s">
        <v>943</v>
      </c>
      <c r="AE52" s="108">
        <v>141.93700000000001</v>
      </c>
      <c r="AF52" s="109">
        <v>0</v>
      </c>
      <c r="AG52" s="107">
        <v>23.488969999999998</v>
      </c>
      <c r="AH52" s="108">
        <v>29</v>
      </c>
      <c r="AI52" s="108">
        <v>9.8093400000000006</v>
      </c>
      <c r="AJ52" s="108">
        <v>31.183330000000002</v>
      </c>
      <c r="AK52" s="109">
        <v>35</v>
      </c>
      <c r="AL52" s="107">
        <v>100.45</v>
      </c>
      <c r="AM52" s="109">
        <v>100.74</v>
      </c>
      <c r="AN52" s="107">
        <v>80.995999999999995</v>
      </c>
      <c r="AO52" s="113" t="s">
        <v>1549</v>
      </c>
      <c r="AP52" s="113" t="s">
        <v>1549</v>
      </c>
      <c r="AQ52" s="113" t="s">
        <v>1549</v>
      </c>
      <c r="AR52" s="108">
        <v>30.551590000000001</v>
      </c>
      <c r="AS52" s="108">
        <v>6.7561799999999996</v>
      </c>
      <c r="AT52" s="108">
        <v>111.489</v>
      </c>
      <c r="AU52" s="108">
        <v>35.758000000000003</v>
      </c>
      <c r="AV52" s="109">
        <v>48.326999999999998</v>
      </c>
      <c r="AW52" s="112">
        <v>22.928999999999998</v>
      </c>
    </row>
    <row r="53" spans="1:49" x14ac:dyDescent="0.25">
      <c r="A53" s="114" t="s">
        <v>826</v>
      </c>
      <c r="B53" s="107">
        <v>8.3000000000000007</v>
      </c>
      <c r="C53" s="108">
        <v>38</v>
      </c>
      <c r="D53" s="108">
        <v>221.9</v>
      </c>
      <c r="E53" s="108">
        <v>191.99139</v>
      </c>
      <c r="F53" s="108">
        <v>40</v>
      </c>
      <c r="G53" s="109">
        <v>230</v>
      </c>
      <c r="H53" s="107">
        <v>62.3</v>
      </c>
      <c r="I53" s="109">
        <v>258</v>
      </c>
      <c r="J53" s="107">
        <v>0</v>
      </c>
      <c r="K53" s="108">
        <v>0</v>
      </c>
      <c r="L53" s="109">
        <v>23.776</v>
      </c>
      <c r="M53" s="110" t="s">
        <v>1549</v>
      </c>
      <c r="N53" s="111" t="s">
        <v>1549</v>
      </c>
      <c r="O53" s="112">
        <v>7.9829999999999997</v>
      </c>
      <c r="P53" s="107">
        <v>239.55</v>
      </c>
      <c r="Q53" s="108">
        <v>263.20999999999998</v>
      </c>
      <c r="R53" s="108">
        <v>664.89</v>
      </c>
      <c r="S53" s="109">
        <v>565.03</v>
      </c>
      <c r="T53" s="112">
        <v>283.53699999999998</v>
      </c>
      <c r="U53" s="112">
        <v>9.51</v>
      </c>
      <c r="V53" s="107">
        <v>2.41</v>
      </c>
      <c r="W53" s="108">
        <v>35.81</v>
      </c>
      <c r="X53" s="108">
        <v>40.369999999999997</v>
      </c>
      <c r="Y53" s="113" t="s">
        <v>1549</v>
      </c>
      <c r="Z53" s="111" t="s">
        <v>1549</v>
      </c>
      <c r="AA53" s="107">
        <v>358.77</v>
      </c>
      <c r="AB53" s="109">
        <v>1007.711</v>
      </c>
      <c r="AC53" s="107">
        <v>155.96299999999999</v>
      </c>
      <c r="AD53" s="113" t="s">
        <v>943</v>
      </c>
      <c r="AE53" s="108">
        <v>141.93700000000001</v>
      </c>
      <c r="AF53" s="109">
        <v>0</v>
      </c>
      <c r="AG53" s="107">
        <v>23.488969999999998</v>
      </c>
      <c r="AH53" s="108">
        <v>29</v>
      </c>
      <c r="AI53" s="108">
        <v>9.8093400000000006</v>
      </c>
      <c r="AJ53" s="108">
        <v>31.183330000000002</v>
      </c>
      <c r="AK53" s="109">
        <v>35</v>
      </c>
      <c r="AL53" s="107">
        <v>100.45</v>
      </c>
      <c r="AM53" s="109">
        <v>100.74</v>
      </c>
      <c r="AN53" s="107">
        <v>80.995999999999995</v>
      </c>
      <c r="AO53" s="113" t="s">
        <v>1549</v>
      </c>
      <c r="AP53" s="113" t="s">
        <v>1549</v>
      </c>
      <c r="AQ53" s="113" t="s">
        <v>1549</v>
      </c>
      <c r="AR53" s="108">
        <v>30.551590000000001</v>
      </c>
      <c r="AS53" s="108">
        <v>6.7561799999999996</v>
      </c>
      <c r="AT53" s="108">
        <v>111.489</v>
      </c>
      <c r="AU53" s="108">
        <v>35.758000000000003</v>
      </c>
      <c r="AV53" s="109">
        <v>48.326999999999998</v>
      </c>
      <c r="AW53" s="112">
        <v>22.928999999999998</v>
      </c>
    </row>
    <row r="54" spans="1:49" x14ac:dyDescent="0.25">
      <c r="A54" s="114" t="s">
        <v>827</v>
      </c>
      <c r="B54" s="107">
        <v>8.3000000000000007</v>
      </c>
      <c r="C54" s="108">
        <v>38</v>
      </c>
      <c r="D54" s="108">
        <v>231.9</v>
      </c>
      <c r="E54" s="108">
        <v>200.44319999999999</v>
      </c>
      <c r="F54" s="108">
        <v>40</v>
      </c>
      <c r="G54" s="109">
        <v>240</v>
      </c>
      <c r="H54" s="107">
        <v>62.3</v>
      </c>
      <c r="I54" s="109">
        <v>250</v>
      </c>
      <c r="J54" s="107">
        <v>0</v>
      </c>
      <c r="K54" s="108">
        <v>0</v>
      </c>
      <c r="L54" s="109">
        <v>23.85</v>
      </c>
      <c r="M54" s="110" t="s">
        <v>1549</v>
      </c>
      <c r="N54" s="111" t="s">
        <v>1549</v>
      </c>
      <c r="O54" s="112">
        <v>7.9829999999999997</v>
      </c>
      <c r="P54" s="107">
        <v>236.27</v>
      </c>
      <c r="Q54" s="108">
        <v>263.20999999999998</v>
      </c>
      <c r="R54" s="108">
        <v>667.67</v>
      </c>
      <c r="S54" s="109">
        <v>560.92999999999995</v>
      </c>
      <c r="T54" s="112">
        <v>278.42899999999997</v>
      </c>
      <c r="U54" s="112">
        <v>9.5500000000000007</v>
      </c>
      <c r="V54" s="107">
        <v>2.41</v>
      </c>
      <c r="W54" s="108">
        <v>37.64</v>
      </c>
      <c r="X54" s="108">
        <v>40.369999999999997</v>
      </c>
      <c r="Y54" s="113" t="s">
        <v>1549</v>
      </c>
      <c r="Z54" s="111" t="s">
        <v>1549</v>
      </c>
      <c r="AA54" s="107">
        <v>360.3</v>
      </c>
      <c r="AB54" s="109">
        <v>1009.248</v>
      </c>
      <c r="AC54" s="107">
        <v>161.67400000000001</v>
      </c>
      <c r="AD54" s="113" t="s">
        <v>943</v>
      </c>
      <c r="AE54" s="108">
        <v>138.49299999999999</v>
      </c>
      <c r="AF54" s="109">
        <v>0</v>
      </c>
      <c r="AG54" s="107">
        <v>23.488969999999998</v>
      </c>
      <c r="AH54" s="108">
        <v>29</v>
      </c>
      <c r="AI54" s="108">
        <v>8.8679400000000008</v>
      </c>
      <c r="AJ54" s="108">
        <v>31.183330000000002</v>
      </c>
      <c r="AK54" s="109">
        <v>34</v>
      </c>
      <c r="AL54" s="107">
        <v>100.34</v>
      </c>
      <c r="AM54" s="109">
        <v>100.63</v>
      </c>
      <c r="AN54" s="107">
        <v>81.483000000000004</v>
      </c>
      <c r="AO54" s="113" t="s">
        <v>1549</v>
      </c>
      <c r="AP54" s="113" t="s">
        <v>1549</v>
      </c>
      <c r="AQ54" s="113" t="s">
        <v>1549</v>
      </c>
      <c r="AR54" s="108">
        <v>30.551590000000001</v>
      </c>
      <c r="AS54" s="108">
        <v>6.7561799999999996</v>
      </c>
      <c r="AT54" s="108">
        <v>111.489</v>
      </c>
      <c r="AU54" s="108">
        <v>35.758000000000003</v>
      </c>
      <c r="AV54" s="109">
        <v>48.59</v>
      </c>
      <c r="AW54" s="112">
        <v>23.539000000000001</v>
      </c>
    </row>
    <row r="55" spans="1:49" x14ac:dyDescent="0.25">
      <c r="A55" s="114" t="s">
        <v>828</v>
      </c>
      <c r="B55" s="107">
        <v>8.3000000000000007</v>
      </c>
      <c r="C55" s="108">
        <v>38</v>
      </c>
      <c r="D55" s="108">
        <v>231.9</v>
      </c>
      <c r="E55" s="108">
        <v>200.44319999999999</v>
      </c>
      <c r="F55" s="108">
        <v>40</v>
      </c>
      <c r="G55" s="109">
        <v>240</v>
      </c>
      <c r="H55" s="107">
        <v>62.3</v>
      </c>
      <c r="I55" s="109">
        <v>250</v>
      </c>
      <c r="J55" s="107">
        <v>0</v>
      </c>
      <c r="K55" s="108">
        <v>0</v>
      </c>
      <c r="L55" s="109">
        <v>23.85</v>
      </c>
      <c r="M55" s="110" t="s">
        <v>1549</v>
      </c>
      <c r="N55" s="111" t="s">
        <v>1549</v>
      </c>
      <c r="O55" s="112">
        <v>7.9829999999999997</v>
      </c>
      <c r="P55" s="107">
        <v>236.27</v>
      </c>
      <c r="Q55" s="108">
        <v>263.20999999999998</v>
      </c>
      <c r="R55" s="108">
        <v>667.67</v>
      </c>
      <c r="S55" s="109">
        <v>560.92999999999995</v>
      </c>
      <c r="T55" s="112">
        <v>278.42899999999997</v>
      </c>
      <c r="U55" s="112">
        <v>9.5500000000000007</v>
      </c>
      <c r="V55" s="107">
        <v>2.41</v>
      </c>
      <c r="W55" s="108">
        <v>37.64</v>
      </c>
      <c r="X55" s="108">
        <v>40.369999999999997</v>
      </c>
      <c r="Y55" s="113" t="s">
        <v>1549</v>
      </c>
      <c r="Z55" s="111" t="s">
        <v>1549</v>
      </c>
      <c r="AA55" s="107">
        <v>360.3</v>
      </c>
      <c r="AB55" s="109">
        <v>1009.248</v>
      </c>
      <c r="AC55" s="107">
        <v>161.67400000000001</v>
      </c>
      <c r="AD55" s="113" t="s">
        <v>943</v>
      </c>
      <c r="AE55" s="108">
        <v>138.49299999999999</v>
      </c>
      <c r="AF55" s="109">
        <v>0</v>
      </c>
      <c r="AG55" s="107">
        <v>23.488969999999998</v>
      </c>
      <c r="AH55" s="108">
        <v>29</v>
      </c>
      <c r="AI55" s="108">
        <v>8.8679400000000008</v>
      </c>
      <c r="AJ55" s="108">
        <v>31.183330000000002</v>
      </c>
      <c r="AK55" s="109">
        <v>34</v>
      </c>
      <c r="AL55" s="107">
        <v>100.34</v>
      </c>
      <c r="AM55" s="109">
        <v>100.63</v>
      </c>
      <c r="AN55" s="107">
        <v>81.483000000000004</v>
      </c>
      <c r="AO55" s="113" t="s">
        <v>1549</v>
      </c>
      <c r="AP55" s="113" t="s">
        <v>1549</v>
      </c>
      <c r="AQ55" s="113" t="s">
        <v>1549</v>
      </c>
      <c r="AR55" s="108">
        <v>30.551590000000001</v>
      </c>
      <c r="AS55" s="108">
        <v>6.7561799999999996</v>
      </c>
      <c r="AT55" s="108">
        <v>111.489</v>
      </c>
      <c r="AU55" s="108">
        <v>35.758000000000003</v>
      </c>
      <c r="AV55" s="109">
        <v>48.59</v>
      </c>
      <c r="AW55" s="112">
        <v>23.539000000000001</v>
      </c>
    </row>
    <row r="56" spans="1:49" x14ac:dyDescent="0.25">
      <c r="A56" s="114" t="s">
        <v>829</v>
      </c>
      <c r="B56" s="107">
        <v>8.3000000000000007</v>
      </c>
      <c r="C56" s="108">
        <v>38</v>
      </c>
      <c r="D56" s="108">
        <v>236.9</v>
      </c>
      <c r="E56" s="108">
        <v>206.48248000000001</v>
      </c>
      <c r="F56" s="108">
        <v>40</v>
      </c>
      <c r="G56" s="109">
        <v>245</v>
      </c>
      <c r="H56" s="107">
        <v>62.3</v>
      </c>
      <c r="I56" s="109">
        <v>240</v>
      </c>
      <c r="J56" s="107">
        <v>0</v>
      </c>
      <c r="K56" s="108">
        <v>0</v>
      </c>
      <c r="L56" s="109">
        <v>23.741</v>
      </c>
      <c r="M56" s="110" t="s">
        <v>1549</v>
      </c>
      <c r="N56" s="111" t="s">
        <v>1549</v>
      </c>
      <c r="O56" s="112">
        <v>7.9829999999999997</v>
      </c>
      <c r="P56" s="107">
        <v>225.02</v>
      </c>
      <c r="Q56" s="108">
        <v>268.86</v>
      </c>
      <c r="R56" s="108">
        <v>673.24</v>
      </c>
      <c r="S56" s="109">
        <v>561.41</v>
      </c>
      <c r="T56" s="112">
        <v>262.21300000000002</v>
      </c>
      <c r="U56" s="112">
        <v>9.48</v>
      </c>
      <c r="V56" s="107">
        <v>2.41</v>
      </c>
      <c r="W56" s="108">
        <v>42.94</v>
      </c>
      <c r="X56" s="108">
        <v>40.369999999999997</v>
      </c>
      <c r="Y56" s="113" t="s">
        <v>1549</v>
      </c>
      <c r="Z56" s="111" t="s">
        <v>1549</v>
      </c>
      <c r="AA56" s="107">
        <v>366.38</v>
      </c>
      <c r="AB56" s="109">
        <v>1015.325</v>
      </c>
      <c r="AC56" s="107">
        <v>173.81899999999999</v>
      </c>
      <c r="AD56" s="113" t="s">
        <v>943</v>
      </c>
      <c r="AE56" s="108">
        <v>135.43700000000001</v>
      </c>
      <c r="AF56" s="109">
        <v>0</v>
      </c>
      <c r="AG56" s="107">
        <v>23.488969999999998</v>
      </c>
      <c r="AH56" s="108">
        <v>29</v>
      </c>
      <c r="AI56" s="108">
        <v>8.8280899999999995</v>
      </c>
      <c r="AJ56" s="108">
        <v>31.183330000000002</v>
      </c>
      <c r="AK56" s="109">
        <v>34</v>
      </c>
      <c r="AL56" s="107">
        <v>95.23</v>
      </c>
      <c r="AM56" s="109">
        <v>95.52</v>
      </c>
      <c r="AN56" s="107">
        <v>82.453000000000003</v>
      </c>
      <c r="AO56" s="113" t="s">
        <v>1549</v>
      </c>
      <c r="AP56" s="113" t="s">
        <v>1549</v>
      </c>
      <c r="AQ56" s="113" t="s">
        <v>1549</v>
      </c>
      <c r="AR56" s="108">
        <v>30.551590000000001</v>
      </c>
      <c r="AS56" s="108">
        <v>6.7561799999999996</v>
      </c>
      <c r="AT56" s="108">
        <v>111.489</v>
      </c>
      <c r="AU56" s="108">
        <v>35.758000000000003</v>
      </c>
      <c r="AV56" s="109">
        <v>49.164000000000001</v>
      </c>
      <c r="AW56" s="112">
        <v>22.393000000000001</v>
      </c>
    </row>
    <row r="57" spans="1:49" x14ac:dyDescent="0.25">
      <c r="A57" s="114" t="s">
        <v>830</v>
      </c>
      <c r="B57" s="107">
        <v>8.3000000000000007</v>
      </c>
      <c r="C57" s="108">
        <v>38</v>
      </c>
      <c r="D57" s="108">
        <v>236.9</v>
      </c>
      <c r="E57" s="108">
        <v>206.48248000000001</v>
      </c>
      <c r="F57" s="108">
        <v>40</v>
      </c>
      <c r="G57" s="109">
        <v>245</v>
      </c>
      <c r="H57" s="107">
        <v>62.3</v>
      </c>
      <c r="I57" s="109">
        <v>240</v>
      </c>
      <c r="J57" s="107">
        <v>0</v>
      </c>
      <c r="K57" s="108">
        <v>0</v>
      </c>
      <c r="L57" s="109">
        <v>23.741</v>
      </c>
      <c r="M57" s="110" t="s">
        <v>1549</v>
      </c>
      <c r="N57" s="111" t="s">
        <v>1549</v>
      </c>
      <c r="O57" s="112">
        <v>7.9829999999999997</v>
      </c>
      <c r="P57" s="107">
        <v>225.02</v>
      </c>
      <c r="Q57" s="108">
        <v>268.86</v>
      </c>
      <c r="R57" s="108">
        <v>673.24</v>
      </c>
      <c r="S57" s="109">
        <v>561.41</v>
      </c>
      <c r="T57" s="112">
        <v>262.21300000000002</v>
      </c>
      <c r="U57" s="112">
        <v>9.48</v>
      </c>
      <c r="V57" s="107">
        <v>2.41</v>
      </c>
      <c r="W57" s="108">
        <v>42.94</v>
      </c>
      <c r="X57" s="108">
        <v>40.369999999999997</v>
      </c>
      <c r="Y57" s="113" t="s">
        <v>1549</v>
      </c>
      <c r="Z57" s="111" t="s">
        <v>1549</v>
      </c>
      <c r="AA57" s="107">
        <v>366.38</v>
      </c>
      <c r="AB57" s="109">
        <v>1015.325</v>
      </c>
      <c r="AC57" s="107">
        <v>173.81899999999999</v>
      </c>
      <c r="AD57" s="113" t="s">
        <v>943</v>
      </c>
      <c r="AE57" s="108">
        <v>135.43700000000001</v>
      </c>
      <c r="AF57" s="109">
        <v>0</v>
      </c>
      <c r="AG57" s="107">
        <v>23.488969999999998</v>
      </c>
      <c r="AH57" s="108">
        <v>29</v>
      </c>
      <c r="AI57" s="108">
        <v>8.8280899999999995</v>
      </c>
      <c r="AJ57" s="108">
        <v>31.183330000000002</v>
      </c>
      <c r="AK57" s="109">
        <v>34</v>
      </c>
      <c r="AL57" s="107">
        <v>95.23</v>
      </c>
      <c r="AM57" s="109">
        <v>95.52</v>
      </c>
      <c r="AN57" s="107">
        <v>82.453000000000003</v>
      </c>
      <c r="AO57" s="113" t="s">
        <v>1549</v>
      </c>
      <c r="AP57" s="113" t="s">
        <v>1549</v>
      </c>
      <c r="AQ57" s="113" t="s">
        <v>1549</v>
      </c>
      <c r="AR57" s="108">
        <v>30.551590000000001</v>
      </c>
      <c r="AS57" s="108">
        <v>6.7561799999999996</v>
      </c>
      <c r="AT57" s="108">
        <v>111.489</v>
      </c>
      <c r="AU57" s="108">
        <v>35.758000000000003</v>
      </c>
      <c r="AV57" s="109">
        <v>49.164000000000001</v>
      </c>
      <c r="AW57" s="112">
        <v>22.393000000000001</v>
      </c>
    </row>
    <row r="58" spans="1:49" x14ac:dyDescent="0.25">
      <c r="A58" s="114" t="s">
        <v>831</v>
      </c>
      <c r="B58" s="107">
        <v>8.3000000000000007</v>
      </c>
      <c r="C58" s="108">
        <v>38</v>
      </c>
      <c r="D58" s="108">
        <v>231.9</v>
      </c>
      <c r="E58" s="108">
        <v>204.36718999999999</v>
      </c>
      <c r="F58" s="108">
        <v>39.9</v>
      </c>
      <c r="G58" s="109">
        <v>240</v>
      </c>
      <c r="H58" s="107">
        <v>62.3</v>
      </c>
      <c r="I58" s="109">
        <v>238</v>
      </c>
      <c r="J58" s="107">
        <v>0</v>
      </c>
      <c r="K58" s="108">
        <v>0</v>
      </c>
      <c r="L58" s="109">
        <v>23.867000000000001</v>
      </c>
      <c r="M58" s="110" t="s">
        <v>1549</v>
      </c>
      <c r="N58" s="111" t="s">
        <v>1549</v>
      </c>
      <c r="O58" s="112">
        <v>7.9829999999999997</v>
      </c>
      <c r="P58" s="107">
        <v>200.55</v>
      </c>
      <c r="Q58" s="108">
        <v>274.55</v>
      </c>
      <c r="R58" s="108">
        <v>678.84</v>
      </c>
      <c r="S58" s="109">
        <v>571.09</v>
      </c>
      <c r="T58" s="112">
        <v>262.01900000000001</v>
      </c>
      <c r="U58" s="112">
        <v>9.52</v>
      </c>
      <c r="V58" s="107">
        <v>2.41</v>
      </c>
      <c r="W58" s="108">
        <v>53.6</v>
      </c>
      <c r="X58" s="108">
        <v>40.369999999999997</v>
      </c>
      <c r="Y58" s="113" t="s">
        <v>1549</v>
      </c>
      <c r="Z58" s="111" t="s">
        <v>1549</v>
      </c>
      <c r="AA58" s="107">
        <v>358.12</v>
      </c>
      <c r="AB58" s="109">
        <v>1007.066</v>
      </c>
      <c r="AC58" s="107">
        <v>169.584</v>
      </c>
      <c r="AD58" s="113" t="s">
        <v>943</v>
      </c>
      <c r="AE58" s="108">
        <v>134.91900000000001</v>
      </c>
      <c r="AF58" s="109">
        <v>0</v>
      </c>
      <c r="AG58" s="107">
        <v>23.488969999999998</v>
      </c>
      <c r="AH58" s="108">
        <v>29</v>
      </c>
      <c r="AI58" s="108">
        <v>8.5386000000000006</v>
      </c>
      <c r="AJ58" s="108">
        <v>31.183330000000002</v>
      </c>
      <c r="AK58" s="109">
        <v>33</v>
      </c>
      <c r="AL58" s="107">
        <v>93.91</v>
      </c>
      <c r="AM58" s="109">
        <v>94.2</v>
      </c>
      <c r="AN58" s="107">
        <v>82.453000000000003</v>
      </c>
      <c r="AO58" s="108">
        <v>111.61666</v>
      </c>
      <c r="AP58" s="108">
        <v>115.79541999999999</v>
      </c>
      <c r="AQ58" s="108">
        <v>128.35916</v>
      </c>
      <c r="AR58" s="108">
        <v>31.15869</v>
      </c>
      <c r="AS58" s="108">
        <v>6.7561799999999996</v>
      </c>
      <c r="AT58" s="108">
        <v>111.489</v>
      </c>
      <c r="AU58" s="108">
        <v>38.683999999999997</v>
      </c>
      <c r="AV58" s="109">
        <v>48.774000000000001</v>
      </c>
      <c r="AW58" s="112">
        <v>22.055</v>
      </c>
    </row>
    <row r="59" spans="1:49" x14ac:dyDescent="0.25">
      <c r="A59" s="115" t="s">
        <v>832</v>
      </c>
      <c r="B59" s="116">
        <v>8.3000000000000007</v>
      </c>
      <c r="C59" s="117">
        <v>38</v>
      </c>
      <c r="D59" s="117">
        <v>231.9</v>
      </c>
      <c r="E59" s="117">
        <v>204.36718999999999</v>
      </c>
      <c r="F59" s="117">
        <v>39.9</v>
      </c>
      <c r="G59" s="118">
        <v>240</v>
      </c>
      <c r="H59" s="116">
        <v>62.3</v>
      </c>
      <c r="I59" s="118">
        <v>238</v>
      </c>
      <c r="J59" s="116">
        <v>0</v>
      </c>
      <c r="K59" s="117">
        <v>0</v>
      </c>
      <c r="L59" s="118">
        <v>23.867000000000001</v>
      </c>
      <c r="M59" s="119" t="s">
        <v>1549</v>
      </c>
      <c r="N59" s="120" t="s">
        <v>1549</v>
      </c>
      <c r="O59" s="121">
        <v>7.9829999999999997</v>
      </c>
      <c r="P59" s="116">
        <v>200.55</v>
      </c>
      <c r="Q59" s="117">
        <v>274.55</v>
      </c>
      <c r="R59" s="117">
        <v>678.84</v>
      </c>
      <c r="S59" s="118">
        <v>571.09</v>
      </c>
      <c r="T59" s="121">
        <v>262.01900000000001</v>
      </c>
      <c r="U59" s="121">
        <v>9.52</v>
      </c>
      <c r="V59" s="116">
        <v>2.41</v>
      </c>
      <c r="W59" s="117">
        <v>53.6</v>
      </c>
      <c r="X59" s="117">
        <v>40.369999999999997</v>
      </c>
      <c r="Y59" s="122" t="s">
        <v>1549</v>
      </c>
      <c r="Z59" s="120" t="s">
        <v>1549</v>
      </c>
      <c r="AA59" s="116">
        <v>358.12</v>
      </c>
      <c r="AB59" s="118">
        <v>1007.066</v>
      </c>
      <c r="AC59" s="116">
        <v>169.584</v>
      </c>
      <c r="AD59" s="122" t="s">
        <v>943</v>
      </c>
      <c r="AE59" s="117">
        <v>134.91900000000001</v>
      </c>
      <c r="AF59" s="118">
        <v>0</v>
      </c>
      <c r="AG59" s="116">
        <v>23.488969999999998</v>
      </c>
      <c r="AH59" s="117">
        <v>29</v>
      </c>
      <c r="AI59" s="117">
        <v>8.5386000000000006</v>
      </c>
      <c r="AJ59" s="117">
        <v>31.183330000000002</v>
      </c>
      <c r="AK59" s="118">
        <v>33</v>
      </c>
      <c r="AL59" s="116">
        <v>93.91</v>
      </c>
      <c r="AM59" s="118">
        <v>94.2</v>
      </c>
      <c r="AN59" s="116">
        <v>82.453000000000003</v>
      </c>
      <c r="AO59" s="117">
        <v>111.61666</v>
      </c>
      <c r="AP59" s="117">
        <v>115.79541999999999</v>
      </c>
      <c r="AQ59" s="117">
        <v>128.35916</v>
      </c>
      <c r="AR59" s="117">
        <v>31.15869</v>
      </c>
      <c r="AS59" s="117">
        <v>6.7561799999999996</v>
      </c>
      <c r="AT59" s="117">
        <v>111.489</v>
      </c>
      <c r="AU59" s="117">
        <v>38.683999999999997</v>
      </c>
      <c r="AV59" s="118">
        <v>48.774000000000001</v>
      </c>
      <c r="AW59" s="121">
        <v>22.055</v>
      </c>
    </row>
    <row r="60" spans="1:49" x14ac:dyDescent="0.25">
      <c r="A60" s="123" t="s">
        <v>1479</v>
      </c>
      <c r="B60" s="124">
        <f t="shared" ref="B60:AW60" si="0">MIN(B12:B59)</f>
        <v>8.1999999999999993</v>
      </c>
      <c r="C60" s="124">
        <f t="shared" si="0"/>
        <v>38</v>
      </c>
      <c r="D60" s="124">
        <f t="shared" si="0"/>
        <v>181.9</v>
      </c>
      <c r="E60" s="124">
        <f t="shared" si="0"/>
        <v>161.85706999999999</v>
      </c>
      <c r="F60" s="124">
        <f t="shared" si="0"/>
        <v>25</v>
      </c>
      <c r="G60" s="124">
        <f t="shared" si="0"/>
        <v>190</v>
      </c>
      <c r="H60" s="124">
        <f t="shared" si="0"/>
        <v>46.1</v>
      </c>
      <c r="I60" s="124">
        <f t="shared" si="0"/>
        <v>235</v>
      </c>
      <c r="J60" s="124">
        <f t="shared" si="0"/>
        <v>0</v>
      </c>
      <c r="K60" s="124">
        <f t="shared" si="0"/>
        <v>0</v>
      </c>
      <c r="L60" s="124">
        <f t="shared" si="0"/>
        <v>23.512</v>
      </c>
      <c r="M60" s="124">
        <f t="shared" si="0"/>
        <v>1.07</v>
      </c>
      <c r="N60" s="124">
        <f t="shared" si="0"/>
        <v>348.26</v>
      </c>
      <c r="O60" s="124">
        <f t="shared" si="0"/>
        <v>7.9829999999999997</v>
      </c>
      <c r="P60" s="124">
        <f t="shared" si="0"/>
        <v>77.52</v>
      </c>
      <c r="Q60" s="124">
        <f t="shared" si="0"/>
        <v>204.44</v>
      </c>
      <c r="R60" s="124">
        <f t="shared" si="0"/>
        <v>595.09</v>
      </c>
      <c r="S60" s="124">
        <f t="shared" si="0"/>
        <v>461.42</v>
      </c>
      <c r="T60" s="124">
        <f t="shared" si="0"/>
        <v>223.661</v>
      </c>
      <c r="U60" s="124">
        <f t="shared" si="0"/>
        <v>9.06</v>
      </c>
      <c r="V60" s="124">
        <f t="shared" si="0"/>
        <v>2.41</v>
      </c>
      <c r="W60" s="124">
        <f t="shared" si="0"/>
        <v>30.72</v>
      </c>
      <c r="X60" s="124">
        <f t="shared" si="0"/>
        <v>34.409999999999997</v>
      </c>
      <c r="Y60" s="124">
        <f t="shared" si="0"/>
        <v>0</v>
      </c>
      <c r="Z60" s="124">
        <f t="shared" si="0"/>
        <v>0</v>
      </c>
      <c r="AA60" s="124">
        <f t="shared" si="0"/>
        <v>354.86</v>
      </c>
      <c r="AB60" s="124">
        <f t="shared" si="0"/>
        <v>831.86099999999999</v>
      </c>
      <c r="AC60" s="124">
        <f t="shared" si="0"/>
        <v>141.20400000000001</v>
      </c>
      <c r="AD60" s="124">
        <f t="shared" si="0"/>
        <v>0</v>
      </c>
      <c r="AE60" s="124">
        <f t="shared" si="0"/>
        <v>134.91900000000001</v>
      </c>
      <c r="AF60" s="124">
        <f t="shared" si="0"/>
        <v>0</v>
      </c>
      <c r="AG60" s="124">
        <f t="shared" si="0"/>
        <v>23.488969999999998</v>
      </c>
      <c r="AH60" s="124">
        <f t="shared" si="0"/>
        <v>17</v>
      </c>
      <c r="AI60" s="124">
        <f t="shared" si="0"/>
        <v>2.4515099999999999</v>
      </c>
      <c r="AJ60" s="124">
        <f t="shared" si="0"/>
        <v>31.183330000000002</v>
      </c>
      <c r="AK60" s="124">
        <f t="shared" si="0"/>
        <v>30</v>
      </c>
      <c r="AL60" s="124">
        <f t="shared" si="0"/>
        <v>93.91</v>
      </c>
      <c r="AM60" s="124">
        <f t="shared" si="0"/>
        <v>94.2</v>
      </c>
      <c r="AN60" s="124">
        <f t="shared" si="0"/>
        <v>73.037000000000006</v>
      </c>
      <c r="AO60" s="124">
        <f t="shared" si="0"/>
        <v>111.61666</v>
      </c>
      <c r="AP60" s="124">
        <f t="shared" si="0"/>
        <v>79.660650000000004</v>
      </c>
      <c r="AQ60" s="124">
        <f t="shared" si="0"/>
        <v>128.35916</v>
      </c>
      <c r="AR60" s="124">
        <f t="shared" si="0"/>
        <v>30.39536</v>
      </c>
      <c r="AS60" s="124">
        <f t="shared" si="0"/>
        <v>6.7561799999999996</v>
      </c>
      <c r="AT60" s="124">
        <f t="shared" si="0"/>
        <v>111.489</v>
      </c>
      <c r="AU60" s="124">
        <f t="shared" si="0"/>
        <v>35.01</v>
      </c>
      <c r="AV60" s="124">
        <f t="shared" si="0"/>
        <v>47.661000000000001</v>
      </c>
      <c r="AW60" s="125">
        <f t="shared" si="0"/>
        <v>18.818999999999999</v>
      </c>
    </row>
    <row r="61" spans="1:49" x14ac:dyDescent="0.25">
      <c r="A61" s="126" t="s">
        <v>1477</v>
      </c>
      <c r="B61" s="127">
        <f t="shared" ref="B61:AW61" si="1">MAX(B12:B59)</f>
        <v>8.3000000000000007</v>
      </c>
      <c r="C61" s="127">
        <f t="shared" si="1"/>
        <v>38</v>
      </c>
      <c r="D61" s="127">
        <f t="shared" si="1"/>
        <v>236.9</v>
      </c>
      <c r="E61" s="127">
        <f t="shared" si="1"/>
        <v>206.48248000000001</v>
      </c>
      <c r="F61" s="127">
        <f t="shared" si="1"/>
        <v>40</v>
      </c>
      <c r="G61" s="127">
        <f t="shared" si="1"/>
        <v>245</v>
      </c>
      <c r="H61" s="127">
        <f t="shared" si="1"/>
        <v>72.8</v>
      </c>
      <c r="I61" s="127">
        <f t="shared" si="1"/>
        <v>268</v>
      </c>
      <c r="J61" s="127">
        <f t="shared" si="1"/>
        <v>0</v>
      </c>
      <c r="K61" s="127">
        <f t="shared" si="1"/>
        <v>0</v>
      </c>
      <c r="L61" s="127">
        <f t="shared" si="1"/>
        <v>23.974</v>
      </c>
      <c r="M61" s="127">
        <f t="shared" si="1"/>
        <v>1.07</v>
      </c>
      <c r="N61" s="127">
        <f t="shared" si="1"/>
        <v>385.64</v>
      </c>
      <c r="O61" s="127">
        <f t="shared" si="1"/>
        <v>7.9829999999999997</v>
      </c>
      <c r="P61" s="127">
        <f t="shared" si="1"/>
        <v>244.52</v>
      </c>
      <c r="Q61" s="127">
        <f t="shared" si="1"/>
        <v>274.55</v>
      </c>
      <c r="R61" s="127">
        <f t="shared" si="1"/>
        <v>687.29</v>
      </c>
      <c r="S61" s="127">
        <f t="shared" si="1"/>
        <v>571.09</v>
      </c>
      <c r="T61" s="127">
        <f t="shared" si="1"/>
        <v>348.13499999999999</v>
      </c>
      <c r="U61" s="127">
        <f t="shared" si="1"/>
        <v>9.61</v>
      </c>
      <c r="V61" s="127">
        <f t="shared" si="1"/>
        <v>7.01</v>
      </c>
      <c r="W61" s="127">
        <f t="shared" si="1"/>
        <v>68.989000000000004</v>
      </c>
      <c r="X61" s="127">
        <f t="shared" si="1"/>
        <v>47.37</v>
      </c>
      <c r="Y61" s="127">
        <f t="shared" si="1"/>
        <v>0</v>
      </c>
      <c r="Z61" s="127">
        <f t="shared" si="1"/>
        <v>0</v>
      </c>
      <c r="AA61" s="127">
        <f t="shared" si="1"/>
        <v>500.83</v>
      </c>
      <c r="AB61" s="127">
        <f t="shared" si="1"/>
        <v>1070.627</v>
      </c>
      <c r="AC61" s="127">
        <f t="shared" si="1"/>
        <v>173.81899999999999</v>
      </c>
      <c r="AD61" s="127">
        <f t="shared" si="1"/>
        <v>0</v>
      </c>
      <c r="AE61" s="127">
        <f t="shared" si="1"/>
        <v>300</v>
      </c>
      <c r="AF61" s="127">
        <f t="shared" si="1"/>
        <v>0</v>
      </c>
      <c r="AG61" s="127">
        <f t="shared" si="1"/>
        <v>23.488969999999998</v>
      </c>
      <c r="AH61" s="127">
        <f t="shared" si="1"/>
        <v>30</v>
      </c>
      <c r="AI61" s="127">
        <f t="shared" si="1"/>
        <v>9.8093400000000006</v>
      </c>
      <c r="AJ61" s="127">
        <f t="shared" si="1"/>
        <v>31.183330000000002</v>
      </c>
      <c r="AK61" s="127">
        <f t="shared" si="1"/>
        <v>35</v>
      </c>
      <c r="AL61" s="127">
        <f t="shared" si="1"/>
        <v>134.81</v>
      </c>
      <c r="AM61" s="127">
        <f t="shared" si="1"/>
        <v>135.1</v>
      </c>
      <c r="AN61" s="127">
        <f t="shared" si="1"/>
        <v>82.453000000000003</v>
      </c>
      <c r="AO61" s="127">
        <f t="shared" si="1"/>
        <v>111.61666</v>
      </c>
      <c r="AP61" s="127">
        <f t="shared" si="1"/>
        <v>115.79541999999999</v>
      </c>
      <c r="AQ61" s="127">
        <f t="shared" si="1"/>
        <v>128.35916</v>
      </c>
      <c r="AR61" s="127">
        <f t="shared" si="1"/>
        <v>32.820239999999998</v>
      </c>
      <c r="AS61" s="127">
        <f t="shared" si="1"/>
        <v>6.7561799999999996</v>
      </c>
      <c r="AT61" s="127">
        <f t="shared" si="1"/>
        <v>111.489</v>
      </c>
      <c r="AU61" s="127">
        <f t="shared" si="1"/>
        <v>52.692</v>
      </c>
      <c r="AV61" s="127">
        <f t="shared" si="1"/>
        <v>49.164000000000001</v>
      </c>
      <c r="AW61" s="128">
        <f t="shared" si="1"/>
        <v>23.539000000000001</v>
      </c>
    </row>
    <row r="62" spans="1:49" x14ac:dyDescent="0.25">
      <c r="A62" s="129" t="s">
        <v>1550</v>
      </c>
      <c r="B62" s="130">
        <f t="shared" ref="B62:AW62" si="2">AVERAGE(B12:B59)</f>
        <v>8.2583333333333382</v>
      </c>
      <c r="C62" s="130">
        <f t="shared" si="2"/>
        <v>38</v>
      </c>
      <c r="D62" s="130">
        <f t="shared" si="2"/>
        <v>205.44166666666649</v>
      </c>
      <c r="E62" s="130">
        <f t="shared" si="2"/>
        <v>182.0488233333333</v>
      </c>
      <c r="F62" s="130">
        <f t="shared" si="2"/>
        <v>35.82500000000001</v>
      </c>
      <c r="G62" s="130">
        <f t="shared" si="2"/>
        <v>213.54166666666666</v>
      </c>
      <c r="H62" s="130">
        <f t="shared" si="2"/>
        <v>64.341666666666711</v>
      </c>
      <c r="I62" s="130">
        <f t="shared" si="2"/>
        <v>248.5</v>
      </c>
      <c r="J62" s="130">
        <f t="shared" si="2"/>
        <v>0</v>
      </c>
      <c r="K62" s="130">
        <f t="shared" si="2"/>
        <v>0</v>
      </c>
      <c r="L62" s="130">
        <f t="shared" si="2"/>
        <v>23.774750000000001</v>
      </c>
      <c r="M62" s="130">
        <f t="shared" si="2"/>
        <v>1.07</v>
      </c>
      <c r="N62" s="130">
        <f t="shared" si="2"/>
        <v>366.94999999999993</v>
      </c>
      <c r="O62" s="130">
        <f t="shared" si="2"/>
        <v>7.9830000000000032</v>
      </c>
      <c r="P62" s="130">
        <f t="shared" si="2"/>
        <v>193.15291666666667</v>
      </c>
      <c r="Q62" s="130">
        <f t="shared" si="2"/>
        <v>240.61458333333323</v>
      </c>
      <c r="R62" s="130">
        <f t="shared" si="2"/>
        <v>665.17083333333323</v>
      </c>
      <c r="S62" s="130">
        <f t="shared" si="2"/>
        <v>542.4304166666667</v>
      </c>
      <c r="T62" s="130">
        <f t="shared" si="2"/>
        <v>285.63049999999993</v>
      </c>
      <c r="U62" s="130">
        <f t="shared" si="2"/>
        <v>9.394166666666667</v>
      </c>
      <c r="V62" s="130">
        <f t="shared" si="2"/>
        <v>2.9016666666666642</v>
      </c>
      <c r="W62" s="130">
        <f t="shared" si="2"/>
        <v>41.872374999999998</v>
      </c>
      <c r="X62" s="130">
        <f t="shared" si="2"/>
        <v>41.008333333333276</v>
      </c>
      <c r="Y62" s="130" t="e">
        <f t="shared" si="2"/>
        <v>#DIV/0!</v>
      </c>
      <c r="Z62" s="130" t="e">
        <f t="shared" si="2"/>
        <v>#DIV/0!</v>
      </c>
      <c r="AA62" s="130">
        <f t="shared" si="2"/>
        <v>399.49458333333342</v>
      </c>
      <c r="AB62" s="130">
        <f t="shared" si="2"/>
        <v>968.58104166666669</v>
      </c>
      <c r="AC62" s="130">
        <f t="shared" si="2"/>
        <v>157.649125</v>
      </c>
      <c r="AD62" s="130" t="e">
        <f t="shared" si="2"/>
        <v>#DIV/0!</v>
      </c>
      <c r="AE62" s="130">
        <f t="shared" si="2"/>
        <v>199.3940416666666</v>
      </c>
      <c r="AF62" s="130">
        <f t="shared" si="2"/>
        <v>0</v>
      </c>
      <c r="AG62" s="130">
        <f t="shared" si="2"/>
        <v>23.488970000000009</v>
      </c>
      <c r="AH62" s="130">
        <f t="shared" si="2"/>
        <v>26.041666666666668</v>
      </c>
      <c r="AI62" s="130">
        <f t="shared" si="2"/>
        <v>7.5019095833333331</v>
      </c>
      <c r="AJ62" s="130">
        <f t="shared" si="2"/>
        <v>31.183330000000012</v>
      </c>
      <c r="AK62" s="130">
        <f t="shared" si="2"/>
        <v>31.183333333333326</v>
      </c>
      <c r="AL62" s="130">
        <f t="shared" si="2"/>
        <v>114.29041666666662</v>
      </c>
      <c r="AM62" s="130">
        <f t="shared" si="2"/>
        <v>114.57916666666665</v>
      </c>
      <c r="AN62" s="130">
        <f t="shared" si="2"/>
        <v>79.082541666666671</v>
      </c>
      <c r="AO62" s="130">
        <f t="shared" si="2"/>
        <v>111.61666</v>
      </c>
      <c r="AP62" s="130">
        <f t="shared" si="2"/>
        <v>97.728034999999991</v>
      </c>
      <c r="AQ62" s="130">
        <f t="shared" si="2"/>
        <v>128.35916</v>
      </c>
      <c r="AR62" s="130">
        <f t="shared" si="2"/>
        <v>31.342508750000011</v>
      </c>
      <c r="AS62" s="130">
        <f t="shared" si="2"/>
        <v>6.7561799999999934</v>
      </c>
      <c r="AT62" s="130">
        <f t="shared" si="2"/>
        <v>111.48899999999992</v>
      </c>
      <c r="AU62" s="130">
        <f t="shared" si="2"/>
        <v>42.569916666666678</v>
      </c>
      <c r="AV62" s="130">
        <f t="shared" si="2"/>
        <v>48.323083333333336</v>
      </c>
      <c r="AW62" s="131">
        <f t="shared" si="2"/>
        <v>20.392375000000001</v>
      </c>
    </row>
    <row r="63" spans="1:49" x14ac:dyDescent="0.25">
      <c r="A63" s="132" t="s">
        <v>7</v>
      </c>
      <c r="B63" s="127">
        <f t="shared" ref="B63:AW63" si="3">B12</f>
        <v>8.1999999999999993</v>
      </c>
      <c r="C63" s="127">
        <f t="shared" si="3"/>
        <v>38</v>
      </c>
      <c r="D63" s="127">
        <f t="shared" si="3"/>
        <v>206.9</v>
      </c>
      <c r="E63" s="127">
        <f t="shared" si="3"/>
        <v>189.07155</v>
      </c>
      <c r="F63" s="127">
        <f t="shared" si="3"/>
        <v>29.9</v>
      </c>
      <c r="G63" s="127">
        <f t="shared" si="3"/>
        <v>215</v>
      </c>
      <c r="H63" s="127">
        <f t="shared" si="3"/>
        <v>46.1</v>
      </c>
      <c r="I63" s="127">
        <f t="shared" si="3"/>
        <v>240</v>
      </c>
      <c r="J63" s="127">
        <f t="shared" si="3"/>
        <v>0</v>
      </c>
      <c r="K63" s="127">
        <f t="shared" si="3"/>
        <v>0</v>
      </c>
      <c r="L63" s="127">
        <f t="shared" si="3"/>
        <v>23.738</v>
      </c>
      <c r="M63" s="127" t="str">
        <f t="shared" si="3"/>
        <v>--</v>
      </c>
      <c r="N63" s="127" t="str">
        <f t="shared" si="3"/>
        <v>--</v>
      </c>
      <c r="O63" s="127">
        <f t="shared" si="3"/>
        <v>7.9829999999999997</v>
      </c>
      <c r="P63" s="127">
        <f t="shared" si="3"/>
        <v>77.52</v>
      </c>
      <c r="Q63" s="127">
        <f t="shared" si="3"/>
        <v>204.44</v>
      </c>
      <c r="R63" s="127">
        <f t="shared" si="3"/>
        <v>595.09</v>
      </c>
      <c r="S63" s="127">
        <f t="shared" si="3"/>
        <v>461.42</v>
      </c>
      <c r="T63" s="127">
        <f t="shared" si="3"/>
        <v>238.96199999999999</v>
      </c>
      <c r="U63" s="127">
        <f t="shared" si="3"/>
        <v>9.6</v>
      </c>
      <c r="V63" s="127">
        <f t="shared" si="3"/>
        <v>6.12</v>
      </c>
      <c r="W63" s="127">
        <f t="shared" si="3"/>
        <v>68.989000000000004</v>
      </c>
      <c r="X63" s="127">
        <f t="shared" si="3"/>
        <v>42.96</v>
      </c>
      <c r="Y63" s="127" t="str">
        <f t="shared" si="3"/>
        <v>--</v>
      </c>
      <c r="Z63" s="127" t="str">
        <f t="shared" si="3"/>
        <v>--</v>
      </c>
      <c r="AA63" s="127">
        <f t="shared" si="3"/>
        <v>354.86</v>
      </c>
      <c r="AB63" s="127">
        <f t="shared" si="3"/>
        <v>831.86099999999999</v>
      </c>
      <c r="AC63" s="127">
        <f t="shared" si="3"/>
        <v>141.20400000000001</v>
      </c>
      <c r="AD63" s="127" t="str">
        <f t="shared" si="3"/>
        <v/>
      </c>
      <c r="AE63" s="127">
        <f t="shared" si="3"/>
        <v>300</v>
      </c>
      <c r="AF63" s="127">
        <f t="shared" si="3"/>
        <v>0</v>
      </c>
      <c r="AG63" s="127">
        <f t="shared" si="3"/>
        <v>23.488969999999998</v>
      </c>
      <c r="AH63" s="127">
        <f t="shared" si="3"/>
        <v>30</v>
      </c>
      <c r="AI63" s="127">
        <f t="shared" si="3"/>
        <v>9.1127300000000009</v>
      </c>
      <c r="AJ63" s="127">
        <f t="shared" si="3"/>
        <v>31.183330000000002</v>
      </c>
      <c r="AK63" s="127">
        <f t="shared" si="3"/>
        <v>30.5</v>
      </c>
      <c r="AL63" s="127">
        <f t="shared" si="3"/>
        <v>134.81</v>
      </c>
      <c r="AM63" s="127">
        <f t="shared" si="3"/>
        <v>135.1</v>
      </c>
      <c r="AN63" s="127">
        <f t="shared" si="3"/>
        <v>73.037000000000006</v>
      </c>
      <c r="AO63" s="127" t="str">
        <f t="shared" si="3"/>
        <v>--</v>
      </c>
      <c r="AP63" s="127">
        <f t="shared" si="3"/>
        <v>79.660650000000004</v>
      </c>
      <c r="AQ63" s="127" t="str">
        <f t="shared" si="3"/>
        <v>--</v>
      </c>
      <c r="AR63" s="127">
        <f t="shared" si="3"/>
        <v>32.16272</v>
      </c>
      <c r="AS63" s="127">
        <f t="shared" si="3"/>
        <v>6.7561799999999996</v>
      </c>
      <c r="AT63" s="127">
        <f t="shared" si="3"/>
        <v>111.489</v>
      </c>
      <c r="AU63" s="127">
        <f t="shared" si="3"/>
        <v>49.523000000000003</v>
      </c>
      <c r="AV63" s="127">
        <f t="shared" si="3"/>
        <v>48.341000000000001</v>
      </c>
      <c r="AW63" s="127">
        <f t="shared" si="3"/>
        <v>20.103999999999999</v>
      </c>
    </row>
    <row r="64" spans="1:49" x14ac:dyDescent="0.25">
      <c r="A64" s="132" t="s">
        <v>8</v>
      </c>
      <c r="B64" s="127">
        <f t="shared" ref="B64:AW64" si="4">B59</f>
        <v>8.3000000000000007</v>
      </c>
      <c r="C64" s="127">
        <f t="shared" si="4"/>
        <v>38</v>
      </c>
      <c r="D64" s="127">
        <f t="shared" si="4"/>
        <v>231.9</v>
      </c>
      <c r="E64" s="127">
        <f t="shared" si="4"/>
        <v>204.36718999999999</v>
      </c>
      <c r="F64" s="127">
        <f t="shared" si="4"/>
        <v>39.9</v>
      </c>
      <c r="G64" s="127">
        <f t="shared" si="4"/>
        <v>240</v>
      </c>
      <c r="H64" s="127">
        <f t="shared" si="4"/>
        <v>62.3</v>
      </c>
      <c r="I64" s="127">
        <f t="shared" si="4"/>
        <v>238</v>
      </c>
      <c r="J64" s="127">
        <f t="shared" si="4"/>
        <v>0</v>
      </c>
      <c r="K64" s="127">
        <f t="shared" si="4"/>
        <v>0</v>
      </c>
      <c r="L64" s="127">
        <f t="shared" si="4"/>
        <v>23.867000000000001</v>
      </c>
      <c r="M64" s="127" t="str">
        <f t="shared" si="4"/>
        <v>--</v>
      </c>
      <c r="N64" s="127" t="str">
        <f t="shared" si="4"/>
        <v>--</v>
      </c>
      <c r="O64" s="127">
        <f t="shared" si="4"/>
        <v>7.9829999999999997</v>
      </c>
      <c r="P64" s="127">
        <f t="shared" si="4"/>
        <v>200.55</v>
      </c>
      <c r="Q64" s="127">
        <f t="shared" si="4"/>
        <v>274.55</v>
      </c>
      <c r="R64" s="127">
        <f t="shared" si="4"/>
        <v>678.84</v>
      </c>
      <c r="S64" s="127">
        <f t="shared" si="4"/>
        <v>571.09</v>
      </c>
      <c r="T64" s="127">
        <f t="shared" si="4"/>
        <v>262.01900000000001</v>
      </c>
      <c r="U64" s="127">
        <f t="shared" si="4"/>
        <v>9.52</v>
      </c>
      <c r="V64" s="127">
        <f t="shared" si="4"/>
        <v>2.41</v>
      </c>
      <c r="W64" s="127">
        <f t="shared" si="4"/>
        <v>53.6</v>
      </c>
      <c r="X64" s="127">
        <f t="shared" si="4"/>
        <v>40.369999999999997</v>
      </c>
      <c r="Y64" s="127" t="str">
        <f t="shared" si="4"/>
        <v>--</v>
      </c>
      <c r="Z64" s="127" t="str">
        <f t="shared" si="4"/>
        <v>--</v>
      </c>
      <c r="AA64" s="127">
        <f t="shared" si="4"/>
        <v>358.12</v>
      </c>
      <c r="AB64" s="127">
        <f t="shared" si="4"/>
        <v>1007.066</v>
      </c>
      <c r="AC64" s="127">
        <f t="shared" si="4"/>
        <v>169.584</v>
      </c>
      <c r="AD64" s="127" t="str">
        <f t="shared" si="4"/>
        <v/>
      </c>
      <c r="AE64" s="127">
        <f t="shared" si="4"/>
        <v>134.91900000000001</v>
      </c>
      <c r="AF64" s="127">
        <f t="shared" si="4"/>
        <v>0</v>
      </c>
      <c r="AG64" s="127">
        <f t="shared" si="4"/>
        <v>23.488969999999998</v>
      </c>
      <c r="AH64" s="127">
        <f t="shared" si="4"/>
        <v>29</v>
      </c>
      <c r="AI64" s="127">
        <f t="shared" si="4"/>
        <v>8.5386000000000006</v>
      </c>
      <c r="AJ64" s="127">
        <f t="shared" si="4"/>
        <v>31.183330000000002</v>
      </c>
      <c r="AK64" s="127">
        <f t="shared" si="4"/>
        <v>33</v>
      </c>
      <c r="AL64" s="127">
        <f t="shared" si="4"/>
        <v>93.91</v>
      </c>
      <c r="AM64" s="127">
        <f t="shared" si="4"/>
        <v>94.2</v>
      </c>
      <c r="AN64" s="127">
        <f t="shared" si="4"/>
        <v>82.453000000000003</v>
      </c>
      <c r="AO64" s="127">
        <f t="shared" si="4"/>
        <v>111.61666</v>
      </c>
      <c r="AP64" s="127">
        <f t="shared" si="4"/>
        <v>115.79541999999999</v>
      </c>
      <c r="AQ64" s="127">
        <f t="shared" si="4"/>
        <v>128.35916</v>
      </c>
      <c r="AR64" s="127">
        <f t="shared" si="4"/>
        <v>31.15869</v>
      </c>
      <c r="AS64" s="127">
        <f t="shared" si="4"/>
        <v>6.7561799999999996</v>
      </c>
      <c r="AT64" s="127">
        <f t="shared" si="4"/>
        <v>111.489</v>
      </c>
      <c r="AU64" s="127">
        <f t="shared" si="4"/>
        <v>38.683999999999997</v>
      </c>
      <c r="AV64" s="127">
        <f t="shared" si="4"/>
        <v>48.774000000000001</v>
      </c>
      <c r="AW64" s="127">
        <f t="shared" si="4"/>
        <v>22.055</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33"/>
      <c r="C66" s="1" t="s">
        <v>1551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554687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81" t="s">
        <v>0</v>
      </c>
      <c r="C3" s="182"/>
      <c r="D3" s="182"/>
      <c r="E3" s="182"/>
      <c r="F3" s="182"/>
      <c r="G3" s="18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15" customHeight="1" x14ac:dyDescent="0.25">
      <c r="A5" s="105" t="s">
        <v>3</v>
      </c>
      <c r="B5" s="105" t="s">
        <v>50</v>
      </c>
      <c r="C5" s="105" t="s">
        <v>567</v>
      </c>
      <c r="D5" s="105" t="s">
        <v>569</v>
      </c>
      <c r="E5" s="105" t="s">
        <v>112</v>
      </c>
      <c r="F5" s="105" t="s">
        <v>112</v>
      </c>
      <c r="G5" s="105" t="s">
        <v>112</v>
      </c>
      <c r="H5" s="105" t="s">
        <v>130</v>
      </c>
      <c r="I5" s="105" t="s">
        <v>130</v>
      </c>
      <c r="J5" s="105" t="s">
        <v>130</v>
      </c>
      <c r="K5" s="105" t="s">
        <v>130</v>
      </c>
      <c r="L5" s="105" t="s">
        <v>130</v>
      </c>
      <c r="M5" s="105" t="s">
        <v>130</v>
      </c>
      <c r="N5" s="105" t="s">
        <v>130</v>
      </c>
      <c r="O5" s="105" t="s">
        <v>130</v>
      </c>
      <c r="P5" s="105" t="s">
        <v>60</v>
      </c>
      <c r="Q5" s="105" t="s">
        <v>60</v>
      </c>
      <c r="R5" s="105" t="s">
        <v>60</v>
      </c>
      <c r="S5" s="105" t="s">
        <v>88</v>
      </c>
      <c r="T5" s="105" t="s">
        <v>88</v>
      </c>
      <c r="U5" s="105" t="s">
        <v>564</v>
      </c>
      <c r="V5" s="105" t="s">
        <v>235</v>
      </c>
      <c r="W5" s="105" t="s">
        <v>43</v>
      </c>
      <c r="X5" s="105" t="s">
        <v>43</v>
      </c>
      <c r="Y5" s="105" t="s">
        <v>565</v>
      </c>
      <c r="Z5" s="105" t="s">
        <v>565</v>
      </c>
      <c r="AA5" s="105" t="s">
        <v>38</v>
      </c>
      <c r="AB5" s="105" t="s">
        <v>38</v>
      </c>
      <c r="AC5" s="105" t="s">
        <v>72</v>
      </c>
      <c r="AD5" s="105" t="s">
        <v>966</v>
      </c>
    </row>
    <row r="6" spans="1:30" ht="25.5" x14ac:dyDescent="0.25">
      <c r="A6" s="105" t="s">
        <v>1486</v>
      </c>
      <c r="B6" s="105" t="s">
        <v>619</v>
      </c>
      <c r="C6" s="105" t="s">
        <v>1552</v>
      </c>
      <c r="D6" s="105" t="s">
        <v>1553</v>
      </c>
      <c r="E6" s="105" t="s">
        <v>1503</v>
      </c>
      <c r="F6" s="105" t="s">
        <v>1503</v>
      </c>
      <c r="G6" s="105" t="s">
        <v>1503</v>
      </c>
      <c r="H6" s="105" t="s">
        <v>619</v>
      </c>
      <c r="I6" s="105" t="s">
        <v>1496</v>
      </c>
      <c r="J6" s="105" t="s">
        <v>1505</v>
      </c>
      <c r="K6" s="105" t="s">
        <v>1554</v>
      </c>
      <c r="L6" s="105" t="s">
        <v>619</v>
      </c>
      <c r="M6" s="105" t="s">
        <v>619</v>
      </c>
      <c r="N6" s="105" t="s">
        <v>1555</v>
      </c>
      <c r="O6" s="105" t="s">
        <v>1555</v>
      </c>
      <c r="P6" s="105" t="s">
        <v>1496</v>
      </c>
      <c r="Q6" s="105" t="s">
        <v>1496</v>
      </c>
      <c r="R6" s="105" t="s">
        <v>1500</v>
      </c>
      <c r="S6" s="105" t="s">
        <v>1500</v>
      </c>
      <c r="T6" s="105" t="s">
        <v>1501</v>
      </c>
      <c r="U6" s="105" t="s">
        <v>1491</v>
      </c>
      <c r="V6" s="105" t="s">
        <v>1556</v>
      </c>
      <c r="W6" s="105" t="s">
        <v>1490</v>
      </c>
      <c r="X6" s="105" t="s">
        <v>1490</v>
      </c>
      <c r="Y6" s="105" t="s">
        <v>565</v>
      </c>
      <c r="Z6" s="105" t="s">
        <v>565</v>
      </c>
      <c r="AA6" s="105" t="s">
        <v>1487</v>
      </c>
      <c r="AB6" s="105" t="s">
        <v>1487</v>
      </c>
      <c r="AC6" s="105" t="s">
        <v>619</v>
      </c>
      <c r="AD6" s="105" t="s">
        <v>1503</v>
      </c>
    </row>
    <row r="7" spans="1:30" ht="25.5" x14ac:dyDescent="0.25">
      <c r="A7" s="105" t="s">
        <v>1508</v>
      </c>
      <c r="B7" s="105" t="s">
        <v>1509</v>
      </c>
      <c r="C7" s="105" t="s">
        <v>1509</v>
      </c>
      <c r="D7" s="105" t="s">
        <v>1509</v>
      </c>
      <c r="E7" s="105" t="s">
        <v>1509</v>
      </c>
      <c r="F7" s="105" t="s">
        <v>1509</v>
      </c>
      <c r="G7" s="105" t="s">
        <v>1509</v>
      </c>
      <c r="H7" s="105" t="s">
        <v>1509</v>
      </c>
      <c r="I7" s="105" t="s">
        <v>1509</v>
      </c>
      <c r="J7" s="105" t="s">
        <v>1509</v>
      </c>
      <c r="K7" s="105" t="s">
        <v>1509</v>
      </c>
      <c r="L7" s="105" t="s">
        <v>1509</v>
      </c>
      <c r="M7" s="105" t="s">
        <v>1509</v>
      </c>
      <c r="N7" s="105" t="s">
        <v>1509</v>
      </c>
      <c r="O7" s="105" t="s">
        <v>1509</v>
      </c>
      <c r="P7" s="105" t="s">
        <v>1509</v>
      </c>
      <c r="Q7" s="105" t="s">
        <v>1509</v>
      </c>
      <c r="R7" s="105" t="s">
        <v>1509</v>
      </c>
      <c r="S7" s="105" t="s">
        <v>1509</v>
      </c>
      <c r="T7" s="105" t="s">
        <v>1509</v>
      </c>
      <c r="U7" s="105" t="s">
        <v>1509</v>
      </c>
      <c r="V7" s="105" t="s">
        <v>1509</v>
      </c>
      <c r="W7" s="105" t="s">
        <v>1509</v>
      </c>
      <c r="X7" s="105" t="s">
        <v>1509</v>
      </c>
      <c r="Y7" s="105" t="s">
        <v>1509</v>
      </c>
      <c r="Z7" s="105" t="s">
        <v>1509</v>
      </c>
      <c r="AA7" s="105" t="s">
        <v>1509</v>
      </c>
      <c r="AB7" s="105" t="s">
        <v>1509</v>
      </c>
      <c r="AC7" s="105" t="s">
        <v>1509</v>
      </c>
      <c r="AD7" s="105" t="s">
        <v>1509</v>
      </c>
    </row>
    <row r="8" spans="1:30" ht="38.25" x14ac:dyDescent="0.25">
      <c r="A8" s="105" t="s">
        <v>6</v>
      </c>
      <c r="B8" s="105" t="s">
        <v>1557</v>
      </c>
      <c r="C8" s="105" t="s">
        <v>1558</v>
      </c>
      <c r="D8" s="105" t="s">
        <v>1559</v>
      </c>
      <c r="E8" s="105" t="s">
        <v>1560</v>
      </c>
      <c r="F8" s="105" t="s">
        <v>1561</v>
      </c>
      <c r="G8" s="105" t="s">
        <v>1562</v>
      </c>
      <c r="H8" s="105" t="s">
        <v>1563</v>
      </c>
      <c r="I8" s="105" t="s">
        <v>1564</v>
      </c>
      <c r="J8" s="105" t="s">
        <v>1565</v>
      </c>
      <c r="K8" s="105" t="s">
        <v>1566</v>
      </c>
      <c r="L8" s="105" t="s">
        <v>1563</v>
      </c>
      <c r="M8" s="105" t="s">
        <v>1567</v>
      </c>
      <c r="N8" s="105" t="s">
        <v>1568</v>
      </c>
      <c r="O8" s="105" t="s">
        <v>1507</v>
      </c>
      <c r="P8" s="105" t="s">
        <v>1524</v>
      </c>
      <c r="Q8" s="105" t="s">
        <v>1524</v>
      </c>
      <c r="R8" s="105" t="s">
        <v>1498</v>
      </c>
      <c r="S8" s="105" t="s">
        <v>1569</v>
      </c>
      <c r="T8" s="105" t="s">
        <v>1529</v>
      </c>
      <c r="U8" s="105" t="s">
        <v>1570</v>
      </c>
      <c r="V8" s="105" t="s">
        <v>1571</v>
      </c>
      <c r="W8" s="105" t="s">
        <v>222</v>
      </c>
      <c r="X8" s="105" t="s">
        <v>1515</v>
      </c>
      <c r="Y8" s="105" t="s">
        <v>1572</v>
      </c>
      <c r="Z8" s="105" t="s">
        <v>1573</v>
      </c>
      <c r="AA8" s="105" t="s">
        <v>1513</v>
      </c>
      <c r="AB8" s="105" t="s">
        <v>1574</v>
      </c>
      <c r="AC8" s="105" t="s">
        <v>1575</v>
      </c>
      <c r="AD8" s="105" t="s">
        <v>1576</v>
      </c>
    </row>
    <row r="9" spans="1:30" ht="25.5" x14ac:dyDescent="0.25">
      <c r="A9" s="105" t="s">
        <v>1095</v>
      </c>
      <c r="B9" s="105" t="s">
        <v>1577</v>
      </c>
      <c r="C9" s="105" t="s">
        <v>1578</v>
      </c>
      <c r="D9" s="105" t="s">
        <v>1578</v>
      </c>
      <c r="E9" s="105" t="s">
        <v>1578</v>
      </c>
      <c r="F9" s="105" t="s">
        <v>1578</v>
      </c>
      <c r="G9" s="105" t="s">
        <v>1578</v>
      </c>
      <c r="H9" s="105" t="s">
        <v>1577</v>
      </c>
      <c r="I9" s="105" t="s">
        <v>1578</v>
      </c>
      <c r="J9" s="105" t="s">
        <v>1578</v>
      </c>
      <c r="K9" s="105" t="s">
        <v>1578</v>
      </c>
      <c r="L9" s="105" t="s">
        <v>1578</v>
      </c>
      <c r="M9" s="105" t="s">
        <v>1578</v>
      </c>
      <c r="N9" s="105" t="s">
        <v>1578</v>
      </c>
      <c r="O9" s="105" t="s">
        <v>1578</v>
      </c>
      <c r="P9" s="105" t="s">
        <v>1577</v>
      </c>
      <c r="Q9" s="105" t="s">
        <v>1578</v>
      </c>
      <c r="R9" s="105" t="s">
        <v>1578</v>
      </c>
      <c r="S9" s="105" t="s">
        <v>1578</v>
      </c>
      <c r="T9" s="105" t="s">
        <v>943</v>
      </c>
      <c r="U9" s="105" t="s">
        <v>1578</v>
      </c>
      <c r="V9" s="105" t="s">
        <v>1578</v>
      </c>
      <c r="W9" s="105" t="s">
        <v>1578</v>
      </c>
      <c r="X9" s="105" t="s">
        <v>1578</v>
      </c>
      <c r="Y9" s="105" t="s">
        <v>1578</v>
      </c>
      <c r="Z9" s="105" t="s">
        <v>1578</v>
      </c>
      <c r="AA9" s="105" t="s">
        <v>1578</v>
      </c>
      <c r="AB9" s="105" t="s">
        <v>1578</v>
      </c>
      <c r="AC9" s="105" t="s">
        <v>1578</v>
      </c>
      <c r="AD9" s="105" t="s">
        <v>1578</v>
      </c>
    </row>
    <row r="10" spans="1:30" x14ac:dyDescent="0.25">
      <c r="A10" s="105" t="s">
        <v>31</v>
      </c>
      <c r="B10" s="105" t="s">
        <v>1579</v>
      </c>
      <c r="C10" s="105" t="s">
        <v>1580</v>
      </c>
      <c r="D10" s="105" t="s">
        <v>1580</v>
      </c>
      <c r="E10" s="105" t="s">
        <v>1580</v>
      </c>
      <c r="F10" s="105" t="s">
        <v>1580</v>
      </c>
      <c r="G10" s="105" t="s">
        <v>1580</v>
      </c>
      <c r="H10" s="105" t="s">
        <v>1579</v>
      </c>
      <c r="I10" s="105" t="s">
        <v>1580</v>
      </c>
      <c r="J10" s="105" t="s">
        <v>1580</v>
      </c>
      <c r="K10" s="105" t="s">
        <v>1580</v>
      </c>
      <c r="L10" s="105" t="s">
        <v>1580</v>
      </c>
      <c r="M10" s="105" t="s">
        <v>1580</v>
      </c>
      <c r="N10" s="105" t="s">
        <v>1580</v>
      </c>
      <c r="O10" s="105" t="s">
        <v>1580</v>
      </c>
      <c r="P10" s="105" t="s">
        <v>1579</v>
      </c>
      <c r="Q10" s="105" t="s">
        <v>1580</v>
      </c>
      <c r="R10" s="105" t="s">
        <v>1580</v>
      </c>
      <c r="S10" s="105" t="s">
        <v>1580</v>
      </c>
      <c r="T10" s="105" t="s">
        <v>1580</v>
      </c>
      <c r="U10" s="105" t="s">
        <v>1580</v>
      </c>
      <c r="V10" s="105" t="s">
        <v>1580</v>
      </c>
      <c r="W10" s="105" t="s">
        <v>1580</v>
      </c>
      <c r="X10" s="105" t="s">
        <v>1580</v>
      </c>
      <c r="Y10" s="105" t="s">
        <v>1580</v>
      </c>
      <c r="Z10" s="105" t="s">
        <v>1580</v>
      </c>
      <c r="AA10" s="105" t="s">
        <v>1580</v>
      </c>
      <c r="AB10" s="105" t="s">
        <v>1580</v>
      </c>
      <c r="AC10" s="105" t="s">
        <v>1580</v>
      </c>
      <c r="AD10" s="105" t="s">
        <v>1580</v>
      </c>
    </row>
    <row r="11" spans="1:30" x14ac:dyDescent="0.25">
      <c r="A11" s="106" t="s">
        <v>36</v>
      </c>
      <c r="B11" s="134">
        <v>2695</v>
      </c>
      <c r="C11" s="134">
        <v>7.3620000000000001</v>
      </c>
      <c r="D11" s="134">
        <v>0.61682999999999999</v>
      </c>
      <c r="E11" s="134">
        <v>0.41049999999999998</v>
      </c>
      <c r="F11" s="134">
        <v>0.1179</v>
      </c>
      <c r="G11" s="134">
        <v>1.84E-2</v>
      </c>
      <c r="H11" s="134">
        <v>3875.1610599999999</v>
      </c>
      <c r="I11" s="106" t="s">
        <v>1549</v>
      </c>
      <c r="J11" s="106" t="s">
        <v>1549</v>
      </c>
      <c r="K11" s="134">
        <v>0.64363000000000004</v>
      </c>
      <c r="L11" s="134">
        <v>22.618919999999999</v>
      </c>
      <c r="M11" s="106" t="s">
        <v>1549</v>
      </c>
      <c r="N11" s="134">
        <v>0.22933999999999999</v>
      </c>
      <c r="O11" s="134">
        <v>1.1100000000000001E-3</v>
      </c>
      <c r="P11" s="134">
        <v>2412.1799999999998</v>
      </c>
      <c r="Q11" s="134">
        <v>0.98399999999999999</v>
      </c>
      <c r="R11" s="106" t="s">
        <v>1549</v>
      </c>
      <c r="S11" s="134">
        <v>0.53</v>
      </c>
      <c r="T11" s="134">
        <v>0.41799999999999998</v>
      </c>
      <c r="U11" s="106" t="s">
        <v>1549</v>
      </c>
      <c r="V11" s="134">
        <v>257.53500000000003</v>
      </c>
      <c r="W11" s="134">
        <v>0</v>
      </c>
      <c r="X11" s="134">
        <v>0</v>
      </c>
      <c r="Y11" s="134">
        <v>32.159999999999997</v>
      </c>
      <c r="Z11" s="134">
        <v>0.14399999999999999</v>
      </c>
      <c r="AA11" s="134">
        <v>0.30298000000000003</v>
      </c>
      <c r="AB11" s="134">
        <v>0.27934999999999999</v>
      </c>
      <c r="AC11" s="134">
        <v>8.82</v>
      </c>
      <c r="AD11" s="134">
        <v>0.31900000000000001</v>
      </c>
    </row>
    <row r="12" spans="1:30" x14ac:dyDescent="0.25">
      <c r="A12" s="114" t="s">
        <v>786</v>
      </c>
      <c r="B12" s="112">
        <v>2695</v>
      </c>
      <c r="C12" s="112">
        <v>7.3620000000000001</v>
      </c>
      <c r="D12" s="112">
        <v>0.61682999999999999</v>
      </c>
      <c r="E12" s="112">
        <v>0.41049999999999998</v>
      </c>
      <c r="F12" s="112">
        <v>0.1179</v>
      </c>
      <c r="G12" s="112">
        <v>1.84E-2</v>
      </c>
      <c r="H12" s="112">
        <v>3875.1610599999999</v>
      </c>
      <c r="I12" s="114" t="s">
        <v>1549</v>
      </c>
      <c r="J12" s="114" t="s">
        <v>1549</v>
      </c>
      <c r="K12" s="112">
        <v>0.64363000000000004</v>
      </c>
      <c r="L12" s="112">
        <v>22.618919999999999</v>
      </c>
      <c r="M12" s="114" t="s">
        <v>1549</v>
      </c>
      <c r="N12" s="112">
        <v>0.22933999999999999</v>
      </c>
      <c r="O12" s="112">
        <v>1.1100000000000001E-3</v>
      </c>
      <c r="P12" s="112">
        <v>2412.1799999999998</v>
      </c>
      <c r="Q12" s="112">
        <v>0.98399999999999999</v>
      </c>
      <c r="R12" s="114" t="s">
        <v>1549</v>
      </c>
      <c r="S12" s="112">
        <v>0.53</v>
      </c>
      <c r="T12" s="112">
        <v>0.41799999999999998</v>
      </c>
      <c r="U12" s="114" t="s">
        <v>1549</v>
      </c>
      <c r="V12" s="112">
        <v>257.53500000000003</v>
      </c>
      <c r="W12" s="112">
        <v>0</v>
      </c>
      <c r="X12" s="112">
        <v>0</v>
      </c>
      <c r="Y12" s="112">
        <v>32.159999999999997</v>
      </c>
      <c r="Z12" s="112">
        <v>0.14399999999999999</v>
      </c>
      <c r="AA12" s="112">
        <v>0.30298000000000003</v>
      </c>
      <c r="AB12" s="112">
        <v>0.27934999999999999</v>
      </c>
      <c r="AC12" s="112">
        <v>8.82</v>
      </c>
      <c r="AD12" s="112">
        <v>0.31900000000000001</v>
      </c>
    </row>
    <row r="13" spans="1:30" x14ac:dyDescent="0.25">
      <c r="A13" s="114" t="s">
        <v>787</v>
      </c>
      <c r="B13" s="112">
        <v>2695</v>
      </c>
      <c r="C13" s="112">
        <v>7.2756999999999996</v>
      </c>
      <c r="D13" s="112">
        <v>0.58911000000000002</v>
      </c>
      <c r="E13" s="112">
        <v>0.40799999999999997</v>
      </c>
      <c r="F13" s="112">
        <v>0.13289000000000001</v>
      </c>
      <c r="G13" s="112">
        <v>1.9939999999999999E-2</v>
      </c>
      <c r="H13" s="112">
        <v>3875.2317699999999</v>
      </c>
      <c r="I13" s="114" t="s">
        <v>1549</v>
      </c>
      <c r="J13" s="114" t="s">
        <v>1549</v>
      </c>
      <c r="K13" s="112">
        <v>0.64522000000000002</v>
      </c>
      <c r="L13" s="112">
        <v>22.798760000000001</v>
      </c>
      <c r="M13" s="114" t="s">
        <v>1549</v>
      </c>
      <c r="N13" s="112">
        <v>0.25457999999999997</v>
      </c>
      <c r="O13" s="112">
        <v>1.1100000000000001E-3</v>
      </c>
      <c r="P13" s="112">
        <v>2412.1799999999998</v>
      </c>
      <c r="Q13" s="112">
        <v>0.98399999999999999</v>
      </c>
      <c r="R13" s="114" t="s">
        <v>1549</v>
      </c>
      <c r="S13" s="112">
        <v>0.53</v>
      </c>
      <c r="T13" s="112">
        <v>0.41599999999999998</v>
      </c>
      <c r="U13" s="114" t="s">
        <v>1549</v>
      </c>
      <c r="V13" s="112">
        <v>257.536</v>
      </c>
      <c r="W13" s="112">
        <v>0</v>
      </c>
      <c r="X13" s="112">
        <v>0</v>
      </c>
      <c r="Y13" s="112">
        <v>32.159999999999997</v>
      </c>
      <c r="Z13" s="112">
        <v>0.14699999999999999</v>
      </c>
      <c r="AA13" s="112">
        <v>0.2954</v>
      </c>
      <c r="AB13" s="112">
        <v>0.28766999999999998</v>
      </c>
      <c r="AC13" s="112">
        <v>8.85</v>
      </c>
      <c r="AD13" s="112">
        <v>0.316</v>
      </c>
    </row>
    <row r="14" spans="1:30" x14ac:dyDescent="0.25">
      <c r="A14" s="114" t="s">
        <v>788</v>
      </c>
      <c r="B14" s="112">
        <v>2695</v>
      </c>
      <c r="C14" s="112">
        <v>7.2756999999999996</v>
      </c>
      <c r="D14" s="112">
        <v>0.58911000000000002</v>
      </c>
      <c r="E14" s="112">
        <v>0.40799999999999997</v>
      </c>
      <c r="F14" s="112">
        <v>0.13289000000000001</v>
      </c>
      <c r="G14" s="112">
        <v>1.9939999999999999E-2</v>
      </c>
      <c r="H14" s="112">
        <v>3875.2317699999999</v>
      </c>
      <c r="I14" s="114" t="s">
        <v>1549</v>
      </c>
      <c r="J14" s="114" t="s">
        <v>1549</v>
      </c>
      <c r="K14" s="112">
        <v>0.64522000000000002</v>
      </c>
      <c r="L14" s="112">
        <v>22.798760000000001</v>
      </c>
      <c r="M14" s="114" t="s">
        <v>1549</v>
      </c>
      <c r="N14" s="112">
        <v>0.25457999999999997</v>
      </c>
      <c r="O14" s="112">
        <v>1.1100000000000001E-3</v>
      </c>
      <c r="P14" s="112">
        <v>2412.1799999999998</v>
      </c>
      <c r="Q14" s="112">
        <v>0.98399999999999999</v>
      </c>
      <c r="R14" s="114" t="s">
        <v>1549</v>
      </c>
      <c r="S14" s="112">
        <v>0.53</v>
      </c>
      <c r="T14" s="112">
        <v>0.41599999999999998</v>
      </c>
      <c r="U14" s="114" t="s">
        <v>1549</v>
      </c>
      <c r="V14" s="112">
        <v>257.536</v>
      </c>
      <c r="W14" s="112">
        <v>0</v>
      </c>
      <c r="X14" s="112">
        <v>0</v>
      </c>
      <c r="Y14" s="112">
        <v>32.159999999999997</v>
      </c>
      <c r="Z14" s="112">
        <v>0.14699999999999999</v>
      </c>
      <c r="AA14" s="112">
        <v>0.2954</v>
      </c>
      <c r="AB14" s="112">
        <v>0.28766999999999998</v>
      </c>
      <c r="AC14" s="112">
        <v>8.85</v>
      </c>
      <c r="AD14" s="112">
        <v>0.316</v>
      </c>
    </row>
    <row r="15" spans="1:30" x14ac:dyDescent="0.25">
      <c r="A15" s="114" t="s">
        <v>789</v>
      </c>
      <c r="B15" s="112">
        <v>2695</v>
      </c>
      <c r="C15" s="112">
        <v>7.1880899999999999</v>
      </c>
      <c r="D15" s="112">
        <v>0.56832000000000005</v>
      </c>
      <c r="E15" s="112">
        <v>0.40550000000000003</v>
      </c>
      <c r="F15" s="112">
        <v>0.14112</v>
      </c>
      <c r="G15" s="112">
        <v>2.0670000000000001E-2</v>
      </c>
      <c r="H15" s="112">
        <v>3875.2857199999999</v>
      </c>
      <c r="I15" s="114" t="s">
        <v>1549</v>
      </c>
      <c r="J15" s="114" t="s">
        <v>1549</v>
      </c>
      <c r="K15" s="112">
        <v>0.64773999999999998</v>
      </c>
      <c r="L15" s="112">
        <v>22.936199999999999</v>
      </c>
      <c r="M15" s="114" t="s">
        <v>1549</v>
      </c>
      <c r="N15" s="112">
        <v>0.28676000000000001</v>
      </c>
      <c r="O15" s="112">
        <v>1.1100000000000001E-3</v>
      </c>
      <c r="P15" s="112">
        <v>2412.08</v>
      </c>
      <c r="Q15" s="112">
        <v>0.97099999999999997</v>
      </c>
      <c r="R15" s="114" t="s">
        <v>1549</v>
      </c>
      <c r="S15" s="112">
        <v>0.53</v>
      </c>
      <c r="T15" s="112">
        <v>0.42199999999999999</v>
      </c>
      <c r="U15" s="114" t="s">
        <v>1549</v>
      </c>
      <c r="V15" s="112">
        <v>257.53699999999998</v>
      </c>
      <c r="W15" s="112">
        <v>0</v>
      </c>
      <c r="X15" s="112">
        <v>0</v>
      </c>
      <c r="Y15" s="112">
        <v>32.159999999999997</v>
      </c>
      <c r="Z15" s="112">
        <v>0.14899999999999999</v>
      </c>
      <c r="AA15" s="112">
        <v>0.30146000000000001</v>
      </c>
      <c r="AB15" s="112">
        <v>0.27699000000000001</v>
      </c>
      <c r="AC15" s="112">
        <v>8.91</v>
      </c>
      <c r="AD15" s="112">
        <v>0.33600000000000002</v>
      </c>
    </row>
    <row r="16" spans="1:30" x14ac:dyDescent="0.25">
      <c r="A16" s="114" t="s">
        <v>790</v>
      </c>
      <c r="B16" s="112">
        <v>2695</v>
      </c>
      <c r="C16" s="112">
        <v>7.1880899999999999</v>
      </c>
      <c r="D16" s="112">
        <v>0.56832000000000005</v>
      </c>
      <c r="E16" s="112">
        <v>0.40550000000000003</v>
      </c>
      <c r="F16" s="112">
        <v>0.14112</v>
      </c>
      <c r="G16" s="112">
        <v>2.0670000000000001E-2</v>
      </c>
      <c r="H16" s="112">
        <v>3875.2857199999999</v>
      </c>
      <c r="I16" s="114" t="s">
        <v>1549</v>
      </c>
      <c r="J16" s="114" t="s">
        <v>1549</v>
      </c>
      <c r="K16" s="112">
        <v>0.64773999999999998</v>
      </c>
      <c r="L16" s="112">
        <v>22.936199999999999</v>
      </c>
      <c r="M16" s="114" t="s">
        <v>1549</v>
      </c>
      <c r="N16" s="112">
        <v>0.28676000000000001</v>
      </c>
      <c r="O16" s="112">
        <v>1.1100000000000001E-3</v>
      </c>
      <c r="P16" s="112">
        <v>2412.08</v>
      </c>
      <c r="Q16" s="112">
        <v>0.97099999999999997</v>
      </c>
      <c r="R16" s="114" t="s">
        <v>1549</v>
      </c>
      <c r="S16" s="112">
        <v>0.53</v>
      </c>
      <c r="T16" s="112">
        <v>0.42199999999999999</v>
      </c>
      <c r="U16" s="114" t="s">
        <v>1549</v>
      </c>
      <c r="V16" s="112">
        <v>257.53699999999998</v>
      </c>
      <c r="W16" s="112">
        <v>0</v>
      </c>
      <c r="X16" s="112">
        <v>0</v>
      </c>
      <c r="Y16" s="112">
        <v>32.159999999999997</v>
      </c>
      <c r="Z16" s="112">
        <v>0.14899999999999999</v>
      </c>
      <c r="AA16" s="112">
        <v>0.30146000000000001</v>
      </c>
      <c r="AB16" s="112">
        <v>0.27699000000000001</v>
      </c>
      <c r="AC16" s="112">
        <v>8.91</v>
      </c>
      <c r="AD16" s="112">
        <v>0.33600000000000002</v>
      </c>
    </row>
    <row r="17" spans="1:30" x14ac:dyDescent="0.25">
      <c r="A17" s="114" t="s">
        <v>791</v>
      </c>
      <c r="B17" s="112">
        <v>2695</v>
      </c>
      <c r="C17" s="112">
        <v>7.2743399999999996</v>
      </c>
      <c r="D17" s="112">
        <v>0.56138999999999994</v>
      </c>
      <c r="E17" s="112">
        <v>0.41049999999999998</v>
      </c>
      <c r="F17" s="112">
        <v>0.14399000000000001</v>
      </c>
      <c r="G17" s="112">
        <v>1.35E-2</v>
      </c>
      <c r="H17" s="112">
        <v>3875.3302199999998</v>
      </c>
      <c r="I17" s="114" t="s">
        <v>1549</v>
      </c>
      <c r="J17" s="114" t="s">
        <v>1549</v>
      </c>
      <c r="K17" s="112">
        <v>0.64781</v>
      </c>
      <c r="L17" s="112">
        <v>23.04974</v>
      </c>
      <c r="M17" s="114" t="s">
        <v>1549</v>
      </c>
      <c r="N17" s="112">
        <v>0.31575999999999999</v>
      </c>
      <c r="O17" s="112">
        <v>1.1100000000000001E-3</v>
      </c>
      <c r="P17" s="112">
        <v>2412</v>
      </c>
      <c r="Q17" s="112">
        <v>0.96099999999999997</v>
      </c>
      <c r="R17" s="114" t="s">
        <v>1549</v>
      </c>
      <c r="S17" s="112">
        <v>0.53</v>
      </c>
      <c r="T17" s="112">
        <v>0.41899999999999998</v>
      </c>
      <c r="U17" s="114" t="s">
        <v>1549</v>
      </c>
      <c r="V17" s="112">
        <v>257.53899999999999</v>
      </c>
      <c r="W17" s="112">
        <v>0</v>
      </c>
      <c r="X17" s="112">
        <v>0</v>
      </c>
      <c r="Y17" s="112">
        <v>32.159999999999997</v>
      </c>
      <c r="Z17" s="112">
        <v>0.152</v>
      </c>
      <c r="AA17" s="112">
        <v>0.31981999999999999</v>
      </c>
      <c r="AB17" s="112">
        <v>0.25836999999999999</v>
      </c>
      <c r="AC17" s="112">
        <v>8.99</v>
      </c>
      <c r="AD17" s="112">
        <v>0.36699999999999999</v>
      </c>
    </row>
    <row r="18" spans="1:30" x14ac:dyDescent="0.25">
      <c r="A18" s="114" t="s">
        <v>792</v>
      </c>
      <c r="B18" s="112">
        <v>2695</v>
      </c>
      <c r="C18" s="112">
        <v>7.2743399999999996</v>
      </c>
      <c r="D18" s="112">
        <v>0.56138999999999994</v>
      </c>
      <c r="E18" s="112">
        <v>0.41049999999999998</v>
      </c>
      <c r="F18" s="112">
        <v>0.14399000000000001</v>
      </c>
      <c r="G18" s="112">
        <v>1.35E-2</v>
      </c>
      <c r="H18" s="112">
        <v>3875.3302199999998</v>
      </c>
      <c r="I18" s="114" t="s">
        <v>1549</v>
      </c>
      <c r="J18" s="114" t="s">
        <v>1549</v>
      </c>
      <c r="K18" s="112">
        <v>0.64781</v>
      </c>
      <c r="L18" s="112">
        <v>23.04974</v>
      </c>
      <c r="M18" s="114" t="s">
        <v>1549</v>
      </c>
      <c r="N18" s="112">
        <v>0.31575999999999999</v>
      </c>
      <c r="O18" s="112">
        <v>1.1100000000000001E-3</v>
      </c>
      <c r="P18" s="112">
        <v>2412</v>
      </c>
      <c r="Q18" s="112">
        <v>0.96099999999999997</v>
      </c>
      <c r="R18" s="114" t="s">
        <v>1549</v>
      </c>
      <c r="S18" s="112">
        <v>0.53</v>
      </c>
      <c r="T18" s="112">
        <v>0.41899999999999998</v>
      </c>
      <c r="U18" s="114" t="s">
        <v>1549</v>
      </c>
      <c r="V18" s="112">
        <v>257.53899999999999</v>
      </c>
      <c r="W18" s="112">
        <v>0</v>
      </c>
      <c r="X18" s="112">
        <v>0</v>
      </c>
      <c r="Y18" s="112">
        <v>32.159999999999997</v>
      </c>
      <c r="Z18" s="112">
        <v>0.152</v>
      </c>
      <c r="AA18" s="112">
        <v>0.31981999999999999</v>
      </c>
      <c r="AB18" s="112">
        <v>0.25836999999999999</v>
      </c>
      <c r="AC18" s="112">
        <v>8.99</v>
      </c>
      <c r="AD18" s="112">
        <v>0.36699999999999999</v>
      </c>
    </row>
    <row r="19" spans="1:30" x14ac:dyDescent="0.25">
      <c r="A19" s="114" t="s">
        <v>793</v>
      </c>
      <c r="B19" s="112">
        <v>2695</v>
      </c>
      <c r="C19" s="112">
        <v>7.4291400000000003</v>
      </c>
      <c r="D19" s="112">
        <v>0.59835000000000005</v>
      </c>
      <c r="E19" s="112">
        <v>0.41299999999999998</v>
      </c>
      <c r="F19" s="112">
        <v>0.13050999999999999</v>
      </c>
      <c r="G19" s="112">
        <v>1.409E-2</v>
      </c>
      <c r="H19" s="112">
        <v>3875.3798999999999</v>
      </c>
      <c r="I19" s="114" t="s">
        <v>1549</v>
      </c>
      <c r="J19" s="114" t="s">
        <v>1549</v>
      </c>
      <c r="K19" s="112">
        <v>0.64781</v>
      </c>
      <c r="L19" s="112">
        <v>23.176659999999998</v>
      </c>
      <c r="M19" s="114" t="s">
        <v>1549</v>
      </c>
      <c r="N19" s="112">
        <v>0.34088000000000002</v>
      </c>
      <c r="O19" s="112">
        <v>1.1100000000000001E-3</v>
      </c>
      <c r="P19" s="112">
        <v>2411.86</v>
      </c>
      <c r="Q19" s="112">
        <v>0.94399999999999995</v>
      </c>
      <c r="R19" s="114" t="s">
        <v>1549</v>
      </c>
      <c r="S19" s="112">
        <v>0.53</v>
      </c>
      <c r="T19" s="112">
        <v>0.41699999999999998</v>
      </c>
      <c r="U19" s="114" t="s">
        <v>1549</v>
      </c>
      <c r="V19" s="112">
        <v>257.54000000000002</v>
      </c>
      <c r="W19" s="112">
        <v>0</v>
      </c>
      <c r="X19" s="112">
        <v>0</v>
      </c>
      <c r="Y19" s="112">
        <v>32.159999999999997</v>
      </c>
      <c r="Z19" s="112">
        <v>0.14599999999999999</v>
      </c>
      <c r="AA19" s="112">
        <v>0.32445000000000002</v>
      </c>
      <c r="AB19" s="112">
        <v>0.25951999999999997</v>
      </c>
      <c r="AC19" s="112">
        <v>9.1300000000000008</v>
      </c>
      <c r="AD19" s="112">
        <v>0.39700000000000002</v>
      </c>
    </row>
    <row r="20" spans="1:30" x14ac:dyDescent="0.25">
      <c r="A20" s="114" t="s">
        <v>794</v>
      </c>
      <c r="B20" s="112">
        <v>2695</v>
      </c>
      <c r="C20" s="112">
        <v>7.4291400000000003</v>
      </c>
      <c r="D20" s="112">
        <v>0.59835000000000005</v>
      </c>
      <c r="E20" s="112">
        <v>0.41299999999999998</v>
      </c>
      <c r="F20" s="112">
        <v>0.13050999999999999</v>
      </c>
      <c r="G20" s="112">
        <v>1.409E-2</v>
      </c>
      <c r="H20" s="112">
        <v>3875.3798999999999</v>
      </c>
      <c r="I20" s="114" t="s">
        <v>1549</v>
      </c>
      <c r="J20" s="114" t="s">
        <v>1549</v>
      </c>
      <c r="K20" s="112">
        <v>0.64781</v>
      </c>
      <c r="L20" s="112">
        <v>23.176659999999998</v>
      </c>
      <c r="M20" s="114" t="s">
        <v>1549</v>
      </c>
      <c r="N20" s="112">
        <v>0.34088000000000002</v>
      </c>
      <c r="O20" s="112">
        <v>1.1100000000000001E-3</v>
      </c>
      <c r="P20" s="112">
        <v>2411.86</v>
      </c>
      <c r="Q20" s="112">
        <v>0.94399999999999995</v>
      </c>
      <c r="R20" s="114" t="s">
        <v>1549</v>
      </c>
      <c r="S20" s="112">
        <v>0.53</v>
      </c>
      <c r="T20" s="112">
        <v>0.41699999999999998</v>
      </c>
      <c r="U20" s="114" t="s">
        <v>1549</v>
      </c>
      <c r="V20" s="112">
        <v>257.54000000000002</v>
      </c>
      <c r="W20" s="112">
        <v>0</v>
      </c>
      <c r="X20" s="112">
        <v>0</v>
      </c>
      <c r="Y20" s="112">
        <v>32.159999999999997</v>
      </c>
      <c r="Z20" s="112">
        <v>0.14599999999999999</v>
      </c>
      <c r="AA20" s="112">
        <v>0.32445000000000002</v>
      </c>
      <c r="AB20" s="112">
        <v>0.25951999999999997</v>
      </c>
      <c r="AC20" s="112">
        <v>9.1300000000000008</v>
      </c>
      <c r="AD20" s="112">
        <v>0.39700000000000002</v>
      </c>
    </row>
    <row r="21" spans="1:30" x14ac:dyDescent="0.25">
      <c r="A21" s="114" t="s">
        <v>795</v>
      </c>
      <c r="B21" s="112">
        <v>2695</v>
      </c>
      <c r="C21" s="112">
        <v>7.5638399999999999</v>
      </c>
      <c r="D21" s="112">
        <v>0.58679999999999999</v>
      </c>
      <c r="E21" s="112">
        <v>0.41549999999999998</v>
      </c>
      <c r="F21" s="112">
        <v>6.5750000000000003E-2</v>
      </c>
      <c r="G21" s="112">
        <v>1.4149999999999999E-2</v>
      </c>
      <c r="H21" s="112">
        <v>3875.3945399999998</v>
      </c>
      <c r="I21" s="114" t="s">
        <v>1549</v>
      </c>
      <c r="J21" s="114" t="s">
        <v>1549</v>
      </c>
      <c r="K21" s="112">
        <v>0.64781</v>
      </c>
      <c r="L21" s="112">
        <v>23.214079999999999</v>
      </c>
      <c r="M21" s="114" t="s">
        <v>1549</v>
      </c>
      <c r="N21" s="112">
        <v>0.3473</v>
      </c>
      <c r="O21" s="112">
        <v>1.1100000000000001E-3</v>
      </c>
      <c r="P21" s="112">
        <v>2412.02</v>
      </c>
      <c r="Q21" s="112">
        <v>0.96399999999999997</v>
      </c>
      <c r="R21" s="114" t="s">
        <v>1549</v>
      </c>
      <c r="S21" s="112">
        <v>0.53</v>
      </c>
      <c r="T21" s="112">
        <v>0.42099999999999999</v>
      </c>
      <c r="U21" s="114" t="s">
        <v>1549</v>
      </c>
      <c r="V21" s="112">
        <v>257.541</v>
      </c>
      <c r="W21" s="112">
        <v>0</v>
      </c>
      <c r="X21" s="112">
        <v>0</v>
      </c>
      <c r="Y21" s="112">
        <v>32.159999999999997</v>
      </c>
      <c r="Z21" s="112">
        <v>0.14399999999999999</v>
      </c>
      <c r="AA21" s="112">
        <v>0.31367</v>
      </c>
      <c r="AB21" s="112">
        <v>0.25836999999999999</v>
      </c>
      <c r="AC21" s="112">
        <v>9.25</v>
      </c>
      <c r="AD21" s="112">
        <v>0.42799999999999999</v>
      </c>
    </row>
    <row r="22" spans="1:30" x14ac:dyDescent="0.25">
      <c r="A22" s="114" t="s">
        <v>796</v>
      </c>
      <c r="B22" s="112">
        <v>2695</v>
      </c>
      <c r="C22" s="112">
        <v>7.5638399999999999</v>
      </c>
      <c r="D22" s="112">
        <v>0.58679999999999999</v>
      </c>
      <c r="E22" s="112">
        <v>0.41549999999999998</v>
      </c>
      <c r="F22" s="112">
        <v>6.5750000000000003E-2</v>
      </c>
      <c r="G22" s="112">
        <v>1.4149999999999999E-2</v>
      </c>
      <c r="H22" s="112">
        <v>3875.3945399999998</v>
      </c>
      <c r="I22" s="114" t="s">
        <v>1549</v>
      </c>
      <c r="J22" s="114" t="s">
        <v>1549</v>
      </c>
      <c r="K22" s="112">
        <v>0.64781</v>
      </c>
      <c r="L22" s="112">
        <v>23.214079999999999</v>
      </c>
      <c r="M22" s="114" t="s">
        <v>1549</v>
      </c>
      <c r="N22" s="112">
        <v>0.3473</v>
      </c>
      <c r="O22" s="112">
        <v>1.1100000000000001E-3</v>
      </c>
      <c r="P22" s="112">
        <v>2412.02</v>
      </c>
      <c r="Q22" s="112">
        <v>0.96399999999999997</v>
      </c>
      <c r="R22" s="114" t="s">
        <v>1549</v>
      </c>
      <c r="S22" s="112">
        <v>0.53</v>
      </c>
      <c r="T22" s="112">
        <v>0.42099999999999999</v>
      </c>
      <c r="U22" s="114" t="s">
        <v>1549</v>
      </c>
      <c r="V22" s="112">
        <v>257.541</v>
      </c>
      <c r="W22" s="112">
        <v>0</v>
      </c>
      <c r="X22" s="112">
        <v>0</v>
      </c>
      <c r="Y22" s="112">
        <v>32.159999999999997</v>
      </c>
      <c r="Z22" s="112">
        <v>0.14399999999999999</v>
      </c>
      <c r="AA22" s="112">
        <v>0.31367</v>
      </c>
      <c r="AB22" s="112">
        <v>0.25836999999999999</v>
      </c>
      <c r="AC22" s="112">
        <v>9.25</v>
      </c>
      <c r="AD22" s="112">
        <v>0.42799999999999999</v>
      </c>
    </row>
    <row r="23" spans="1:30" x14ac:dyDescent="0.25">
      <c r="A23" s="114" t="s">
        <v>797</v>
      </c>
      <c r="B23" s="112">
        <v>2695</v>
      </c>
      <c r="C23" s="112">
        <v>7.7576099999999997</v>
      </c>
      <c r="D23" s="112">
        <v>0.60528000000000004</v>
      </c>
      <c r="E23" s="112">
        <v>0.41299999999999998</v>
      </c>
      <c r="F23" s="112">
        <v>2.4340000000000001E-2</v>
      </c>
      <c r="G23" s="112">
        <v>1.303E-2</v>
      </c>
      <c r="H23" s="112">
        <v>3875.3869199999999</v>
      </c>
      <c r="I23" s="114" t="s">
        <v>1549</v>
      </c>
      <c r="J23" s="114" t="s">
        <v>1549</v>
      </c>
      <c r="K23" s="112">
        <v>0.64781</v>
      </c>
      <c r="L23" s="112">
        <v>23.194590000000002</v>
      </c>
      <c r="M23" s="114" t="s">
        <v>1549</v>
      </c>
      <c r="N23" s="112">
        <v>0.33446999999999999</v>
      </c>
      <c r="O23" s="112">
        <v>1.1100000000000001E-3</v>
      </c>
      <c r="P23" s="112">
        <v>2412.34</v>
      </c>
      <c r="Q23" s="112">
        <v>0.93600000000000005</v>
      </c>
      <c r="R23" s="114" t="s">
        <v>1549</v>
      </c>
      <c r="S23" s="112">
        <v>0.52900000000000003</v>
      </c>
      <c r="T23" s="112">
        <v>0.41799999999999998</v>
      </c>
      <c r="U23" s="112">
        <v>68.739999999999995</v>
      </c>
      <c r="V23" s="112">
        <v>257.54199999999997</v>
      </c>
      <c r="W23" s="112">
        <v>0</v>
      </c>
      <c r="X23" s="112">
        <v>0</v>
      </c>
      <c r="Y23" s="112">
        <v>32.159999999999997</v>
      </c>
      <c r="Z23" s="112">
        <v>0.14399999999999999</v>
      </c>
      <c r="AA23" s="112">
        <v>0.32135999999999998</v>
      </c>
      <c r="AB23" s="112">
        <v>0.24032000000000001</v>
      </c>
      <c r="AC23" s="112">
        <v>9.2899999999999991</v>
      </c>
      <c r="AD23" s="112">
        <v>0.45800000000000002</v>
      </c>
    </row>
    <row r="24" spans="1:30" x14ac:dyDescent="0.25">
      <c r="A24" s="114" t="s">
        <v>798</v>
      </c>
      <c r="B24" s="112">
        <v>2695</v>
      </c>
      <c r="C24" s="112">
        <v>7.7576099999999997</v>
      </c>
      <c r="D24" s="112">
        <v>0.60528000000000004</v>
      </c>
      <c r="E24" s="112">
        <v>0.41299999999999998</v>
      </c>
      <c r="F24" s="112">
        <v>2.4340000000000001E-2</v>
      </c>
      <c r="G24" s="112">
        <v>1.303E-2</v>
      </c>
      <c r="H24" s="112">
        <v>3875.3869199999999</v>
      </c>
      <c r="I24" s="114" t="s">
        <v>1549</v>
      </c>
      <c r="J24" s="114" t="s">
        <v>1549</v>
      </c>
      <c r="K24" s="112">
        <v>0.64781</v>
      </c>
      <c r="L24" s="112">
        <v>23.194590000000002</v>
      </c>
      <c r="M24" s="114" t="s">
        <v>1549</v>
      </c>
      <c r="N24" s="112">
        <v>0.33446999999999999</v>
      </c>
      <c r="O24" s="112">
        <v>1.1100000000000001E-3</v>
      </c>
      <c r="P24" s="112">
        <v>2412.34</v>
      </c>
      <c r="Q24" s="112">
        <v>0.93600000000000005</v>
      </c>
      <c r="R24" s="114" t="s">
        <v>1549</v>
      </c>
      <c r="S24" s="112">
        <v>0.52900000000000003</v>
      </c>
      <c r="T24" s="112">
        <v>0.41799999999999998</v>
      </c>
      <c r="U24" s="112">
        <v>68.739999999999995</v>
      </c>
      <c r="V24" s="112">
        <v>257.54199999999997</v>
      </c>
      <c r="W24" s="112">
        <v>0</v>
      </c>
      <c r="X24" s="112">
        <v>0</v>
      </c>
      <c r="Y24" s="112">
        <v>32.159999999999997</v>
      </c>
      <c r="Z24" s="112">
        <v>0.14399999999999999</v>
      </c>
      <c r="AA24" s="112">
        <v>0.32135999999999998</v>
      </c>
      <c r="AB24" s="112">
        <v>0.24032000000000001</v>
      </c>
      <c r="AC24" s="112">
        <v>9.2899999999999991</v>
      </c>
      <c r="AD24" s="112">
        <v>0.45800000000000002</v>
      </c>
    </row>
    <row r="25" spans="1:30" x14ac:dyDescent="0.25">
      <c r="A25" s="114" t="s">
        <v>799</v>
      </c>
      <c r="B25" s="112">
        <v>2695</v>
      </c>
      <c r="C25" s="112">
        <v>8.0382899999999999</v>
      </c>
      <c r="D25" s="112">
        <v>0.62838000000000005</v>
      </c>
      <c r="E25" s="112">
        <v>0.40799999999999997</v>
      </c>
      <c r="F25" s="112">
        <v>2.0279999999999999E-2</v>
      </c>
      <c r="G25" s="112">
        <v>1.67E-2</v>
      </c>
      <c r="H25" s="112">
        <v>3875.37716</v>
      </c>
      <c r="I25" s="114" t="s">
        <v>1549</v>
      </c>
      <c r="J25" s="114" t="s">
        <v>1549</v>
      </c>
      <c r="K25" s="112">
        <v>0.64781</v>
      </c>
      <c r="L25" s="112">
        <v>23.169650000000001</v>
      </c>
      <c r="M25" s="114" t="s">
        <v>1549</v>
      </c>
      <c r="N25" s="112">
        <v>0.3473</v>
      </c>
      <c r="O25" s="112">
        <v>1.1100000000000001E-3</v>
      </c>
      <c r="P25" s="112">
        <v>2412.34</v>
      </c>
      <c r="Q25" s="112">
        <v>0.93600000000000005</v>
      </c>
      <c r="R25" s="114" t="s">
        <v>1549</v>
      </c>
      <c r="S25" s="112">
        <v>0.53</v>
      </c>
      <c r="T25" s="112">
        <v>0.42</v>
      </c>
      <c r="U25" s="114" t="s">
        <v>1549</v>
      </c>
      <c r="V25" s="112">
        <v>257.54300000000001</v>
      </c>
      <c r="W25" s="112">
        <v>0</v>
      </c>
      <c r="X25" s="112">
        <v>0</v>
      </c>
      <c r="Y25" s="112">
        <v>32.159999999999997</v>
      </c>
      <c r="Z25" s="112">
        <v>0.14799999999999999</v>
      </c>
      <c r="AA25" s="112">
        <v>0.30754999999999999</v>
      </c>
      <c r="AB25" s="112">
        <v>0.25152999999999998</v>
      </c>
      <c r="AC25" s="112">
        <v>9.27</v>
      </c>
      <c r="AD25" s="112">
        <v>0.48899999999999999</v>
      </c>
    </row>
    <row r="26" spans="1:30" x14ac:dyDescent="0.25">
      <c r="A26" s="114" t="s">
        <v>800</v>
      </c>
      <c r="B26" s="112">
        <v>2695</v>
      </c>
      <c r="C26" s="112">
        <v>8.0382899999999999</v>
      </c>
      <c r="D26" s="112">
        <v>0.62838000000000005</v>
      </c>
      <c r="E26" s="112">
        <v>0.40799999999999997</v>
      </c>
      <c r="F26" s="112">
        <v>2.0279999999999999E-2</v>
      </c>
      <c r="G26" s="112">
        <v>1.67E-2</v>
      </c>
      <c r="H26" s="112">
        <v>3875.37716</v>
      </c>
      <c r="I26" s="114" t="s">
        <v>1549</v>
      </c>
      <c r="J26" s="114" t="s">
        <v>1549</v>
      </c>
      <c r="K26" s="112">
        <v>0.64781</v>
      </c>
      <c r="L26" s="112">
        <v>23.169650000000001</v>
      </c>
      <c r="M26" s="114" t="s">
        <v>1549</v>
      </c>
      <c r="N26" s="112">
        <v>0.3473</v>
      </c>
      <c r="O26" s="112">
        <v>1.1100000000000001E-3</v>
      </c>
      <c r="P26" s="112">
        <v>2412.34</v>
      </c>
      <c r="Q26" s="112">
        <v>0.93600000000000005</v>
      </c>
      <c r="R26" s="114" t="s">
        <v>1549</v>
      </c>
      <c r="S26" s="112">
        <v>0.53</v>
      </c>
      <c r="T26" s="112">
        <v>0.42</v>
      </c>
      <c r="U26" s="114" t="s">
        <v>1549</v>
      </c>
      <c r="V26" s="112">
        <v>257.54300000000001</v>
      </c>
      <c r="W26" s="112">
        <v>0</v>
      </c>
      <c r="X26" s="112">
        <v>0</v>
      </c>
      <c r="Y26" s="112">
        <v>32.159999999999997</v>
      </c>
      <c r="Z26" s="112">
        <v>0.14799999999999999</v>
      </c>
      <c r="AA26" s="112">
        <v>0.30754999999999999</v>
      </c>
      <c r="AB26" s="112">
        <v>0.25152999999999998</v>
      </c>
      <c r="AC26" s="112">
        <v>9.27</v>
      </c>
      <c r="AD26" s="112">
        <v>0.48899999999999999</v>
      </c>
    </row>
    <row r="27" spans="1:30" x14ac:dyDescent="0.25">
      <c r="A27" s="114" t="s">
        <v>801</v>
      </c>
      <c r="B27" s="112">
        <v>2695</v>
      </c>
      <c r="C27" s="112">
        <v>8.2049400000000006</v>
      </c>
      <c r="D27" s="112">
        <v>0.61451999999999996</v>
      </c>
      <c r="E27" s="112">
        <v>0.40300000000000002</v>
      </c>
      <c r="F27" s="112">
        <v>3.5770000000000003E-2</v>
      </c>
      <c r="G27" s="112">
        <v>2.1229999999999999E-2</v>
      </c>
      <c r="H27" s="112">
        <v>3875.3363199999999</v>
      </c>
      <c r="I27" s="114" t="s">
        <v>1549</v>
      </c>
      <c r="J27" s="114" t="s">
        <v>1549</v>
      </c>
      <c r="K27" s="112">
        <v>0.63671</v>
      </c>
      <c r="L27" s="112">
        <v>23.065300000000001</v>
      </c>
      <c r="M27" s="112">
        <v>82.927639999999997</v>
      </c>
      <c r="N27" s="112">
        <v>0.35371000000000002</v>
      </c>
      <c r="O27" s="112">
        <v>1.1100000000000001E-3</v>
      </c>
      <c r="P27" s="112">
        <v>2412.34</v>
      </c>
      <c r="Q27" s="112">
        <v>0.93600000000000005</v>
      </c>
      <c r="R27" s="114" t="s">
        <v>1549</v>
      </c>
      <c r="S27" s="112">
        <v>0.52900000000000003</v>
      </c>
      <c r="T27" s="112">
        <v>0.42</v>
      </c>
      <c r="U27" s="114" t="s">
        <v>1549</v>
      </c>
      <c r="V27" s="112">
        <v>257.54399999999998</v>
      </c>
      <c r="W27" s="112">
        <v>0</v>
      </c>
      <c r="X27" s="112">
        <v>0</v>
      </c>
      <c r="Y27" s="112">
        <v>32.159999999999997</v>
      </c>
      <c r="Z27" s="112">
        <v>0.14699999999999999</v>
      </c>
      <c r="AA27" s="112">
        <v>0.30754999999999999</v>
      </c>
      <c r="AB27" s="112">
        <v>0.20830000000000001</v>
      </c>
      <c r="AC27" s="112">
        <v>9.18</v>
      </c>
      <c r="AD27" s="112">
        <v>0.52</v>
      </c>
    </row>
    <row r="28" spans="1:30" x14ac:dyDescent="0.25">
      <c r="A28" s="114" t="s">
        <v>802</v>
      </c>
      <c r="B28" s="112">
        <v>2695</v>
      </c>
      <c r="C28" s="112">
        <v>8.2049400000000006</v>
      </c>
      <c r="D28" s="112">
        <v>0.61451999999999996</v>
      </c>
      <c r="E28" s="112">
        <v>0.40300000000000002</v>
      </c>
      <c r="F28" s="112">
        <v>3.5770000000000003E-2</v>
      </c>
      <c r="G28" s="112">
        <v>2.1229999999999999E-2</v>
      </c>
      <c r="H28" s="112">
        <v>3875.3363199999999</v>
      </c>
      <c r="I28" s="114" t="s">
        <v>1549</v>
      </c>
      <c r="J28" s="114" t="s">
        <v>1549</v>
      </c>
      <c r="K28" s="112">
        <v>0.63671</v>
      </c>
      <c r="L28" s="112">
        <v>23.065300000000001</v>
      </c>
      <c r="M28" s="112">
        <v>82.927639999999997</v>
      </c>
      <c r="N28" s="112">
        <v>0.35371000000000002</v>
      </c>
      <c r="O28" s="112">
        <v>1.1100000000000001E-3</v>
      </c>
      <c r="P28" s="112">
        <v>2412.34</v>
      </c>
      <c r="Q28" s="112">
        <v>0.93600000000000005</v>
      </c>
      <c r="R28" s="114" t="s">
        <v>1549</v>
      </c>
      <c r="S28" s="112">
        <v>0.52900000000000003</v>
      </c>
      <c r="T28" s="112">
        <v>0.42</v>
      </c>
      <c r="U28" s="114" t="s">
        <v>1549</v>
      </c>
      <c r="V28" s="112">
        <v>257.54399999999998</v>
      </c>
      <c r="W28" s="112">
        <v>0</v>
      </c>
      <c r="X28" s="112">
        <v>0</v>
      </c>
      <c r="Y28" s="112">
        <v>32.159999999999997</v>
      </c>
      <c r="Z28" s="112">
        <v>0.14699999999999999</v>
      </c>
      <c r="AA28" s="112">
        <v>0.30754999999999999</v>
      </c>
      <c r="AB28" s="112">
        <v>0.20830000000000001</v>
      </c>
      <c r="AC28" s="112">
        <v>9.18</v>
      </c>
      <c r="AD28" s="112">
        <v>0.52</v>
      </c>
    </row>
    <row r="29" spans="1:30" x14ac:dyDescent="0.25">
      <c r="A29" s="114" t="s">
        <v>803</v>
      </c>
      <c r="B29" s="112">
        <v>2695</v>
      </c>
      <c r="C29" s="112">
        <v>8.2281300000000002</v>
      </c>
      <c r="D29" s="112">
        <v>0.57525000000000004</v>
      </c>
      <c r="E29" s="112">
        <v>0.39</v>
      </c>
      <c r="F29" s="112">
        <v>4.2939999999999999E-2</v>
      </c>
      <c r="G29" s="112">
        <v>2.1669999999999998E-2</v>
      </c>
      <c r="H29" s="112">
        <v>3875.2896799999999</v>
      </c>
      <c r="I29" s="114" t="s">
        <v>1549</v>
      </c>
      <c r="J29" s="114" t="s">
        <v>1549</v>
      </c>
      <c r="K29" s="112">
        <v>0.62605999999999995</v>
      </c>
      <c r="L29" s="112">
        <v>22.94631</v>
      </c>
      <c r="M29" s="114" t="s">
        <v>1549</v>
      </c>
      <c r="N29" s="112">
        <v>0.35371000000000002</v>
      </c>
      <c r="O29" s="112">
        <v>1.1100000000000001E-3</v>
      </c>
      <c r="P29" s="112">
        <v>2412.34</v>
      </c>
      <c r="Q29" s="112">
        <v>0.93600000000000005</v>
      </c>
      <c r="R29" s="114" t="s">
        <v>1549</v>
      </c>
      <c r="S29" s="112">
        <v>0.52900000000000003</v>
      </c>
      <c r="T29" s="112">
        <v>0.42199999999999999</v>
      </c>
      <c r="U29" s="114" t="s">
        <v>1549</v>
      </c>
      <c r="V29" s="112">
        <v>257.572</v>
      </c>
      <c r="W29" s="112">
        <v>0</v>
      </c>
      <c r="X29" s="112">
        <v>0</v>
      </c>
      <c r="Y29" s="112">
        <v>32.159999999999997</v>
      </c>
      <c r="Z29" s="112">
        <v>0.14799999999999999</v>
      </c>
      <c r="AA29" s="112">
        <v>0.33376</v>
      </c>
      <c r="AB29" s="112">
        <v>0.17546</v>
      </c>
      <c r="AC29" s="112">
        <v>8.77</v>
      </c>
      <c r="AD29" s="112">
        <v>0.54200000000000004</v>
      </c>
    </row>
    <row r="30" spans="1:30" x14ac:dyDescent="0.25">
      <c r="A30" s="114" t="s">
        <v>804</v>
      </c>
      <c r="B30" s="112">
        <v>2695</v>
      </c>
      <c r="C30" s="112">
        <v>8.2281300000000002</v>
      </c>
      <c r="D30" s="112">
        <v>0.57525000000000004</v>
      </c>
      <c r="E30" s="112">
        <v>0.39</v>
      </c>
      <c r="F30" s="112">
        <v>4.2939999999999999E-2</v>
      </c>
      <c r="G30" s="112">
        <v>2.1669999999999998E-2</v>
      </c>
      <c r="H30" s="112">
        <v>3875.2896799999999</v>
      </c>
      <c r="I30" s="114" t="s">
        <v>1549</v>
      </c>
      <c r="J30" s="114" t="s">
        <v>1549</v>
      </c>
      <c r="K30" s="112">
        <v>0.62605999999999995</v>
      </c>
      <c r="L30" s="112">
        <v>22.94631</v>
      </c>
      <c r="M30" s="114" t="s">
        <v>1549</v>
      </c>
      <c r="N30" s="112">
        <v>0.35371000000000002</v>
      </c>
      <c r="O30" s="112">
        <v>1.1100000000000001E-3</v>
      </c>
      <c r="P30" s="112">
        <v>2412.34</v>
      </c>
      <c r="Q30" s="112">
        <v>0.93600000000000005</v>
      </c>
      <c r="R30" s="114" t="s">
        <v>1549</v>
      </c>
      <c r="S30" s="112">
        <v>0.52900000000000003</v>
      </c>
      <c r="T30" s="112">
        <v>0.42199999999999999</v>
      </c>
      <c r="U30" s="114" t="s">
        <v>1549</v>
      </c>
      <c r="V30" s="112">
        <v>257.572</v>
      </c>
      <c r="W30" s="112">
        <v>0</v>
      </c>
      <c r="X30" s="112">
        <v>0</v>
      </c>
      <c r="Y30" s="112">
        <v>32.159999999999997</v>
      </c>
      <c r="Z30" s="112">
        <v>0.14799999999999999</v>
      </c>
      <c r="AA30" s="112">
        <v>0.33376</v>
      </c>
      <c r="AB30" s="112">
        <v>0.17546</v>
      </c>
      <c r="AC30" s="112">
        <v>8.77</v>
      </c>
      <c r="AD30" s="112">
        <v>0.54200000000000004</v>
      </c>
    </row>
    <row r="31" spans="1:30" x14ac:dyDescent="0.25">
      <c r="A31" s="114" t="s">
        <v>805</v>
      </c>
      <c r="B31" s="112">
        <v>2695</v>
      </c>
      <c r="C31" s="112">
        <v>8.2928200000000007</v>
      </c>
      <c r="D31" s="112">
        <v>0.56601000000000001</v>
      </c>
      <c r="E31" s="112">
        <v>0.39800000000000002</v>
      </c>
      <c r="F31" s="112">
        <v>2.5569999999999999E-2</v>
      </c>
      <c r="G31" s="112">
        <v>1.376E-2</v>
      </c>
      <c r="H31" s="112">
        <v>3875.2305500000002</v>
      </c>
      <c r="I31" s="114" t="s">
        <v>1549</v>
      </c>
      <c r="J31" s="114" t="s">
        <v>1549</v>
      </c>
      <c r="K31" s="112">
        <v>0.62792999999999999</v>
      </c>
      <c r="L31" s="112">
        <v>22.795649999999998</v>
      </c>
      <c r="M31" s="114" t="s">
        <v>1549</v>
      </c>
      <c r="N31" s="112">
        <v>0.34088000000000002</v>
      </c>
      <c r="O31" s="112">
        <v>1.1100000000000001E-3</v>
      </c>
      <c r="P31" s="112">
        <v>2412.34</v>
      </c>
      <c r="Q31" s="112">
        <v>0.93600000000000005</v>
      </c>
      <c r="R31" s="114" t="s">
        <v>1549</v>
      </c>
      <c r="S31" s="112">
        <v>0.52900000000000003</v>
      </c>
      <c r="T31" s="112">
        <v>0.41899999999999998</v>
      </c>
      <c r="U31" s="114" t="s">
        <v>1549</v>
      </c>
      <c r="V31" s="112">
        <v>257.60000000000002</v>
      </c>
      <c r="W31" s="112">
        <v>0</v>
      </c>
      <c r="X31" s="112">
        <v>0</v>
      </c>
      <c r="Y31" s="112">
        <v>32.159999999999997</v>
      </c>
      <c r="Z31" s="112">
        <v>0.14899999999999999</v>
      </c>
      <c r="AA31" s="112">
        <v>0.35575000000000001</v>
      </c>
      <c r="AB31" s="112">
        <v>0.17546</v>
      </c>
      <c r="AC31" s="112">
        <v>8.84</v>
      </c>
      <c r="AD31" s="112">
        <v>0.53200000000000003</v>
      </c>
    </row>
    <row r="32" spans="1:30" x14ac:dyDescent="0.25">
      <c r="A32" s="114" t="s">
        <v>806</v>
      </c>
      <c r="B32" s="112">
        <v>2695</v>
      </c>
      <c r="C32" s="112">
        <v>8.2928200000000007</v>
      </c>
      <c r="D32" s="112">
        <v>0.56601000000000001</v>
      </c>
      <c r="E32" s="112">
        <v>0.39800000000000002</v>
      </c>
      <c r="F32" s="112">
        <v>2.5569999999999999E-2</v>
      </c>
      <c r="G32" s="112">
        <v>1.376E-2</v>
      </c>
      <c r="H32" s="112">
        <v>3875.2305500000002</v>
      </c>
      <c r="I32" s="114" t="s">
        <v>1549</v>
      </c>
      <c r="J32" s="114" t="s">
        <v>1549</v>
      </c>
      <c r="K32" s="112">
        <v>0.62792999999999999</v>
      </c>
      <c r="L32" s="112">
        <v>22.795649999999998</v>
      </c>
      <c r="M32" s="114" t="s">
        <v>1549</v>
      </c>
      <c r="N32" s="112">
        <v>0.34088000000000002</v>
      </c>
      <c r="O32" s="112">
        <v>1.1100000000000001E-3</v>
      </c>
      <c r="P32" s="112">
        <v>2412.34</v>
      </c>
      <c r="Q32" s="112">
        <v>0.93600000000000005</v>
      </c>
      <c r="R32" s="114" t="s">
        <v>1549</v>
      </c>
      <c r="S32" s="112">
        <v>0.52900000000000003</v>
      </c>
      <c r="T32" s="112">
        <v>0.41899999999999998</v>
      </c>
      <c r="U32" s="114" t="s">
        <v>1549</v>
      </c>
      <c r="V32" s="112">
        <v>257.60000000000002</v>
      </c>
      <c r="W32" s="112">
        <v>0</v>
      </c>
      <c r="X32" s="112">
        <v>0</v>
      </c>
      <c r="Y32" s="112">
        <v>32.159999999999997</v>
      </c>
      <c r="Z32" s="112">
        <v>0.14899999999999999</v>
      </c>
      <c r="AA32" s="112">
        <v>0.35575000000000001</v>
      </c>
      <c r="AB32" s="112">
        <v>0.17546</v>
      </c>
      <c r="AC32" s="112">
        <v>8.84</v>
      </c>
      <c r="AD32" s="112">
        <v>0.53200000000000003</v>
      </c>
    </row>
    <row r="33" spans="1:30" x14ac:dyDescent="0.25">
      <c r="A33" s="114" t="s">
        <v>807</v>
      </c>
      <c r="B33" s="112">
        <v>2695</v>
      </c>
      <c r="C33" s="112">
        <v>8.3181700000000003</v>
      </c>
      <c r="D33" s="112">
        <v>0.56601000000000001</v>
      </c>
      <c r="E33" s="112">
        <v>0.40550000000000003</v>
      </c>
      <c r="F33" s="112">
        <v>1.0659999999999999E-2</v>
      </c>
      <c r="G33" s="112">
        <v>8.0999999999999996E-3</v>
      </c>
      <c r="H33" s="112">
        <v>3875.16563</v>
      </c>
      <c r="I33" s="114" t="s">
        <v>1549</v>
      </c>
      <c r="J33" s="114" t="s">
        <v>1549</v>
      </c>
      <c r="K33" s="112">
        <v>0.62966</v>
      </c>
      <c r="L33" s="112">
        <v>22.63054</v>
      </c>
      <c r="M33" s="114" t="s">
        <v>1549</v>
      </c>
      <c r="N33" s="112">
        <v>0.29809999999999998</v>
      </c>
      <c r="O33" s="112">
        <v>1.1100000000000001E-3</v>
      </c>
      <c r="P33" s="112">
        <v>2412.34</v>
      </c>
      <c r="Q33" s="112">
        <v>0.93600000000000005</v>
      </c>
      <c r="R33" s="114" t="s">
        <v>1549</v>
      </c>
      <c r="S33" s="112">
        <v>0.52900000000000003</v>
      </c>
      <c r="T33" s="112">
        <v>0.41699999999999998</v>
      </c>
      <c r="U33" s="114" t="s">
        <v>1549</v>
      </c>
      <c r="V33" s="112">
        <v>257.62799999999999</v>
      </c>
      <c r="W33" s="112">
        <v>0</v>
      </c>
      <c r="X33" s="112">
        <v>0</v>
      </c>
      <c r="Y33" s="112">
        <v>32.159999999999997</v>
      </c>
      <c r="Z33" s="112">
        <v>0.14699999999999999</v>
      </c>
      <c r="AA33" s="112">
        <v>0.37969999999999998</v>
      </c>
      <c r="AB33" s="112">
        <v>0.17099</v>
      </c>
      <c r="AC33" s="112">
        <v>8.94</v>
      </c>
      <c r="AD33" s="112">
        <v>0.51600000000000001</v>
      </c>
    </row>
    <row r="34" spans="1:30" x14ac:dyDescent="0.25">
      <c r="A34" s="114" t="s">
        <v>808</v>
      </c>
      <c r="B34" s="112">
        <v>2695</v>
      </c>
      <c r="C34" s="112">
        <v>8.3181700000000003</v>
      </c>
      <c r="D34" s="112">
        <v>0.56601000000000001</v>
      </c>
      <c r="E34" s="112">
        <v>0.40550000000000003</v>
      </c>
      <c r="F34" s="112">
        <v>1.0659999999999999E-2</v>
      </c>
      <c r="G34" s="112">
        <v>8.0999999999999996E-3</v>
      </c>
      <c r="H34" s="112">
        <v>3875.16563</v>
      </c>
      <c r="I34" s="114" t="s">
        <v>1549</v>
      </c>
      <c r="J34" s="114" t="s">
        <v>1549</v>
      </c>
      <c r="K34" s="112">
        <v>0.62966</v>
      </c>
      <c r="L34" s="112">
        <v>22.63054</v>
      </c>
      <c r="M34" s="114" t="s">
        <v>1549</v>
      </c>
      <c r="N34" s="112">
        <v>0.29809999999999998</v>
      </c>
      <c r="O34" s="112">
        <v>1.1100000000000001E-3</v>
      </c>
      <c r="P34" s="112">
        <v>2412.34</v>
      </c>
      <c r="Q34" s="112">
        <v>0.93600000000000005</v>
      </c>
      <c r="R34" s="114" t="s">
        <v>1549</v>
      </c>
      <c r="S34" s="112">
        <v>0.52900000000000003</v>
      </c>
      <c r="T34" s="112">
        <v>0.41699999999999998</v>
      </c>
      <c r="U34" s="114" t="s">
        <v>1549</v>
      </c>
      <c r="V34" s="112">
        <v>257.62799999999999</v>
      </c>
      <c r="W34" s="112">
        <v>0</v>
      </c>
      <c r="X34" s="112">
        <v>0</v>
      </c>
      <c r="Y34" s="112">
        <v>32.159999999999997</v>
      </c>
      <c r="Z34" s="112">
        <v>0.14699999999999999</v>
      </c>
      <c r="AA34" s="112">
        <v>0.37969999999999998</v>
      </c>
      <c r="AB34" s="112">
        <v>0.17099</v>
      </c>
      <c r="AC34" s="112">
        <v>8.94</v>
      </c>
      <c r="AD34" s="112">
        <v>0.51600000000000001</v>
      </c>
    </row>
    <row r="35" spans="1:30" x14ac:dyDescent="0.25">
      <c r="A35" s="114" t="s">
        <v>809</v>
      </c>
      <c r="B35" s="112">
        <v>2695</v>
      </c>
      <c r="C35" s="112">
        <v>8.2566799999999994</v>
      </c>
      <c r="D35" s="112">
        <v>0.55445999999999995</v>
      </c>
      <c r="E35" s="112">
        <v>0.41299999999999998</v>
      </c>
      <c r="F35" s="112">
        <v>0</v>
      </c>
      <c r="G35" s="112">
        <v>1.0109999999999999E-2</v>
      </c>
      <c r="H35" s="112">
        <v>3875.0991800000002</v>
      </c>
      <c r="I35" s="114" t="s">
        <v>1549</v>
      </c>
      <c r="J35" s="114" t="s">
        <v>1549</v>
      </c>
      <c r="K35" s="112">
        <v>0.63158000000000003</v>
      </c>
      <c r="L35" s="112">
        <v>22.461870000000001</v>
      </c>
      <c r="M35" s="114" t="s">
        <v>1549</v>
      </c>
      <c r="N35" s="112">
        <v>0.24424000000000001</v>
      </c>
      <c r="O35" s="112">
        <v>1.1100000000000001E-3</v>
      </c>
      <c r="P35" s="112">
        <v>2412.34</v>
      </c>
      <c r="Q35" s="112">
        <v>0.93600000000000005</v>
      </c>
      <c r="R35" s="114" t="s">
        <v>1549</v>
      </c>
      <c r="S35" s="112">
        <v>0.52900000000000003</v>
      </c>
      <c r="T35" s="112">
        <v>0.41899999999999998</v>
      </c>
      <c r="U35" s="114" t="s">
        <v>1549</v>
      </c>
      <c r="V35" s="112">
        <v>257.65600000000001</v>
      </c>
      <c r="W35" s="112">
        <v>0</v>
      </c>
      <c r="X35" s="112">
        <v>0</v>
      </c>
      <c r="Y35" s="112">
        <v>32.159999999999997</v>
      </c>
      <c r="Z35" s="112">
        <v>0.13600000000000001</v>
      </c>
      <c r="AA35" s="112">
        <v>0.39752999999999999</v>
      </c>
      <c r="AB35" s="112">
        <v>0.16233</v>
      </c>
      <c r="AC35" s="112">
        <v>9.08</v>
      </c>
      <c r="AD35" s="112">
        <v>0.49099999999999999</v>
      </c>
    </row>
    <row r="36" spans="1:30" x14ac:dyDescent="0.25">
      <c r="A36" s="114" t="s">
        <v>810</v>
      </c>
      <c r="B36" s="112">
        <v>2695</v>
      </c>
      <c r="C36" s="112">
        <v>8.2566799999999994</v>
      </c>
      <c r="D36" s="112">
        <v>0.55445999999999995</v>
      </c>
      <c r="E36" s="112">
        <v>0.41299999999999998</v>
      </c>
      <c r="F36" s="112">
        <v>0</v>
      </c>
      <c r="G36" s="112">
        <v>1.0109999999999999E-2</v>
      </c>
      <c r="H36" s="112">
        <v>3875.0991800000002</v>
      </c>
      <c r="I36" s="114" t="s">
        <v>1549</v>
      </c>
      <c r="J36" s="114" t="s">
        <v>1549</v>
      </c>
      <c r="K36" s="112">
        <v>0.63158000000000003</v>
      </c>
      <c r="L36" s="112">
        <v>22.461870000000001</v>
      </c>
      <c r="M36" s="114" t="s">
        <v>1549</v>
      </c>
      <c r="N36" s="112">
        <v>0.24424000000000001</v>
      </c>
      <c r="O36" s="112">
        <v>1.1100000000000001E-3</v>
      </c>
      <c r="P36" s="112">
        <v>2412.34</v>
      </c>
      <c r="Q36" s="112">
        <v>0.93600000000000005</v>
      </c>
      <c r="R36" s="114" t="s">
        <v>1549</v>
      </c>
      <c r="S36" s="112">
        <v>0.52900000000000003</v>
      </c>
      <c r="T36" s="112">
        <v>0.41899999999999998</v>
      </c>
      <c r="U36" s="114" t="s">
        <v>1549</v>
      </c>
      <c r="V36" s="112">
        <v>257.65600000000001</v>
      </c>
      <c r="W36" s="112">
        <v>0</v>
      </c>
      <c r="X36" s="112">
        <v>0</v>
      </c>
      <c r="Y36" s="112">
        <v>32.159999999999997</v>
      </c>
      <c r="Z36" s="112">
        <v>0.13600000000000001</v>
      </c>
      <c r="AA36" s="112">
        <v>0.39752999999999999</v>
      </c>
      <c r="AB36" s="112">
        <v>0.16233</v>
      </c>
      <c r="AC36" s="112">
        <v>9.08</v>
      </c>
      <c r="AD36" s="112">
        <v>0.49099999999999999</v>
      </c>
    </row>
    <row r="37" spans="1:30" x14ac:dyDescent="0.25">
      <c r="A37" s="114" t="s">
        <v>811</v>
      </c>
      <c r="B37" s="112">
        <v>2695</v>
      </c>
      <c r="C37" s="112">
        <v>8.234</v>
      </c>
      <c r="D37" s="112">
        <v>0.55445999999999995</v>
      </c>
      <c r="E37" s="112">
        <v>0.41049999999999998</v>
      </c>
      <c r="F37" s="112">
        <v>0</v>
      </c>
      <c r="G37" s="112">
        <v>1.103E-2</v>
      </c>
      <c r="H37" s="112">
        <v>3875.0434100000002</v>
      </c>
      <c r="I37" s="114" t="s">
        <v>1549</v>
      </c>
      <c r="J37" s="114" t="s">
        <v>1549</v>
      </c>
      <c r="K37" s="112">
        <v>0.63305999999999996</v>
      </c>
      <c r="L37" s="112">
        <v>22.320530000000002</v>
      </c>
      <c r="M37" s="114" t="s">
        <v>1549</v>
      </c>
      <c r="N37" s="112">
        <v>0.20114000000000001</v>
      </c>
      <c r="O37" s="112">
        <v>1.1100000000000001E-3</v>
      </c>
      <c r="P37" s="112">
        <v>2412.34</v>
      </c>
      <c r="Q37" s="112">
        <v>0.93600000000000005</v>
      </c>
      <c r="R37" s="114" t="s">
        <v>1549</v>
      </c>
      <c r="S37" s="112">
        <v>0.52900000000000003</v>
      </c>
      <c r="T37" s="112">
        <v>0.41799999999999998</v>
      </c>
      <c r="U37" s="114" t="s">
        <v>1549</v>
      </c>
      <c r="V37" s="112">
        <v>257.68400000000003</v>
      </c>
      <c r="W37" s="112">
        <v>0</v>
      </c>
      <c r="X37" s="112">
        <v>0</v>
      </c>
      <c r="Y37" s="112">
        <v>32.159999999999997</v>
      </c>
      <c r="Z37" s="112">
        <v>0.123</v>
      </c>
      <c r="AA37" s="112">
        <v>0.41722999999999999</v>
      </c>
      <c r="AB37" s="112">
        <v>0.15648999999999999</v>
      </c>
      <c r="AC37" s="112">
        <v>9.19</v>
      </c>
      <c r="AD37" s="112">
        <v>0.46600000000000003</v>
      </c>
    </row>
    <row r="38" spans="1:30" x14ac:dyDescent="0.25">
      <c r="A38" s="114" t="s">
        <v>812</v>
      </c>
      <c r="B38" s="112">
        <v>2695</v>
      </c>
      <c r="C38" s="112">
        <v>8.234</v>
      </c>
      <c r="D38" s="112">
        <v>0.55445999999999995</v>
      </c>
      <c r="E38" s="112">
        <v>0.41049999999999998</v>
      </c>
      <c r="F38" s="112">
        <v>0</v>
      </c>
      <c r="G38" s="112">
        <v>1.103E-2</v>
      </c>
      <c r="H38" s="112">
        <v>3875.0434100000002</v>
      </c>
      <c r="I38" s="114" t="s">
        <v>1549</v>
      </c>
      <c r="J38" s="114" t="s">
        <v>1549</v>
      </c>
      <c r="K38" s="112">
        <v>0.63305999999999996</v>
      </c>
      <c r="L38" s="112">
        <v>22.320530000000002</v>
      </c>
      <c r="M38" s="114" t="s">
        <v>1549</v>
      </c>
      <c r="N38" s="112">
        <v>0.20114000000000001</v>
      </c>
      <c r="O38" s="112">
        <v>1.1100000000000001E-3</v>
      </c>
      <c r="P38" s="112">
        <v>2412.34</v>
      </c>
      <c r="Q38" s="112">
        <v>0.93600000000000005</v>
      </c>
      <c r="R38" s="114" t="s">
        <v>1549</v>
      </c>
      <c r="S38" s="112">
        <v>0.52900000000000003</v>
      </c>
      <c r="T38" s="112">
        <v>0.41799999999999998</v>
      </c>
      <c r="U38" s="114" t="s">
        <v>1549</v>
      </c>
      <c r="V38" s="112">
        <v>257.68400000000003</v>
      </c>
      <c r="W38" s="112">
        <v>0</v>
      </c>
      <c r="X38" s="112">
        <v>0</v>
      </c>
      <c r="Y38" s="112">
        <v>32.159999999999997</v>
      </c>
      <c r="Z38" s="112">
        <v>0.123</v>
      </c>
      <c r="AA38" s="112">
        <v>0.41722999999999999</v>
      </c>
      <c r="AB38" s="112">
        <v>0.15648999999999999</v>
      </c>
      <c r="AC38" s="112">
        <v>9.19</v>
      </c>
      <c r="AD38" s="112">
        <v>0.46600000000000003</v>
      </c>
    </row>
    <row r="39" spans="1:30" x14ac:dyDescent="0.25">
      <c r="A39" s="114" t="s">
        <v>813</v>
      </c>
      <c r="B39" s="112">
        <v>2695</v>
      </c>
      <c r="C39" s="112">
        <v>8.2189800000000002</v>
      </c>
      <c r="D39" s="112">
        <v>0.52673999999999999</v>
      </c>
      <c r="E39" s="112">
        <v>0.41799999999999998</v>
      </c>
      <c r="F39" s="112">
        <v>0</v>
      </c>
      <c r="G39" s="112">
        <v>1.3979999999999999E-2</v>
      </c>
      <c r="H39" s="112">
        <v>3874.9772600000001</v>
      </c>
      <c r="I39" s="114" t="s">
        <v>1549</v>
      </c>
      <c r="J39" s="114" t="s">
        <v>1549</v>
      </c>
      <c r="K39" s="112">
        <v>0.63532999999999995</v>
      </c>
      <c r="L39" s="112">
        <v>22.153230000000001</v>
      </c>
      <c r="M39" s="114" t="s">
        <v>1549</v>
      </c>
      <c r="N39" s="112">
        <v>0.17965</v>
      </c>
      <c r="O39" s="112">
        <v>1.1100000000000001E-3</v>
      </c>
      <c r="P39" s="112">
        <v>2412.34</v>
      </c>
      <c r="Q39" s="112">
        <v>0.93600000000000005</v>
      </c>
      <c r="R39" s="114" t="s">
        <v>1549</v>
      </c>
      <c r="S39" s="112">
        <v>0.52700000000000002</v>
      </c>
      <c r="T39" s="112">
        <v>0.41899999999999998</v>
      </c>
      <c r="U39" s="114" t="s">
        <v>1549</v>
      </c>
      <c r="V39" s="112">
        <v>257.71100000000001</v>
      </c>
      <c r="W39" s="112">
        <v>0</v>
      </c>
      <c r="X39" s="112">
        <v>0</v>
      </c>
      <c r="Y39" s="112">
        <v>32.159999999999997</v>
      </c>
      <c r="Z39" s="112">
        <v>0.105</v>
      </c>
      <c r="AA39" s="112">
        <v>0.42220000000000002</v>
      </c>
      <c r="AB39" s="112">
        <v>0.15406</v>
      </c>
      <c r="AC39" s="112">
        <v>9.24</v>
      </c>
      <c r="AD39" s="112">
        <v>0.442</v>
      </c>
    </row>
    <row r="40" spans="1:30" x14ac:dyDescent="0.25">
      <c r="A40" s="114" t="s">
        <v>814</v>
      </c>
      <c r="B40" s="112">
        <v>2695</v>
      </c>
      <c r="C40" s="112">
        <v>8.2189800000000002</v>
      </c>
      <c r="D40" s="112">
        <v>0.52673999999999999</v>
      </c>
      <c r="E40" s="112">
        <v>0.41799999999999998</v>
      </c>
      <c r="F40" s="112">
        <v>0</v>
      </c>
      <c r="G40" s="112">
        <v>1.3979999999999999E-2</v>
      </c>
      <c r="H40" s="112">
        <v>3874.9772600000001</v>
      </c>
      <c r="I40" s="114" t="s">
        <v>1549</v>
      </c>
      <c r="J40" s="114" t="s">
        <v>1549</v>
      </c>
      <c r="K40" s="112">
        <v>0.63532999999999995</v>
      </c>
      <c r="L40" s="112">
        <v>22.153230000000001</v>
      </c>
      <c r="M40" s="114" t="s">
        <v>1549</v>
      </c>
      <c r="N40" s="112">
        <v>0.17965</v>
      </c>
      <c r="O40" s="112">
        <v>1.1100000000000001E-3</v>
      </c>
      <c r="P40" s="112">
        <v>2412.34</v>
      </c>
      <c r="Q40" s="112">
        <v>0.93600000000000005</v>
      </c>
      <c r="R40" s="114" t="s">
        <v>1549</v>
      </c>
      <c r="S40" s="112">
        <v>0.52700000000000002</v>
      </c>
      <c r="T40" s="112">
        <v>0.41899999999999998</v>
      </c>
      <c r="U40" s="114" t="s">
        <v>1549</v>
      </c>
      <c r="V40" s="112">
        <v>257.71100000000001</v>
      </c>
      <c r="W40" s="112">
        <v>0</v>
      </c>
      <c r="X40" s="112">
        <v>0</v>
      </c>
      <c r="Y40" s="112">
        <v>32.159999999999997</v>
      </c>
      <c r="Z40" s="112">
        <v>0.105</v>
      </c>
      <c r="AA40" s="112">
        <v>0.42220000000000002</v>
      </c>
      <c r="AB40" s="112">
        <v>0.15406</v>
      </c>
      <c r="AC40" s="112">
        <v>9.24</v>
      </c>
      <c r="AD40" s="112">
        <v>0.442</v>
      </c>
    </row>
    <row r="41" spans="1:30" x14ac:dyDescent="0.25">
      <c r="A41" s="114" t="s">
        <v>815</v>
      </c>
      <c r="B41" s="112">
        <v>2695</v>
      </c>
      <c r="C41" s="112">
        <v>8.1557700000000004</v>
      </c>
      <c r="D41" s="112">
        <v>0.53829000000000005</v>
      </c>
      <c r="E41" s="112">
        <v>0.41299999999999998</v>
      </c>
      <c r="F41" s="112">
        <v>0</v>
      </c>
      <c r="G41" s="112">
        <v>1.636E-2</v>
      </c>
      <c r="H41" s="112">
        <v>3874.9089899999999</v>
      </c>
      <c r="I41" s="114" t="s">
        <v>1549</v>
      </c>
      <c r="J41" s="114" t="s">
        <v>1549</v>
      </c>
      <c r="K41" s="112">
        <v>0.63687000000000005</v>
      </c>
      <c r="L41" s="112">
        <v>21.98086</v>
      </c>
      <c r="M41" s="114" t="s">
        <v>1549</v>
      </c>
      <c r="N41" s="112">
        <v>0.17136000000000001</v>
      </c>
      <c r="O41" s="112">
        <v>1.1100000000000001E-3</v>
      </c>
      <c r="P41" s="112">
        <v>2412.34</v>
      </c>
      <c r="Q41" s="112">
        <v>0.93600000000000005</v>
      </c>
      <c r="R41" s="114" t="s">
        <v>1549</v>
      </c>
      <c r="S41" s="112">
        <v>0.52900000000000003</v>
      </c>
      <c r="T41" s="112">
        <v>0.41699999999999998</v>
      </c>
      <c r="U41" s="114" t="s">
        <v>1549</v>
      </c>
      <c r="V41" s="112">
        <v>257.73899999999998</v>
      </c>
      <c r="W41" s="112">
        <v>0</v>
      </c>
      <c r="X41" s="112">
        <v>0</v>
      </c>
      <c r="Y41" s="112">
        <v>32.159999999999997</v>
      </c>
      <c r="Z41" s="112">
        <v>0.107</v>
      </c>
      <c r="AA41" s="112">
        <v>0.42951</v>
      </c>
      <c r="AB41" s="112">
        <v>0.15568000000000001</v>
      </c>
      <c r="AC41" s="112">
        <v>9.2100000000000009</v>
      </c>
      <c r="AD41" s="112">
        <v>0.42599999999999999</v>
      </c>
    </row>
    <row r="42" spans="1:30" x14ac:dyDescent="0.25">
      <c r="A42" s="114" t="s">
        <v>816</v>
      </c>
      <c r="B42" s="112">
        <v>2695</v>
      </c>
      <c r="C42" s="112">
        <v>8.1557700000000004</v>
      </c>
      <c r="D42" s="112">
        <v>0.53829000000000005</v>
      </c>
      <c r="E42" s="112">
        <v>0.41299999999999998</v>
      </c>
      <c r="F42" s="112">
        <v>0</v>
      </c>
      <c r="G42" s="112">
        <v>1.636E-2</v>
      </c>
      <c r="H42" s="112">
        <v>3874.9089899999999</v>
      </c>
      <c r="I42" s="114" t="s">
        <v>1549</v>
      </c>
      <c r="J42" s="114" t="s">
        <v>1549</v>
      </c>
      <c r="K42" s="112">
        <v>0.63687000000000005</v>
      </c>
      <c r="L42" s="112">
        <v>21.98086</v>
      </c>
      <c r="M42" s="114" t="s">
        <v>1549</v>
      </c>
      <c r="N42" s="112">
        <v>0.17136000000000001</v>
      </c>
      <c r="O42" s="112">
        <v>1.1100000000000001E-3</v>
      </c>
      <c r="P42" s="112">
        <v>2412.34</v>
      </c>
      <c r="Q42" s="112">
        <v>0.93600000000000005</v>
      </c>
      <c r="R42" s="114" t="s">
        <v>1549</v>
      </c>
      <c r="S42" s="112">
        <v>0.52900000000000003</v>
      </c>
      <c r="T42" s="112">
        <v>0.41699999999999998</v>
      </c>
      <c r="U42" s="114" t="s">
        <v>1549</v>
      </c>
      <c r="V42" s="112">
        <v>257.73899999999998</v>
      </c>
      <c r="W42" s="112">
        <v>0</v>
      </c>
      <c r="X42" s="112">
        <v>0</v>
      </c>
      <c r="Y42" s="112">
        <v>32.159999999999997</v>
      </c>
      <c r="Z42" s="112">
        <v>0.107</v>
      </c>
      <c r="AA42" s="112">
        <v>0.42951</v>
      </c>
      <c r="AB42" s="112">
        <v>0.15568000000000001</v>
      </c>
      <c r="AC42" s="112">
        <v>9.2100000000000009</v>
      </c>
      <c r="AD42" s="112">
        <v>0.42599999999999999</v>
      </c>
    </row>
    <row r="43" spans="1:30" x14ac:dyDescent="0.25">
      <c r="A43" s="114" t="s">
        <v>817</v>
      </c>
      <c r="B43" s="112">
        <v>2695</v>
      </c>
      <c r="C43" s="112">
        <v>8.0194100000000006</v>
      </c>
      <c r="D43" s="112">
        <v>0.53366999999999998</v>
      </c>
      <c r="E43" s="112">
        <v>0.41299999999999998</v>
      </c>
      <c r="F43" s="112">
        <v>0</v>
      </c>
      <c r="G43" s="112">
        <v>1.899E-2</v>
      </c>
      <c r="H43" s="112">
        <v>3874.86022</v>
      </c>
      <c r="I43" s="114" t="s">
        <v>1549</v>
      </c>
      <c r="J43" s="114" t="s">
        <v>1549</v>
      </c>
      <c r="K43" s="112">
        <v>0.63612999999999997</v>
      </c>
      <c r="L43" s="112">
        <v>21.857959999999999</v>
      </c>
      <c r="M43" s="114" t="s">
        <v>1549</v>
      </c>
      <c r="N43" s="112">
        <v>0.16388</v>
      </c>
      <c r="O43" s="112">
        <v>1.1100000000000001E-3</v>
      </c>
      <c r="P43" s="112">
        <v>2412.34</v>
      </c>
      <c r="Q43" s="112">
        <v>0.93600000000000005</v>
      </c>
      <c r="R43" s="114" t="s">
        <v>1549</v>
      </c>
      <c r="S43" s="112">
        <v>0.52700000000000002</v>
      </c>
      <c r="T43" s="112">
        <v>0.41899999999999998</v>
      </c>
      <c r="U43" s="114" t="s">
        <v>1549</v>
      </c>
      <c r="V43" s="112">
        <v>257.767</v>
      </c>
      <c r="W43" s="112">
        <v>0</v>
      </c>
      <c r="X43" s="112">
        <v>0</v>
      </c>
      <c r="Y43" s="112">
        <v>32.159999999999997</v>
      </c>
      <c r="Z43" s="112">
        <v>0.13400000000000001</v>
      </c>
      <c r="AA43" s="112">
        <v>0.43328</v>
      </c>
      <c r="AB43" s="112">
        <v>0.15326000000000001</v>
      </c>
      <c r="AC43" s="112">
        <v>9.2100000000000009</v>
      </c>
      <c r="AD43" s="112">
        <v>0.41</v>
      </c>
    </row>
    <row r="44" spans="1:30" x14ac:dyDescent="0.25">
      <c r="A44" s="114" t="s">
        <v>818</v>
      </c>
      <c r="B44" s="112">
        <v>2695</v>
      </c>
      <c r="C44" s="112">
        <v>8.0194100000000006</v>
      </c>
      <c r="D44" s="112">
        <v>0.53366999999999998</v>
      </c>
      <c r="E44" s="112">
        <v>0.41299999999999998</v>
      </c>
      <c r="F44" s="112">
        <v>0</v>
      </c>
      <c r="G44" s="112">
        <v>1.899E-2</v>
      </c>
      <c r="H44" s="112">
        <v>3874.86022</v>
      </c>
      <c r="I44" s="114" t="s">
        <v>1549</v>
      </c>
      <c r="J44" s="114" t="s">
        <v>1549</v>
      </c>
      <c r="K44" s="112">
        <v>0.63612999999999997</v>
      </c>
      <c r="L44" s="112">
        <v>21.857959999999999</v>
      </c>
      <c r="M44" s="114" t="s">
        <v>1549</v>
      </c>
      <c r="N44" s="112">
        <v>0.16388</v>
      </c>
      <c r="O44" s="112">
        <v>1.1100000000000001E-3</v>
      </c>
      <c r="P44" s="112">
        <v>2412.34</v>
      </c>
      <c r="Q44" s="112">
        <v>0.93600000000000005</v>
      </c>
      <c r="R44" s="114" t="s">
        <v>1549</v>
      </c>
      <c r="S44" s="112">
        <v>0.52700000000000002</v>
      </c>
      <c r="T44" s="112">
        <v>0.41899999999999998</v>
      </c>
      <c r="U44" s="114" t="s">
        <v>1549</v>
      </c>
      <c r="V44" s="112">
        <v>257.767</v>
      </c>
      <c r="W44" s="112">
        <v>0</v>
      </c>
      <c r="X44" s="112">
        <v>0</v>
      </c>
      <c r="Y44" s="112">
        <v>32.159999999999997</v>
      </c>
      <c r="Z44" s="112">
        <v>0.13400000000000001</v>
      </c>
      <c r="AA44" s="112">
        <v>0.43328</v>
      </c>
      <c r="AB44" s="112">
        <v>0.15326000000000001</v>
      </c>
      <c r="AC44" s="112">
        <v>9.2100000000000009</v>
      </c>
      <c r="AD44" s="112">
        <v>0.41</v>
      </c>
    </row>
    <row r="45" spans="1:30" x14ac:dyDescent="0.25">
      <c r="A45" s="114" t="s">
        <v>819</v>
      </c>
      <c r="B45" s="112">
        <v>2695</v>
      </c>
      <c r="C45" s="112">
        <v>7.8183999999999996</v>
      </c>
      <c r="D45" s="112">
        <v>0.51519000000000004</v>
      </c>
      <c r="E45" s="112">
        <v>0.41549999999999998</v>
      </c>
      <c r="F45" s="112">
        <v>0</v>
      </c>
      <c r="G45" s="112">
        <v>2.3949999999999999E-2</v>
      </c>
      <c r="H45" s="112">
        <v>3874.8004799999999</v>
      </c>
      <c r="I45" s="112">
        <v>47.143999999999998</v>
      </c>
      <c r="J45" s="112">
        <v>5.2950799999999996</v>
      </c>
      <c r="K45" s="112">
        <v>0.63460000000000005</v>
      </c>
      <c r="L45" s="112">
        <v>21.707630000000002</v>
      </c>
      <c r="M45" s="114" t="s">
        <v>1549</v>
      </c>
      <c r="N45" s="112">
        <v>0.17549999999999999</v>
      </c>
      <c r="O45" s="112">
        <v>1.1100000000000001E-3</v>
      </c>
      <c r="P45" s="112">
        <v>2412.34</v>
      </c>
      <c r="Q45" s="112">
        <v>0.93600000000000005</v>
      </c>
      <c r="R45" s="114" t="s">
        <v>1549</v>
      </c>
      <c r="S45" s="112">
        <v>0.52700000000000002</v>
      </c>
      <c r="T45" s="112">
        <v>0.41699999999999998</v>
      </c>
      <c r="U45" s="114" t="s">
        <v>1549</v>
      </c>
      <c r="V45" s="112">
        <v>257.79500000000002</v>
      </c>
      <c r="W45" s="112">
        <v>0</v>
      </c>
      <c r="X45" s="112">
        <v>0</v>
      </c>
      <c r="Y45" s="112">
        <v>32.159999999999997</v>
      </c>
      <c r="Z45" s="112">
        <v>0.11600000000000001</v>
      </c>
      <c r="AA45" s="112">
        <v>0.43517</v>
      </c>
      <c r="AB45" s="112">
        <v>0.15648999999999999</v>
      </c>
      <c r="AC45" s="112">
        <v>9.1199999999999992</v>
      </c>
      <c r="AD45" s="112">
        <v>0.39400000000000002</v>
      </c>
    </row>
    <row r="46" spans="1:30" x14ac:dyDescent="0.25">
      <c r="A46" s="114" t="s">
        <v>820</v>
      </c>
      <c r="B46" s="112">
        <v>2695</v>
      </c>
      <c r="C46" s="112">
        <v>7.8183999999999996</v>
      </c>
      <c r="D46" s="112">
        <v>0.51519000000000004</v>
      </c>
      <c r="E46" s="112">
        <v>0.41549999999999998</v>
      </c>
      <c r="F46" s="112">
        <v>0</v>
      </c>
      <c r="G46" s="112">
        <v>2.3949999999999999E-2</v>
      </c>
      <c r="H46" s="112">
        <v>3874.8004799999999</v>
      </c>
      <c r="I46" s="112">
        <v>47.143999999999998</v>
      </c>
      <c r="J46" s="112">
        <v>5.2950799999999996</v>
      </c>
      <c r="K46" s="112">
        <v>0.63460000000000005</v>
      </c>
      <c r="L46" s="112">
        <v>21.707630000000002</v>
      </c>
      <c r="M46" s="114" t="s">
        <v>1549</v>
      </c>
      <c r="N46" s="112">
        <v>0.17549999999999999</v>
      </c>
      <c r="O46" s="112">
        <v>1.1100000000000001E-3</v>
      </c>
      <c r="P46" s="112">
        <v>2412.34</v>
      </c>
      <c r="Q46" s="112">
        <v>0.93600000000000005</v>
      </c>
      <c r="R46" s="114" t="s">
        <v>1549</v>
      </c>
      <c r="S46" s="112">
        <v>0.52700000000000002</v>
      </c>
      <c r="T46" s="112">
        <v>0.41699999999999998</v>
      </c>
      <c r="U46" s="114" t="s">
        <v>1549</v>
      </c>
      <c r="V46" s="112">
        <v>257.79500000000002</v>
      </c>
      <c r="W46" s="112">
        <v>0</v>
      </c>
      <c r="X46" s="112">
        <v>0</v>
      </c>
      <c r="Y46" s="112">
        <v>32.159999999999997</v>
      </c>
      <c r="Z46" s="112">
        <v>0.11600000000000001</v>
      </c>
      <c r="AA46" s="112">
        <v>0.43517</v>
      </c>
      <c r="AB46" s="112">
        <v>0.15648999999999999</v>
      </c>
      <c r="AC46" s="112">
        <v>9.1199999999999992</v>
      </c>
      <c r="AD46" s="112">
        <v>0.39400000000000002</v>
      </c>
    </row>
    <row r="47" spans="1:30" x14ac:dyDescent="0.25">
      <c r="A47" s="114" t="s">
        <v>821</v>
      </c>
      <c r="B47" s="112">
        <v>2695</v>
      </c>
      <c r="C47" s="112">
        <v>7.7985600000000002</v>
      </c>
      <c r="D47" s="112">
        <v>0.51056999999999997</v>
      </c>
      <c r="E47" s="112">
        <v>0.40799999999999997</v>
      </c>
      <c r="F47" s="112">
        <v>0</v>
      </c>
      <c r="G47" s="112">
        <v>2.4590000000000001E-2</v>
      </c>
      <c r="H47" s="112">
        <v>3874.7392199999999</v>
      </c>
      <c r="I47" s="114" t="s">
        <v>1549</v>
      </c>
      <c r="J47" s="114" t="s">
        <v>1549</v>
      </c>
      <c r="K47" s="112">
        <v>0.63322999999999996</v>
      </c>
      <c r="L47" s="112">
        <v>21.553750000000001</v>
      </c>
      <c r="M47" s="112">
        <v>84.995909999999995</v>
      </c>
      <c r="N47" s="112">
        <v>0.19206999999999999</v>
      </c>
      <c r="O47" s="112">
        <v>1.1100000000000001E-3</v>
      </c>
      <c r="P47" s="112">
        <v>2412.34</v>
      </c>
      <c r="Q47" s="112">
        <v>0.93600000000000005</v>
      </c>
      <c r="R47" s="114" t="s">
        <v>1549</v>
      </c>
      <c r="S47" s="112">
        <v>0.52700000000000002</v>
      </c>
      <c r="T47" s="112">
        <v>0.42099999999999999</v>
      </c>
      <c r="U47" s="112">
        <v>68.739999999999995</v>
      </c>
      <c r="V47" s="112">
        <v>257.82299999999998</v>
      </c>
      <c r="W47" s="112">
        <v>0</v>
      </c>
      <c r="X47" s="112">
        <v>0</v>
      </c>
      <c r="Y47" s="112">
        <v>32.159999999999997</v>
      </c>
      <c r="Z47" s="112">
        <v>0.13400000000000001</v>
      </c>
      <c r="AA47" s="112">
        <v>0.43897000000000003</v>
      </c>
      <c r="AB47" s="112">
        <v>0.16317999999999999</v>
      </c>
      <c r="AC47" s="112">
        <v>8.99</v>
      </c>
      <c r="AD47" s="112">
        <v>0.378</v>
      </c>
    </row>
    <row r="48" spans="1:30" x14ac:dyDescent="0.25">
      <c r="A48" s="114" t="s">
        <v>822</v>
      </c>
      <c r="B48" s="112">
        <v>2695</v>
      </c>
      <c r="C48" s="112">
        <v>7.7985600000000002</v>
      </c>
      <c r="D48" s="112">
        <v>0.51056999999999997</v>
      </c>
      <c r="E48" s="112">
        <v>0.40799999999999997</v>
      </c>
      <c r="F48" s="112">
        <v>0</v>
      </c>
      <c r="G48" s="112">
        <v>2.4590000000000001E-2</v>
      </c>
      <c r="H48" s="112">
        <v>3874.7392199999999</v>
      </c>
      <c r="I48" s="114" t="s">
        <v>1549</v>
      </c>
      <c r="J48" s="114" t="s">
        <v>1549</v>
      </c>
      <c r="K48" s="112">
        <v>0.63322999999999996</v>
      </c>
      <c r="L48" s="112">
        <v>21.553750000000001</v>
      </c>
      <c r="M48" s="112">
        <v>84.995909999999995</v>
      </c>
      <c r="N48" s="112">
        <v>0.19206999999999999</v>
      </c>
      <c r="O48" s="112">
        <v>1.1100000000000001E-3</v>
      </c>
      <c r="P48" s="112">
        <v>2412.34</v>
      </c>
      <c r="Q48" s="112">
        <v>0.93600000000000005</v>
      </c>
      <c r="R48" s="114" t="s">
        <v>1549</v>
      </c>
      <c r="S48" s="112">
        <v>0.52700000000000002</v>
      </c>
      <c r="T48" s="112">
        <v>0.42099999999999999</v>
      </c>
      <c r="U48" s="112">
        <v>68.739999999999995</v>
      </c>
      <c r="V48" s="112">
        <v>257.82299999999998</v>
      </c>
      <c r="W48" s="112">
        <v>0</v>
      </c>
      <c r="X48" s="112">
        <v>0</v>
      </c>
      <c r="Y48" s="112">
        <v>32.159999999999997</v>
      </c>
      <c r="Z48" s="112">
        <v>0.13400000000000001</v>
      </c>
      <c r="AA48" s="112">
        <v>0.43897000000000003</v>
      </c>
      <c r="AB48" s="112">
        <v>0.16317999999999999</v>
      </c>
      <c r="AC48" s="112">
        <v>8.99</v>
      </c>
      <c r="AD48" s="112">
        <v>0.378</v>
      </c>
    </row>
    <row r="49" spans="1:30" x14ac:dyDescent="0.25">
      <c r="A49" s="114" t="s">
        <v>823</v>
      </c>
      <c r="B49" s="112">
        <v>2695</v>
      </c>
      <c r="C49" s="112">
        <v>7.7840199999999999</v>
      </c>
      <c r="D49" s="112">
        <v>0.56138999999999994</v>
      </c>
      <c r="E49" s="112">
        <v>0.41049999999999998</v>
      </c>
      <c r="F49" s="112">
        <v>0</v>
      </c>
      <c r="G49" s="112">
        <v>1.2149999999999999E-2</v>
      </c>
      <c r="H49" s="112">
        <v>3874.6889200000001</v>
      </c>
      <c r="I49" s="114" t="s">
        <v>1549</v>
      </c>
      <c r="J49" s="114" t="s">
        <v>1549</v>
      </c>
      <c r="K49" s="112">
        <v>0.63182000000000005</v>
      </c>
      <c r="L49" s="112">
        <v>21.427630000000001</v>
      </c>
      <c r="M49" s="114" t="s">
        <v>1549</v>
      </c>
      <c r="N49" s="112">
        <v>0.21021000000000001</v>
      </c>
      <c r="O49" s="112">
        <v>1.1100000000000001E-3</v>
      </c>
      <c r="P49" s="112">
        <v>2412.34</v>
      </c>
      <c r="Q49" s="112">
        <v>0.93600000000000005</v>
      </c>
      <c r="R49" s="114" t="s">
        <v>1549</v>
      </c>
      <c r="S49" s="112">
        <v>0.52900000000000003</v>
      </c>
      <c r="T49" s="112">
        <v>0.41799999999999998</v>
      </c>
      <c r="U49" s="114" t="s">
        <v>1549</v>
      </c>
      <c r="V49" s="112">
        <v>257.851</v>
      </c>
      <c r="W49" s="112">
        <v>0</v>
      </c>
      <c r="X49" s="112">
        <v>0</v>
      </c>
      <c r="Y49" s="112">
        <v>32.159999999999997</v>
      </c>
      <c r="Z49" s="112">
        <v>0.127</v>
      </c>
      <c r="AA49" s="112">
        <v>0.44275999999999999</v>
      </c>
      <c r="AB49" s="112">
        <v>0.17455999999999999</v>
      </c>
      <c r="AC49" s="112">
        <v>8.98</v>
      </c>
      <c r="AD49" s="112">
        <v>0.36299999999999999</v>
      </c>
    </row>
    <row r="50" spans="1:30" x14ac:dyDescent="0.25">
      <c r="A50" s="114" t="s">
        <v>824</v>
      </c>
      <c r="B50" s="112">
        <v>2695</v>
      </c>
      <c r="C50" s="112">
        <v>7.7840199999999999</v>
      </c>
      <c r="D50" s="112">
        <v>0.56138999999999994</v>
      </c>
      <c r="E50" s="112">
        <v>0.41049999999999998</v>
      </c>
      <c r="F50" s="112">
        <v>0</v>
      </c>
      <c r="G50" s="112">
        <v>1.2149999999999999E-2</v>
      </c>
      <c r="H50" s="112">
        <v>3874.6889200000001</v>
      </c>
      <c r="I50" s="114" t="s">
        <v>1549</v>
      </c>
      <c r="J50" s="114" t="s">
        <v>1549</v>
      </c>
      <c r="K50" s="112">
        <v>0.63182000000000005</v>
      </c>
      <c r="L50" s="112">
        <v>21.427630000000001</v>
      </c>
      <c r="M50" s="114" t="s">
        <v>1549</v>
      </c>
      <c r="N50" s="112">
        <v>0.21021000000000001</v>
      </c>
      <c r="O50" s="112">
        <v>1.1100000000000001E-3</v>
      </c>
      <c r="P50" s="112">
        <v>2412.34</v>
      </c>
      <c r="Q50" s="112">
        <v>0.93600000000000005</v>
      </c>
      <c r="R50" s="114" t="s">
        <v>1549</v>
      </c>
      <c r="S50" s="112">
        <v>0.52900000000000003</v>
      </c>
      <c r="T50" s="112">
        <v>0.41799999999999998</v>
      </c>
      <c r="U50" s="114" t="s">
        <v>1549</v>
      </c>
      <c r="V50" s="112">
        <v>257.851</v>
      </c>
      <c r="W50" s="112">
        <v>0</v>
      </c>
      <c r="X50" s="112">
        <v>0</v>
      </c>
      <c r="Y50" s="112">
        <v>32.159999999999997</v>
      </c>
      <c r="Z50" s="112">
        <v>0.127</v>
      </c>
      <c r="AA50" s="112">
        <v>0.44275999999999999</v>
      </c>
      <c r="AB50" s="112">
        <v>0.17455999999999999</v>
      </c>
      <c r="AC50" s="112">
        <v>8.98</v>
      </c>
      <c r="AD50" s="112">
        <v>0.36299999999999999</v>
      </c>
    </row>
    <row r="51" spans="1:30" x14ac:dyDescent="0.25">
      <c r="A51" s="114" t="s">
        <v>825</v>
      </c>
      <c r="B51" s="112">
        <v>2695</v>
      </c>
      <c r="C51" s="112">
        <v>7.7259399999999996</v>
      </c>
      <c r="D51" s="112">
        <v>0.65049999999999997</v>
      </c>
      <c r="E51" s="112">
        <v>0.41299999999999998</v>
      </c>
      <c r="F51" s="112">
        <v>0</v>
      </c>
      <c r="G51" s="112">
        <v>1.0290000000000001E-2</v>
      </c>
      <c r="H51" s="112">
        <v>3874.6599700000002</v>
      </c>
      <c r="I51" s="114" t="s">
        <v>1549</v>
      </c>
      <c r="J51" s="114" t="s">
        <v>1549</v>
      </c>
      <c r="K51" s="112">
        <v>0.63005</v>
      </c>
      <c r="L51" s="112">
        <v>21.3551</v>
      </c>
      <c r="M51" s="114" t="s">
        <v>1549</v>
      </c>
      <c r="N51" s="112">
        <v>0.23421</v>
      </c>
      <c r="O51" s="112">
        <v>1.1100000000000001E-3</v>
      </c>
      <c r="P51" s="112">
        <v>2412.34</v>
      </c>
      <c r="Q51" s="112">
        <v>0.93600000000000005</v>
      </c>
      <c r="R51" s="114" t="s">
        <v>1549</v>
      </c>
      <c r="S51" s="112">
        <v>0.52800000000000002</v>
      </c>
      <c r="T51" s="112">
        <v>0.42</v>
      </c>
      <c r="U51" s="114" t="s">
        <v>1549</v>
      </c>
      <c r="V51" s="112">
        <v>257.87799999999999</v>
      </c>
      <c r="W51" s="112">
        <v>0</v>
      </c>
      <c r="X51" s="112">
        <v>0</v>
      </c>
      <c r="Y51" s="112">
        <v>32.159999999999997</v>
      </c>
      <c r="Z51" s="112">
        <v>0.13200000000000001</v>
      </c>
      <c r="AA51" s="112">
        <v>0.44657999999999998</v>
      </c>
      <c r="AB51" s="112">
        <v>0.16922999999999999</v>
      </c>
      <c r="AC51" s="112">
        <v>9.01</v>
      </c>
      <c r="AD51" s="112">
        <v>0.33900000000000002</v>
      </c>
    </row>
    <row r="52" spans="1:30" x14ac:dyDescent="0.25">
      <c r="A52" s="114" t="s">
        <v>826</v>
      </c>
      <c r="B52" s="112">
        <v>2695</v>
      </c>
      <c r="C52" s="112">
        <v>7.7259399999999996</v>
      </c>
      <c r="D52" s="112">
        <v>0.65049999999999997</v>
      </c>
      <c r="E52" s="112">
        <v>0.41299999999999998</v>
      </c>
      <c r="F52" s="112">
        <v>0</v>
      </c>
      <c r="G52" s="112">
        <v>1.0290000000000001E-2</v>
      </c>
      <c r="H52" s="112">
        <v>3874.6599700000002</v>
      </c>
      <c r="I52" s="114" t="s">
        <v>1549</v>
      </c>
      <c r="J52" s="114" t="s">
        <v>1549</v>
      </c>
      <c r="K52" s="112">
        <v>0.63005</v>
      </c>
      <c r="L52" s="112">
        <v>21.3551</v>
      </c>
      <c r="M52" s="114" t="s">
        <v>1549</v>
      </c>
      <c r="N52" s="112">
        <v>0.23421</v>
      </c>
      <c r="O52" s="112">
        <v>1.1100000000000001E-3</v>
      </c>
      <c r="P52" s="112">
        <v>2412.34</v>
      </c>
      <c r="Q52" s="112">
        <v>0.93600000000000005</v>
      </c>
      <c r="R52" s="114" t="s">
        <v>1549</v>
      </c>
      <c r="S52" s="112">
        <v>0.52800000000000002</v>
      </c>
      <c r="T52" s="112">
        <v>0.42</v>
      </c>
      <c r="U52" s="114" t="s">
        <v>1549</v>
      </c>
      <c r="V52" s="112">
        <v>257.87799999999999</v>
      </c>
      <c r="W52" s="112">
        <v>0</v>
      </c>
      <c r="X52" s="112">
        <v>0</v>
      </c>
      <c r="Y52" s="112">
        <v>32.159999999999997</v>
      </c>
      <c r="Z52" s="112">
        <v>0.13200000000000001</v>
      </c>
      <c r="AA52" s="112">
        <v>0.44657999999999998</v>
      </c>
      <c r="AB52" s="112">
        <v>0.16922999999999999</v>
      </c>
      <c r="AC52" s="112">
        <v>9.01</v>
      </c>
      <c r="AD52" s="112">
        <v>0.33900000000000002</v>
      </c>
    </row>
    <row r="53" spans="1:30" x14ac:dyDescent="0.25">
      <c r="A53" s="114" t="s">
        <v>827</v>
      </c>
      <c r="B53" s="112">
        <v>2695</v>
      </c>
      <c r="C53" s="112">
        <v>7.63903</v>
      </c>
      <c r="D53" s="112">
        <v>0.64800000000000002</v>
      </c>
      <c r="E53" s="112">
        <v>0.41299999999999998</v>
      </c>
      <c r="F53" s="112">
        <v>0</v>
      </c>
      <c r="G53" s="112">
        <v>1.3100000000000001E-2</v>
      </c>
      <c r="H53" s="112">
        <v>3874.6480799999999</v>
      </c>
      <c r="I53" s="114" t="s">
        <v>1549</v>
      </c>
      <c r="J53" s="114" t="s">
        <v>1549</v>
      </c>
      <c r="K53" s="112">
        <v>0.62868000000000002</v>
      </c>
      <c r="L53" s="112">
        <v>21.325340000000001</v>
      </c>
      <c r="M53" s="114" t="s">
        <v>1549</v>
      </c>
      <c r="N53" s="112">
        <v>0.25974999999999998</v>
      </c>
      <c r="O53" s="112">
        <v>1.1100000000000001E-3</v>
      </c>
      <c r="P53" s="112">
        <v>2412.34</v>
      </c>
      <c r="Q53" s="112">
        <v>0.93600000000000005</v>
      </c>
      <c r="R53" s="114" t="s">
        <v>1549</v>
      </c>
      <c r="S53" s="112">
        <v>0.52800000000000002</v>
      </c>
      <c r="T53" s="112">
        <v>0.41799999999999998</v>
      </c>
      <c r="U53" s="114" t="s">
        <v>1549</v>
      </c>
      <c r="V53" s="112">
        <v>257.90600000000001</v>
      </c>
      <c r="W53" s="112">
        <v>0</v>
      </c>
      <c r="X53" s="112">
        <v>0</v>
      </c>
      <c r="Y53" s="112">
        <v>32.159999999999997</v>
      </c>
      <c r="Z53" s="112">
        <v>0.13500000000000001</v>
      </c>
      <c r="AA53" s="112">
        <v>0.44847999999999999</v>
      </c>
      <c r="AB53" s="112">
        <v>0.17366000000000001</v>
      </c>
      <c r="AC53" s="112">
        <v>9.0399999999999991</v>
      </c>
      <c r="AD53" s="112">
        <v>0.316</v>
      </c>
    </row>
    <row r="54" spans="1:30" x14ac:dyDescent="0.25">
      <c r="A54" s="114" t="s">
        <v>828</v>
      </c>
      <c r="B54" s="112">
        <v>2695</v>
      </c>
      <c r="C54" s="112">
        <v>7.63903</v>
      </c>
      <c r="D54" s="112">
        <v>0.64800000000000002</v>
      </c>
      <c r="E54" s="112">
        <v>0.41299999999999998</v>
      </c>
      <c r="F54" s="112">
        <v>0</v>
      </c>
      <c r="G54" s="112">
        <v>1.3100000000000001E-2</v>
      </c>
      <c r="H54" s="112">
        <v>3874.6480799999999</v>
      </c>
      <c r="I54" s="114" t="s">
        <v>1549</v>
      </c>
      <c r="J54" s="114" t="s">
        <v>1549</v>
      </c>
      <c r="K54" s="112">
        <v>0.62868000000000002</v>
      </c>
      <c r="L54" s="112">
        <v>21.325340000000001</v>
      </c>
      <c r="M54" s="114" t="s">
        <v>1549</v>
      </c>
      <c r="N54" s="112">
        <v>0.25974999999999998</v>
      </c>
      <c r="O54" s="112">
        <v>1.1100000000000001E-3</v>
      </c>
      <c r="P54" s="112">
        <v>2412.34</v>
      </c>
      <c r="Q54" s="112">
        <v>0.93600000000000005</v>
      </c>
      <c r="R54" s="114" t="s">
        <v>1549</v>
      </c>
      <c r="S54" s="112">
        <v>0.52800000000000002</v>
      </c>
      <c r="T54" s="112">
        <v>0.41799999999999998</v>
      </c>
      <c r="U54" s="114" t="s">
        <v>1549</v>
      </c>
      <c r="V54" s="112">
        <v>257.90600000000001</v>
      </c>
      <c r="W54" s="112">
        <v>0</v>
      </c>
      <c r="X54" s="112">
        <v>0</v>
      </c>
      <c r="Y54" s="112">
        <v>32.159999999999997</v>
      </c>
      <c r="Z54" s="112">
        <v>0.13500000000000001</v>
      </c>
      <c r="AA54" s="112">
        <v>0.44847999999999999</v>
      </c>
      <c r="AB54" s="112">
        <v>0.17366000000000001</v>
      </c>
      <c r="AC54" s="112">
        <v>9.0399999999999991</v>
      </c>
      <c r="AD54" s="112">
        <v>0.316</v>
      </c>
    </row>
    <row r="55" spans="1:30" x14ac:dyDescent="0.25">
      <c r="A55" s="114" t="s">
        <v>829</v>
      </c>
      <c r="B55" s="112">
        <v>2695</v>
      </c>
      <c r="C55" s="112">
        <v>7.51816</v>
      </c>
      <c r="D55" s="112">
        <v>0.61221000000000003</v>
      </c>
      <c r="E55" s="112">
        <v>0.41049999999999998</v>
      </c>
      <c r="F55" s="112">
        <v>0</v>
      </c>
      <c r="G55" s="112">
        <v>1.549E-2</v>
      </c>
      <c r="H55" s="112">
        <v>3874.6383300000002</v>
      </c>
      <c r="I55" s="114" t="s">
        <v>1549</v>
      </c>
      <c r="J55" s="114" t="s">
        <v>1549</v>
      </c>
      <c r="K55" s="112">
        <v>0.62705999999999995</v>
      </c>
      <c r="L55" s="112">
        <v>21.300930000000001</v>
      </c>
      <c r="M55" s="114" t="s">
        <v>1549</v>
      </c>
      <c r="N55" s="112">
        <v>0.28129999999999999</v>
      </c>
      <c r="O55" s="112">
        <v>1.1100000000000001E-3</v>
      </c>
      <c r="P55" s="112">
        <v>2412.34</v>
      </c>
      <c r="Q55" s="112">
        <v>0.93600000000000005</v>
      </c>
      <c r="R55" s="114" t="s">
        <v>1549</v>
      </c>
      <c r="S55" s="112">
        <v>0.52800000000000002</v>
      </c>
      <c r="T55" s="112">
        <v>0.41799999999999998</v>
      </c>
      <c r="U55" s="114" t="s">
        <v>1549</v>
      </c>
      <c r="V55" s="112">
        <v>257.93400000000003</v>
      </c>
      <c r="W55" s="112">
        <v>0</v>
      </c>
      <c r="X55" s="112">
        <v>0</v>
      </c>
      <c r="Y55" s="112">
        <v>32.159999999999997</v>
      </c>
      <c r="Z55" s="112">
        <v>0.14899999999999999</v>
      </c>
      <c r="AA55" s="112">
        <v>0.45421</v>
      </c>
      <c r="AB55" s="112">
        <v>0.17099</v>
      </c>
      <c r="AC55" s="112">
        <v>9.08</v>
      </c>
      <c r="AD55" s="112">
        <v>0.29199999999999998</v>
      </c>
    </row>
    <row r="56" spans="1:30" x14ac:dyDescent="0.25">
      <c r="A56" s="114" t="s">
        <v>830</v>
      </c>
      <c r="B56" s="112">
        <v>2695</v>
      </c>
      <c r="C56" s="112">
        <v>7.51816</v>
      </c>
      <c r="D56" s="112">
        <v>0.61221000000000003</v>
      </c>
      <c r="E56" s="112">
        <v>0.41049999999999998</v>
      </c>
      <c r="F56" s="112">
        <v>0</v>
      </c>
      <c r="G56" s="112">
        <v>1.549E-2</v>
      </c>
      <c r="H56" s="112">
        <v>3874.6383300000002</v>
      </c>
      <c r="I56" s="114" t="s">
        <v>1549</v>
      </c>
      <c r="J56" s="114" t="s">
        <v>1549</v>
      </c>
      <c r="K56" s="112">
        <v>0.62705999999999995</v>
      </c>
      <c r="L56" s="112">
        <v>21.300930000000001</v>
      </c>
      <c r="M56" s="114" t="s">
        <v>1549</v>
      </c>
      <c r="N56" s="112">
        <v>0.28129999999999999</v>
      </c>
      <c r="O56" s="112">
        <v>1.1100000000000001E-3</v>
      </c>
      <c r="P56" s="112">
        <v>2412.34</v>
      </c>
      <c r="Q56" s="112">
        <v>0.93600000000000005</v>
      </c>
      <c r="R56" s="114" t="s">
        <v>1549</v>
      </c>
      <c r="S56" s="112">
        <v>0.52800000000000002</v>
      </c>
      <c r="T56" s="112">
        <v>0.41799999999999998</v>
      </c>
      <c r="U56" s="114" t="s">
        <v>1549</v>
      </c>
      <c r="V56" s="112">
        <v>257.93400000000003</v>
      </c>
      <c r="W56" s="112">
        <v>0</v>
      </c>
      <c r="X56" s="112">
        <v>0</v>
      </c>
      <c r="Y56" s="112">
        <v>32.159999999999997</v>
      </c>
      <c r="Z56" s="112">
        <v>0.14899999999999999</v>
      </c>
      <c r="AA56" s="112">
        <v>0.45421</v>
      </c>
      <c r="AB56" s="112">
        <v>0.17099</v>
      </c>
      <c r="AC56" s="112">
        <v>9.08</v>
      </c>
      <c r="AD56" s="112">
        <v>0.29199999999999998</v>
      </c>
    </row>
    <row r="57" spans="1:30" x14ac:dyDescent="0.25">
      <c r="A57" s="114" t="s">
        <v>831</v>
      </c>
      <c r="B57" s="112">
        <v>2695</v>
      </c>
      <c r="C57" s="112">
        <v>7.39724</v>
      </c>
      <c r="D57" s="112">
        <v>0.57294</v>
      </c>
      <c r="E57" s="112">
        <v>0.41299999999999998</v>
      </c>
      <c r="F57" s="112">
        <v>0</v>
      </c>
      <c r="G57" s="112">
        <v>1.976E-2</v>
      </c>
      <c r="H57" s="112">
        <v>3874.6267400000002</v>
      </c>
      <c r="I57" s="114" t="s">
        <v>1549</v>
      </c>
      <c r="J57" s="114" t="s">
        <v>1549</v>
      </c>
      <c r="K57" s="112">
        <v>0.62497000000000003</v>
      </c>
      <c r="L57" s="112">
        <v>21.275010000000002</v>
      </c>
      <c r="M57" s="114" t="s">
        <v>1549</v>
      </c>
      <c r="N57" s="112">
        <v>0.30398999999999998</v>
      </c>
      <c r="O57" s="112">
        <v>1.1100000000000001E-3</v>
      </c>
      <c r="P57" s="112">
        <v>2412.34</v>
      </c>
      <c r="Q57" s="112">
        <v>0.93600000000000005</v>
      </c>
      <c r="R57" s="114" t="s">
        <v>1549</v>
      </c>
      <c r="S57" s="112">
        <v>0.52700000000000002</v>
      </c>
      <c r="T57" s="112">
        <v>0.41799999999999998</v>
      </c>
      <c r="U57" s="114" t="s">
        <v>1549</v>
      </c>
      <c r="V57" s="112">
        <v>257.96199999999999</v>
      </c>
      <c r="W57" s="112">
        <v>0</v>
      </c>
      <c r="X57" s="112">
        <v>0</v>
      </c>
      <c r="Y57" s="112">
        <v>32.159999999999997</v>
      </c>
      <c r="Z57" s="112">
        <v>0.15</v>
      </c>
      <c r="AA57" s="112">
        <v>0.45612000000000003</v>
      </c>
      <c r="AB57" s="112">
        <v>0.16064000000000001</v>
      </c>
      <c r="AC57" s="112">
        <v>9.09</v>
      </c>
      <c r="AD57" s="112">
        <v>0.26900000000000002</v>
      </c>
    </row>
    <row r="58" spans="1:30" x14ac:dyDescent="0.25">
      <c r="A58" s="115" t="s">
        <v>832</v>
      </c>
      <c r="B58" s="121">
        <v>2695</v>
      </c>
      <c r="C58" s="121">
        <v>7.39724</v>
      </c>
      <c r="D58" s="121">
        <v>0.57294</v>
      </c>
      <c r="E58" s="121">
        <v>0.41299999999999998</v>
      </c>
      <c r="F58" s="121">
        <v>0</v>
      </c>
      <c r="G58" s="121">
        <v>1.976E-2</v>
      </c>
      <c r="H58" s="121">
        <v>3874.6267400000002</v>
      </c>
      <c r="I58" s="115" t="s">
        <v>1549</v>
      </c>
      <c r="J58" s="115" t="s">
        <v>1549</v>
      </c>
      <c r="K58" s="121">
        <v>0.62497000000000003</v>
      </c>
      <c r="L58" s="121">
        <v>21.275010000000002</v>
      </c>
      <c r="M58" s="115" t="s">
        <v>1549</v>
      </c>
      <c r="N58" s="121">
        <v>0.30398999999999998</v>
      </c>
      <c r="O58" s="121">
        <v>1.1100000000000001E-3</v>
      </c>
      <c r="P58" s="121">
        <v>2412.34</v>
      </c>
      <c r="Q58" s="121">
        <v>0.93600000000000005</v>
      </c>
      <c r="R58" s="115" t="s">
        <v>1549</v>
      </c>
      <c r="S58" s="121">
        <v>0.52700000000000002</v>
      </c>
      <c r="T58" s="121">
        <v>0.41799999999999998</v>
      </c>
      <c r="U58" s="115" t="s">
        <v>1549</v>
      </c>
      <c r="V58" s="121">
        <v>257.96199999999999</v>
      </c>
      <c r="W58" s="121">
        <v>0</v>
      </c>
      <c r="X58" s="121">
        <v>0</v>
      </c>
      <c r="Y58" s="121">
        <v>32.159999999999997</v>
      </c>
      <c r="Z58" s="121">
        <v>0.15</v>
      </c>
      <c r="AA58" s="121">
        <v>0.45612000000000003</v>
      </c>
      <c r="AB58" s="121">
        <v>0.16064000000000001</v>
      </c>
      <c r="AC58" s="121">
        <v>9.09</v>
      </c>
      <c r="AD58" s="121">
        <v>0.26900000000000002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81" t="s">
        <v>0</v>
      </c>
      <c r="C3" s="182"/>
      <c r="D3" s="182"/>
      <c r="E3" s="182"/>
      <c r="F3" s="182"/>
      <c r="G3" s="182"/>
      <c r="H3" s="1"/>
    </row>
    <row r="4" spans="1:8" ht="0" hidden="1" customHeight="1" x14ac:dyDescent="0.25">
      <c r="A4" s="1"/>
      <c r="B4" s="1"/>
      <c r="C4" s="1"/>
      <c r="D4" s="1"/>
      <c r="E4" s="1"/>
      <c r="F4" s="1"/>
      <c r="G4" s="1"/>
      <c r="H4" s="1"/>
    </row>
    <row r="5" spans="1:8" ht="23.25" x14ac:dyDescent="0.35">
      <c r="A5" s="1"/>
      <c r="B5" s="22" t="s">
        <v>1581</v>
      </c>
      <c r="C5" s="1"/>
      <c r="D5" s="1"/>
      <c r="E5" s="1"/>
      <c r="F5" s="1"/>
      <c r="G5" s="1"/>
      <c r="H5" s="1"/>
    </row>
    <row r="6" spans="1:8" ht="30" x14ac:dyDescent="0.25">
      <c r="A6" s="1"/>
      <c r="B6" s="3" t="s">
        <v>31</v>
      </c>
      <c r="C6" s="3" t="s">
        <v>3</v>
      </c>
      <c r="D6" s="3" t="s">
        <v>1582</v>
      </c>
      <c r="E6" s="3" t="s">
        <v>7</v>
      </c>
      <c r="F6" s="3" t="s">
        <v>8</v>
      </c>
      <c r="G6" s="3" t="s">
        <v>1583</v>
      </c>
      <c r="H6" s="3" t="s">
        <v>1584</v>
      </c>
    </row>
    <row r="7" spans="1:8" x14ac:dyDescent="0.25">
      <c r="A7" s="1"/>
      <c r="B7" s="75" t="s">
        <v>35</v>
      </c>
      <c r="C7" s="6" t="s">
        <v>564</v>
      </c>
      <c r="D7" s="6" t="s">
        <v>1570</v>
      </c>
      <c r="E7" s="75" t="s">
        <v>1585</v>
      </c>
      <c r="F7" s="75" t="s">
        <v>1586</v>
      </c>
      <c r="G7" s="135">
        <v>0.25</v>
      </c>
      <c r="H7" s="75"/>
    </row>
    <row r="8" spans="1:8" x14ac:dyDescent="0.25">
      <c r="A8" s="1"/>
      <c r="B8" s="75" t="s">
        <v>35</v>
      </c>
      <c r="C8" s="6" t="s">
        <v>50</v>
      </c>
      <c r="D8" s="6" t="s">
        <v>1587</v>
      </c>
      <c r="E8" s="75" t="s">
        <v>1585</v>
      </c>
      <c r="F8" s="75" t="s">
        <v>1586</v>
      </c>
      <c r="G8" s="135">
        <v>0.18</v>
      </c>
      <c r="H8" s="75"/>
    </row>
    <row r="9" spans="1:8" x14ac:dyDescent="0.25">
      <c r="A9" s="1"/>
      <c r="B9" s="75" t="s">
        <v>35</v>
      </c>
      <c r="C9" s="6" t="s">
        <v>50</v>
      </c>
      <c r="D9" s="6" t="s">
        <v>1588</v>
      </c>
      <c r="E9" s="75" t="s">
        <v>1585</v>
      </c>
      <c r="F9" s="75" t="s">
        <v>1586</v>
      </c>
      <c r="G9" s="135">
        <v>0.05</v>
      </c>
      <c r="H9" s="75"/>
    </row>
    <row r="10" spans="1:8" x14ac:dyDescent="0.25">
      <c r="A10" s="1"/>
      <c r="B10" s="75" t="s">
        <v>35</v>
      </c>
      <c r="C10" s="6" t="s">
        <v>50</v>
      </c>
      <c r="D10" s="6" t="s">
        <v>1589</v>
      </c>
      <c r="E10" s="75" t="s">
        <v>1585</v>
      </c>
      <c r="F10" s="75" t="s">
        <v>1586</v>
      </c>
      <c r="G10" s="135">
        <v>0.27</v>
      </c>
      <c r="H10" s="75"/>
    </row>
    <row r="11" spans="1:8" x14ac:dyDescent="0.25">
      <c r="A11" s="1"/>
      <c r="B11" s="75" t="s">
        <v>35</v>
      </c>
      <c r="C11" s="6" t="s">
        <v>50</v>
      </c>
      <c r="D11" s="6" t="s">
        <v>1590</v>
      </c>
      <c r="E11" s="75" t="s">
        <v>1585</v>
      </c>
      <c r="F11" s="75" t="s">
        <v>1586</v>
      </c>
      <c r="G11" s="135">
        <v>0.59</v>
      </c>
      <c r="H11" s="75"/>
    </row>
    <row r="12" spans="1:8" x14ac:dyDescent="0.25">
      <c r="A12" s="1"/>
      <c r="B12" s="75" t="s">
        <v>35</v>
      </c>
      <c r="C12" s="6" t="s">
        <v>50</v>
      </c>
      <c r="D12" s="6" t="s">
        <v>1591</v>
      </c>
      <c r="E12" s="75" t="s">
        <v>1585</v>
      </c>
      <c r="F12" s="75" t="s">
        <v>1586</v>
      </c>
      <c r="G12" s="135">
        <v>0.09</v>
      </c>
      <c r="H12" s="75"/>
    </row>
    <row r="13" spans="1:8" x14ac:dyDescent="0.25">
      <c r="A13" s="1"/>
      <c r="B13" s="75" t="s">
        <v>35</v>
      </c>
      <c r="C13" s="6" t="s">
        <v>50</v>
      </c>
      <c r="D13" s="6" t="s">
        <v>1592</v>
      </c>
      <c r="E13" s="75" t="s">
        <v>1585</v>
      </c>
      <c r="F13" s="75" t="s">
        <v>1586</v>
      </c>
      <c r="G13" s="135">
        <v>0.02</v>
      </c>
      <c r="H13" s="75"/>
    </row>
    <row r="14" spans="1:8" x14ac:dyDescent="0.25">
      <c r="A14" s="1"/>
      <c r="B14" s="75" t="s">
        <v>35</v>
      </c>
      <c r="C14" s="6" t="s">
        <v>50</v>
      </c>
      <c r="D14" s="6" t="s">
        <v>1593</v>
      </c>
      <c r="E14" s="75" t="s">
        <v>1585</v>
      </c>
      <c r="F14" s="75" t="s">
        <v>1586</v>
      </c>
      <c r="G14" s="135">
        <v>0.06</v>
      </c>
      <c r="H14" s="75"/>
    </row>
    <row r="15" spans="1:8" x14ac:dyDescent="0.25">
      <c r="A15" s="1"/>
      <c r="B15" s="75" t="s">
        <v>35</v>
      </c>
      <c r="C15" s="6" t="s">
        <v>50</v>
      </c>
      <c r="D15" s="6" t="s">
        <v>1594</v>
      </c>
      <c r="E15" s="75" t="s">
        <v>1585</v>
      </c>
      <c r="F15" s="75" t="s">
        <v>1586</v>
      </c>
      <c r="G15" s="135">
        <v>0.28000000000000003</v>
      </c>
      <c r="H15" s="75"/>
    </row>
    <row r="16" spans="1:8" x14ac:dyDescent="0.25">
      <c r="A16" s="1"/>
      <c r="B16" s="75" t="s">
        <v>35</v>
      </c>
      <c r="C16" s="6" t="s">
        <v>50</v>
      </c>
      <c r="D16" s="6" t="s">
        <v>1595</v>
      </c>
      <c r="E16" s="75" t="s">
        <v>1585</v>
      </c>
      <c r="F16" s="75" t="s">
        <v>1586</v>
      </c>
      <c r="G16" s="135">
        <v>0.06</v>
      </c>
      <c r="H16" s="75"/>
    </row>
    <row r="17" spans="1:8" x14ac:dyDescent="0.25">
      <c r="A17" s="1"/>
      <c r="B17" s="75" t="s">
        <v>35</v>
      </c>
      <c r="C17" s="6" t="s">
        <v>50</v>
      </c>
      <c r="D17" s="6" t="s">
        <v>1596</v>
      </c>
      <c r="E17" s="75" t="s">
        <v>1585</v>
      </c>
      <c r="F17" s="75" t="s">
        <v>1586</v>
      </c>
      <c r="G17" s="135">
        <v>0.7</v>
      </c>
      <c r="H17" s="75"/>
    </row>
    <row r="18" spans="1:8" x14ac:dyDescent="0.25">
      <c r="A18" s="1"/>
      <c r="B18" s="75" t="s">
        <v>35</v>
      </c>
      <c r="C18" s="6" t="s">
        <v>50</v>
      </c>
      <c r="D18" s="6" t="s">
        <v>1597</v>
      </c>
      <c r="E18" s="75" t="s">
        <v>1585</v>
      </c>
      <c r="F18" s="75" t="s">
        <v>1586</v>
      </c>
      <c r="G18" s="135">
        <v>0.12</v>
      </c>
      <c r="H18" s="75"/>
    </row>
    <row r="19" spans="1:8" x14ac:dyDescent="0.25">
      <c r="A19" s="1"/>
      <c r="B19" s="75" t="s">
        <v>35</v>
      </c>
      <c r="C19" s="6" t="s">
        <v>50</v>
      </c>
      <c r="D19" s="6" t="s">
        <v>1598</v>
      </c>
      <c r="E19" s="75" t="s">
        <v>1585</v>
      </c>
      <c r="F19" s="75" t="s">
        <v>1586</v>
      </c>
      <c r="G19" s="135">
        <v>0.1</v>
      </c>
      <c r="H19" s="75"/>
    </row>
    <row r="20" spans="1:8" x14ac:dyDescent="0.25">
      <c r="A20" s="1"/>
      <c r="B20" s="75" t="s">
        <v>35</v>
      </c>
      <c r="C20" s="6" t="s">
        <v>50</v>
      </c>
      <c r="D20" s="6" t="s">
        <v>1599</v>
      </c>
      <c r="E20" s="75" t="s">
        <v>1585</v>
      </c>
      <c r="F20" s="75" t="s">
        <v>1586</v>
      </c>
      <c r="G20" s="135">
        <v>4.3380000000000001</v>
      </c>
      <c r="H20" s="75"/>
    </row>
    <row r="21" spans="1:8" x14ac:dyDescent="0.25">
      <c r="A21" s="1"/>
      <c r="B21" s="75" t="s">
        <v>35</v>
      </c>
      <c r="C21" s="6" t="s">
        <v>50</v>
      </c>
      <c r="D21" s="6" t="s">
        <v>1600</v>
      </c>
      <c r="E21" s="75" t="s">
        <v>1585</v>
      </c>
      <c r="F21" s="75" t="s">
        <v>1586</v>
      </c>
      <c r="G21" s="135">
        <v>0.1</v>
      </c>
      <c r="H21" s="75"/>
    </row>
    <row r="22" spans="1:8" x14ac:dyDescent="0.25">
      <c r="A22" s="1"/>
      <c r="B22" s="75" t="s">
        <v>35</v>
      </c>
      <c r="C22" s="6" t="s">
        <v>50</v>
      </c>
      <c r="D22" s="6" t="s">
        <v>1601</v>
      </c>
      <c r="E22" s="75" t="s">
        <v>1585</v>
      </c>
      <c r="F22" s="75" t="s">
        <v>1586</v>
      </c>
      <c r="G22" s="135">
        <v>0.06</v>
      </c>
      <c r="H22" s="75"/>
    </row>
    <row r="23" spans="1:8" x14ac:dyDescent="0.25">
      <c r="A23" s="1"/>
      <c r="B23" s="75" t="s">
        <v>35</v>
      </c>
      <c r="C23" s="6" t="s">
        <v>50</v>
      </c>
      <c r="D23" s="6" t="s">
        <v>1602</v>
      </c>
      <c r="E23" s="75" t="s">
        <v>1585</v>
      </c>
      <c r="F23" s="75" t="s">
        <v>1586</v>
      </c>
      <c r="G23" s="135">
        <v>0.02</v>
      </c>
      <c r="H23" s="75"/>
    </row>
    <row r="24" spans="1:8" x14ac:dyDescent="0.25">
      <c r="A24" s="1"/>
      <c r="B24" s="75" t="s">
        <v>35</v>
      </c>
      <c r="C24" s="6" t="s">
        <v>50</v>
      </c>
      <c r="D24" s="6" t="s">
        <v>1603</v>
      </c>
      <c r="E24" s="75" t="s">
        <v>1585</v>
      </c>
      <c r="F24" s="75" t="s">
        <v>1586</v>
      </c>
      <c r="G24" s="135">
        <v>0.24</v>
      </c>
      <c r="H24" s="75"/>
    </row>
    <row r="25" spans="1:8" x14ac:dyDescent="0.25">
      <c r="A25" s="1"/>
      <c r="B25" s="75" t="s">
        <v>35</v>
      </c>
      <c r="C25" s="6" t="s">
        <v>50</v>
      </c>
      <c r="D25" s="6" t="s">
        <v>1604</v>
      </c>
      <c r="E25" s="75" t="s">
        <v>1585</v>
      </c>
      <c r="F25" s="75" t="s">
        <v>1586</v>
      </c>
      <c r="G25" s="135">
        <v>0.11</v>
      </c>
      <c r="H25" s="75"/>
    </row>
    <row r="26" spans="1:8" x14ac:dyDescent="0.25">
      <c r="A26" s="1"/>
      <c r="B26" s="75" t="s">
        <v>35</v>
      </c>
      <c r="C26" s="6" t="s">
        <v>50</v>
      </c>
      <c r="D26" s="6" t="s">
        <v>1605</v>
      </c>
      <c r="E26" s="75" t="s">
        <v>1585</v>
      </c>
      <c r="F26" s="75" t="s">
        <v>1586</v>
      </c>
      <c r="G26" s="135">
        <v>0.16</v>
      </c>
      <c r="H26" s="75"/>
    </row>
    <row r="27" spans="1:8" x14ac:dyDescent="0.25">
      <c r="A27" s="1"/>
      <c r="B27" s="75" t="s">
        <v>35</v>
      </c>
      <c r="C27" s="6" t="s">
        <v>50</v>
      </c>
      <c r="D27" s="6" t="s">
        <v>1606</v>
      </c>
      <c r="E27" s="75" t="s">
        <v>1585</v>
      </c>
      <c r="F27" s="75" t="s">
        <v>1586</v>
      </c>
      <c r="G27" s="135">
        <v>0.03</v>
      </c>
      <c r="H27" s="75"/>
    </row>
    <row r="28" spans="1:8" x14ac:dyDescent="0.25">
      <c r="A28" s="1"/>
      <c r="B28" s="75" t="s">
        <v>35</v>
      </c>
      <c r="C28" s="6" t="s">
        <v>50</v>
      </c>
      <c r="D28" s="6" t="s">
        <v>1607</v>
      </c>
      <c r="E28" s="75" t="s">
        <v>1585</v>
      </c>
      <c r="F28" s="75" t="s">
        <v>1586</v>
      </c>
      <c r="G28" s="135">
        <v>0.06</v>
      </c>
      <c r="H28" s="75"/>
    </row>
    <row r="29" spans="1:8" x14ac:dyDescent="0.25">
      <c r="A29" s="1"/>
      <c r="B29" s="75" t="s">
        <v>35</v>
      </c>
      <c r="C29" s="6" t="s">
        <v>130</v>
      </c>
      <c r="D29" s="6" t="s">
        <v>1608</v>
      </c>
      <c r="E29" s="75" t="s">
        <v>1585</v>
      </c>
      <c r="F29" s="75" t="s">
        <v>1586</v>
      </c>
      <c r="G29" s="135">
        <v>4.3380000000000001</v>
      </c>
      <c r="H29" s="75"/>
    </row>
    <row r="30" spans="1:8" ht="25.5" x14ac:dyDescent="0.25">
      <c r="A30" s="1"/>
      <c r="B30" s="75" t="s">
        <v>35</v>
      </c>
      <c r="C30" s="6" t="s">
        <v>577</v>
      </c>
      <c r="D30" s="6" t="s">
        <v>1609</v>
      </c>
      <c r="E30" s="75" t="s">
        <v>1585</v>
      </c>
      <c r="F30" s="75" t="s">
        <v>1586</v>
      </c>
      <c r="G30" s="135">
        <v>2</v>
      </c>
      <c r="H30" s="7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81" t="s">
        <v>0</v>
      </c>
      <c r="C3" s="182"/>
      <c r="D3" s="182"/>
      <c r="E3" s="182"/>
      <c r="F3" s="182"/>
      <c r="G3" s="182"/>
      <c r="H3" s="1"/>
    </row>
    <row r="4" spans="1:8" ht="0" hidden="1" customHeight="1" x14ac:dyDescent="0.25">
      <c r="A4" s="1"/>
      <c r="B4" s="1"/>
      <c r="C4" s="1"/>
      <c r="D4" s="1"/>
      <c r="E4" s="1"/>
      <c r="F4" s="1"/>
      <c r="G4" s="1"/>
      <c r="H4" s="1"/>
    </row>
    <row r="5" spans="1:8" ht="23.25" x14ac:dyDescent="0.35">
      <c r="A5" s="1"/>
      <c r="B5" s="22" t="s">
        <v>1610</v>
      </c>
      <c r="C5" s="1"/>
      <c r="D5" s="1"/>
      <c r="E5" s="1"/>
      <c r="F5" s="1"/>
      <c r="G5" s="1"/>
      <c r="H5" s="1"/>
    </row>
    <row r="6" spans="1:8" ht="30" x14ac:dyDescent="0.25">
      <c r="A6" s="1"/>
      <c r="B6" s="3" t="s">
        <v>31</v>
      </c>
      <c r="C6" s="3" t="s">
        <v>3</v>
      </c>
      <c r="D6" s="3" t="s">
        <v>1582</v>
      </c>
      <c r="E6" s="3" t="s">
        <v>7</v>
      </c>
      <c r="F6" s="3" t="s">
        <v>8</v>
      </c>
      <c r="G6" s="3" t="s">
        <v>1583</v>
      </c>
      <c r="H6" s="3" t="s">
        <v>1584</v>
      </c>
    </row>
    <row r="7" spans="1:8" x14ac:dyDescent="0.25">
      <c r="A7" s="1"/>
      <c r="B7" s="75" t="s">
        <v>35</v>
      </c>
      <c r="C7" s="6" t="s">
        <v>564</v>
      </c>
      <c r="D7" s="6" t="s">
        <v>1570</v>
      </c>
      <c r="E7" s="75" t="s">
        <v>1585</v>
      </c>
      <c r="F7" s="75" t="s">
        <v>1586</v>
      </c>
      <c r="G7" s="135">
        <v>0</v>
      </c>
      <c r="H7" s="75"/>
    </row>
    <row r="8" spans="1:8" x14ac:dyDescent="0.25">
      <c r="A8" s="1"/>
      <c r="B8" s="75" t="s">
        <v>35</v>
      </c>
      <c r="C8" s="6" t="s">
        <v>564</v>
      </c>
      <c r="D8" s="6" t="s">
        <v>1611</v>
      </c>
      <c r="E8" s="75" t="s">
        <v>1585</v>
      </c>
      <c r="F8" s="75" t="s">
        <v>1586</v>
      </c>
      <c r="G8" s="135">
        <v>407.06</v>
      </c>
      <c r="H8" s="75"/>
    </row>
    <row r="9" spans="1:8" x14ac:dyDescent="0.25">
      <c r="A9" s="1"/>
      <c r="B9" s="75" t="s">
        <v>35</v>
      </c>
      <c r="C9" s="6" t="s">
        <v>50</v>
      </c>
      <c r="D9" s="6" t="s">
        <v>1557</v>
      </c>
      <c r="E9" s="75" t="s">
        <v>1585</v>
      </c>
      <c r="F9" s="75" t="s">
        <v>1586</v>
      </c>
      <c r="G9" s="135">
        <v>551.91800000000001</v>
      </c>
      <c r="H9" s="75"/>
    </row>
    <row r="10" spans="1:8" ht="25.5" x14ac:dyDescent="0.25">
      <c r="A10" s="1"/>
      <c r="B10" s="75" t="s">
        <v>35</v>
      </c>
      <c r="C10" s="6" t="s">
        <v>567</v>
      </c>
      <c r="D10" s="6" t="s">
        <v>1558</v>
      </c>
      <c r="E10" s="75" t="s">
        <v>1585</v>
      </c>
      <c r="F10" s="75" t="s">
        <v>1586</v>
      </c>
      <c r="G10" s="135">
        <v>146</v>
      </c>
      <c r="H10" s="75"/>
    </row>
    <row r="11" spans="1:8" x14ac:dyDescent="0.25">
      <c r="A11" s="1"/>
      <c r="B11" s="75" t="s">
        <v>35</v>
      </c>
      <c r="C11" s="6" t="s">
        <v>130</v>
      </c>
      <c r="D11" s="6" t="s">
        <v>1612</v>
      </c>
      <c r="E11" s="75" t="s">
        <v>1585</v>
      </c>
      <c r="F11" s="75" t="s">
        <v>1586</v>
      </c>
      <c r="G11" s="135">
        <v>15</v>
      </c>
      <c r="H11" s="75"/>
    </row>
    <row r="12" spans="1:8" x14ac:dyDescent="0.25">
      <c r="A12" s="1"/>
      <c r="B12" s="75" t="s">
        <v>35</v>
      </c>
      <c r="C12" s="6" t="s">
        <v>130</v>
      </c>
      <c r="D12" s="6" t="s">
        <v>1608</v>
      </c>
      <c r="E12" s="75" t="s">
        <v>1585</v>
      </c>
      <c r="F12" s="75" t="s">
        <v>1586</v>
      </c>
      <c r="G12" s="135">
        <v>69.210999999999999</v>
      </c>
      <c r="H12" s="75"/>
    </row>
    <row r="13" spans="1:8" x14ac:dyDescent="0.25">
      <c r="A13" s="1"/>
      <c r="B13" s="75" t="s">
        <v>35</v>
      </c>
      <c r="C13" s="6" t="s">
        <v>130</v>
      </c>
      <c r="D13" s="6" t="s">
        <v>1613</v>
      </c>
      <c r="E13" s="75" t="s">
        <v>1585</v>
      </c>
      <c r="F13" s="75" t="s">
        <v>1586</v>
      </c>
      <c r="G13" s="135">
        <v>70.983999999999995</v>
      </c>
      <c r="H13" s="75"/>
    </row>
    <row r="14" spans="1:8" x14ac:dyDescent="0.25">
      <c r="A14" s="1"/>
      <c r="B14" s="75" t="s">
        <v>35</v>
      </c>
      <c r="C14" s="6" t="s">
        <v>130</v>
      </c>
      <c r="D14" s="6" t="s">
        <v>1614</v>
      </c>
      <c r="E14" s="75" t="s">
        <v>1585</v>
      </c>
      <c r="F14" s="75" t="s">
        <v>1586</v>
      </c>
      <c r="G14" s="135">
        <v>156.30699999999999</v>
      </c>
      <c r="H14" s="75"/>
    </row>
    <row r="15" spans="1:8" ht="25.5" x14ac:dyDescent="0.25">
      <c r="A15" s="1"/>
      <c r="B15" s="75" t="s">
        <v>35</v>
      </c>
      <c r="C15" s="6" t="s">
        <v>577</v>
      </c>
      <c r="D15" s="6" t="s">
        <v>1609</v>
      </c>
      <c r="E15" s="75" t="s">
        <v>1585</v>
      </c>
      <c r="F15" s="75" t="s">
        <v>1586</v>
      </c>
      <c r="G15" s="135">
        <v>17.597000000000001</v>
      </c>
      <c r="H15" s="7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554687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81" t="s">
        <v>0</v>
      </c>
      <c r="C3" s="182"/>
      <c r="D3" s="182"/>
      <c r="E3" s="182"/>
      <c r="F3" s="182"/>
      <c r="G3" s="182"/>
      <c r="H3" s="1"/>
      <c r="I3" s="1"/>
      <c r="J3" s="1"/>
    </row>
    <row r="4" spans="1:10" ht="0" hidden="1" customHeight="1" x14ac:dyDescent="0.25">
      <c r="A4" s="1"/>
      <c r="B4" s="1"/>
      <c r="C4" s="1"/>
      <c r="D4" s="1"/>
      <c r="E4" s="1"/>
      <c r="F4" s="1"/>
      <c r="G4" s="1"/>
      <c r="H4" s="1"/>
      <c r="I4" s="1"/>
      <c r="J4" s="1"/>
    </row>
    <row r="5" spans="1:10" ht="23.25" x14ac:dyDescent="0.35">
      <c r="A5" s="1"/>
      <c r="B5" s="22" t="s">
        <v>1615</v>
      </c>
      <c r="C5" s="1"/>
      <c r="D5" s="1"/>
      <c r="E5" s="1"/>
      <c r="F5" s="1"/>
      <c r="G5" s="1"/>
      <c r="H5" s="1"/>
      <c r="I5" s="1"/>
      <c r="J5" s="1"/>
    </row>
    <row r="6" spans="1:10" ht="27" customHeight="1" x14ac:dyDescent="0.25">
      <c r="A6" s="1"/>
      <c r="B6" s="7" t="s">
        <v>31</v>
      </c>
      <c r="C6" s="7" t="s">
        <v>3</v>
      </c>
      <c r="D6" s="7" t="s">
        <v>41</v>
      </c>
      <c r="E6" s="7" t="s">
        <v>1616</v>
      </c>
      <c r="F6" s="7" t="s">
        <v>7</v>
      </c>
      <c r="G6" s="7" t="s">
        <v>1617</v>
      </c>
      <c r="H6" s="7" t="s">
        <v>1618</v>
      </c>
      <c r="I6" s="7" t="s">
        <v>1619</v>
      </c>
      <c r="J6" s="7" t="s">
        <v>1620</v>
      </c>
    </row>
    <row r="7" spans="1:10" x14ac:dyDescent="0.25">
      <c r="A7" s="1"/>
      <c r="B7" s="136" t="s">
        <v>35</v>
      </c>
      <c r="C7" s="4" t="s">
        <v>43</v>
      </c>
      <c r="D7" s="4" t="s">
        <v>1104</v>
      </c>
      <c r="E7" s="4" t="s">
        <v>1621</v>
      </c>
      <c r="F7" s="137">
        <v>522.55999999999995</v>
      </c>
      <c r="G7" s="137">
        <v>518.71400000000006</v>
      </c>
      <c r="H7" s="137">
        <v>0</v>
      </c>
      <c r="I7" s="4" t="s">
        <v>1622</v>
      </c>
      <c r="J7" s="5" t="s">
        <v>943</v>
      </c>
    </row>
    <row r="8" spans="1:10" x14ac:dyDescent="0.25">
      <c r="A8" s="1"/>
      <c r="B8" s="136" t="s">
        <v>35</v>
      </c>
      <c r="C8" s="4" t="s">
        <v>43</v>
      </c>
      <c r="D8" s="4" t="s">
        <v>1104</v>
      </c>
      <c r="E8" s="4" t="s">
        <v>1623</v>
      </c>
      <c r="F8" s="137">
        <v>355.83</v>
      </c>
      <c r="G8" s="137">
        <v>355.83</v>
      </c>
      <c r="H8" s="137">
        <v>0</v>
      </c>
      <c r="I8" s="4" t="s">
        <v>1622</v>
      </c>
      <c r="J8" s="5" t="s">
        <v>943</v>
      </c>
    </row>
    <row r="9" spans="1:10" x14ac:dyDescent="0.25">
      <c r="A9" s="1"/>
      <c r="B9" s="136" t="s">
        <v>35</v>
      </c>
      <c r="C9" s="4" t="s">
        <v>43</v>
      </c>
      <c r="D9" s="4" t="s">
        <v>1105</v>
      </c>
      <c r="E9" s="4" t="s">
        <v>1621</v>
      </c>
      <c r="F9" s="137">
        <v>391.35</v>
      </c>
      <c r="G9" s="137">
        <v>391.35</v>
      </c>
      <c r="H9" s="137">
        <v>0</v>
      </c>
      <c r="I9" s="4" t="s">
        <v>1622</v>
      </c>
      <c r="J9" s="5" t="s">
        <v>943</v>
      </c>
    </row>
    <row r="10" spans="1:10" x14ac:dyDescent="0.25">
      <c r="A10" s="1"/>
      <c r="B10" s="136" t="s">
        <v>35</v>
      </c>
      <c r="C10" s="4" t="s">
        <v>43</v>
      </c>
      <c r="D10" s="4" t="s">
        <v>1105</v>
      </c>
      <c r="E10" s="4" t="s">
        <v>1623</v>
      </c>
      <c r="F10" s="137">
        <v>33.81</v>
      </c>
      <c r="G10" s="137">
        <v>33.81</v>
      </c>
      <c r="H10" s="137">
        <v>0</v>
      </c>
      <c r="I10" s="4" t="s">
        <v>1622</v>
      </c>
      <c r="J10" s="5" t="s">
        <v>943</v>
      </c>
    </row>
    <row r="11" spans="1:10" x14ac:dyDescent="0.25">
      <c r="A11" s="1"/>
      <c r="B11" s="136" t="s">
        <v>35</v>
      </c>
      <c r="C11" s="4" t="s">
        <v>50</v>
      </c>
      <c r="D11" s="4" t="s">
        <v>1109</v>
      </c>
      <c r="E11" s="4" t="s">
        <v>1621</v>
      </c>
      <c r="F11" s="137">
        <v>562.28</v>
      </c>
      <c r="G11" s="137">
        <v>562.28</v>
      </c>
      <c r="H11" s="137">
        <v>0</v>
      </c>
      <c r="I11" s="4" t="s">
        <v>1622</v>
      </c>
      <c r="J11" s="5" t="s">
        <v>943</v>
      </c>
    </row>
    <row r="12" spans="1:10" x14ac:dyDescent="0.25">
      <c r="A12" s="1"/>
      <c r="B12" s="136" t="s">
        <v>35</v>
      </c>
      <c r="C12" s="4" t="s">
        <v>53</v>
      </c>
      <c r="D12" s="4" t="s">
        <v>1112</v>
      </c>
      <c r="E12" s="4" t="s">
        <v>1621</v>
      </c>
      <c r="F12" s="137">
        <v>148.66999999999999</v>
      </c>
      <c r="G12" s="137">
        <v>148.66999999999999</v>
      </c>
      <c r="H12" s="137">
        <v>0</v>
      </c>
      <c r="I12" s="4" t="s">
        <v>1622</v>
      </c>
      <c r="J12" s="5" t="s">
        <v>943</v>
      </c>
    </row>
    <row r="13" spans="1:10" x14ac:dyDescent="0.25">
      <c r="A13" s="1"/>
      <c r="B13" s="136" t="s">
        <v>35</v>
      </c>
      <c r="C13" s="4" t="s">
        <v>53</v>
      </c>
      <c r="D13" s="4" t="s">
        <v>1114</v>
      </c>
      <c r="E13" s="4" t="s">
        <v>1621</v>
      </c>
      <c r="F13" s="137">
        <v>9560.39</v>
      </c>
      <c r="G13" s="137">
        <v>9560.39</v>
      </c>
      <c r="H13" s="137">
        <v>0</v>
      </c>
      <c r="I13" s="4" t="s">
        <v>1622</v>
      </c>
      <c r="J13" s="5" t="s">
        <v>943</v>
      </c>
    </row>
    <row r="14" spans="1:10" x14ac:dyDescent="0.25">
      <c r="A14" s="1"/>
      <c r="B14" s="136" t="s">
        <v>35</v>
      </c>
      <c r="C14" s="4" t="s">
        <v>60</v>
      </c>
      <c r="D14" s="4" t="s">
        <v>1624</v>
      </c>
      <c r="E14" s="4" t="s">
        <v>1625</v>
      </c>
      <c r="F14" s="137">
        <v>0</v>
      </c>
      <c r="G14" s="137">
        <v>0</v>
      </c>
      <c r="H14" s="137">
        <v>0</v>
      </c>
      <c r="I14" s="4" t="s">
        <v>1626</v>
      </c>
      <c r="J14" s="5" t="s">
        <v>943</v>
      </c>
    </row>
    <row r="15" spans="1:10" x14ac:dyDescent="0.25">
      <c r="A15" s="1"/>
      <c r="B15" s="136" t="s">
        <v>35</v>
      </c>
      <c r="C15" s="4" t="s">
        <v>60</v>
      </c>
      <c r="D15" s="4" t="s">
        <v>1624</v>
      </c>
      <c r="E15" s="4" t="s">
        <v>1621</v>
      </c>
      <c r="F15" s="137">
        <v>0</v>
      </c>
      <c r="G15" s="137">
        <v>0</v>
      </c>
      <c r="H15" s="137">
        <v>0</v>
      </c>
      <c r="I15" s="4" t="s">
        <v>1622</v>
      </c>
      <c r="J15" s="5" t="s">
        <v>943</v>
      </c>
    </row>
    <row r="16" spans="1:10" x14ac:dyDescent="0.25">
      <c r="A16" s="1"/>
      <c r="B16" s="136" t="s">
        <v>35</v>
      </c>
      <c r="C16" s="4" t="s">
        <v>60</v>
      </c>
      <c r="D16" s="4" t="s">
        <v>1128</v>
      </c>
      <c r="E16" s="4" t="s">
        <v>1621</v>
      </c>
      <c r="F16" s="137">
        <v>59631.64</v>
      </c>
      <c r="G16" s="137">
        <v>59631.64</v>
      </c>
      <c r="H16" s="137">
        <v>0</v>
      </c>
      <c r="I16" s="4" t="s">
        <v>1622</v>
      </c>
      <c r="J16" s="5" t="s">
        <v>943</v>
      </c>
    </row>
    <row r="17" spans="1:10" x14ac:dyDescent="0.25">
      <c r="A17" s="1"/>
      <c r="B17" s="136" t="s">
        <v>35</v>
      </c>
      <c r="C17" s="4" t="s">
        <v>60</v>
      </c>
      <c r="D17" s="4" t="s">
        <v>1131</v>
      </c>
      <c r="E17" s="4" t="s">
        <v>1621</v>
      </c>
      <c r="F17" s="137">
        <v>31185.24</v>
      </c>
      <c r="G17" s="137">
        <v>31177.5</v>
      </c>
      <c r="H17" s="137">
        <v>0</v>
      </c>
      <c r="I17" s="4" t="s">
        <v>1622</v>
      </c>
      <c r="J17" s="5" t="s">
        <v>1627</v>
      </c>
    </row>
    <row r="18" spans="1:10" x14ac:dyDescent="0.25">
      <c r="A18" s="1"/>
      <c r="B18" s="136" t="s">
        <v>35</v>
      </c>
      <c r="C18" s="4" t="s">
        <v>69</v>
      </c>
      <c r="D18" s="4" t="s">
        <v>70</v>
      </c>
      <c r="E18" s="4" t="s">
        <v>1621</v>
      </c>
      <c r="F18" s="137">
        <v>490.04</v>
      </c>
      <c r="G18" s="137">
        <v>490.04</v>
      </c>
      <c r="H18" s="137">
        <v>0</v>
      </c>
      <c r="I18" s="4" t="s">
        <v>1622</v>
      </c>
      <c r="J18" s="5" t="s">
        <v>943</v>
      </c>
    </row>
    <row r="19" spans="1:10" x14ac:dyDescent="0.25">
      <c r="A19" s="1"/>
      <c r="B19" s="136" t="s">
        <v>35</v>
      </c>
      <c r="C19" s="4" t="s">
        <v>575</v>
      </c>
      <c r="D19" s="4" t="s">
        <v>1138</v>
      </c>
      <c r="E19" s="4" t="s">
        <v>1621</v>
      </c>
      <c r="F19" s="137">
        <v>531.71</v>
      </c>
      <c r="G19" s="137">
        <v>531.71</v>
      </c>
      <c r="H19" s="137">
        <v>0</v>
      </c>
      <c r="I19" s="4" t="s">
        <v>1622</v>
      </c>
      <c r="J19" s="5" t="s">
        <v>943</v>
      </c>
    </row>
    <row r="20" spans="1:10" x14ac:dyDescent="0.25">
      <c r="A20" s="1"/>
      <c r="B20" s="136" t="s">
        <v>35</v>
      </c>
      <c r="C20" s="4" t="s">
        <v>575</v>
      </c>
      <c r="D20" s="4" t="s">
        <v>1139</v>
      </c>
      <c r="E20" s="4" t="s">
        <v>1621</v>
      </c>
      <c r="F20" s="137">
        <v>750.33</v>
      </c>
      <c r="G20" s="137">
        <v>750.33</v>
      </c>
      <c r="H20" s="137">
        <v>0</v>
      </c>
      <c r="I20" s="4" t="s">
        <v>1622</v>
      </c>
      <c r="J20" s="5" t="s">
        <v>943</v>
      </c>
    </row>
    <row r="21" spans="1:10" x14ac:dyDescent="0.25">
      <c r="A21" s="1"/>
      <c r="B21" s="136" t="s">
        <v>35</v>
      </c>
      <c r="C21" s="4" t="s">
        <v>349</v>
      </c>
      <c r="D21" s="4" t="s">
        <v>1144</v>
      </c>
      <c r="E21" s="4" t="s">
        <v>1621</v>
      </c>
      <c r="F21" s="137">
        <v>585.149</v>
      </c>
      <c r="G21" s="137">
        <v>585.15</v>
      </c>
      <c r="H21" s="137">
        <v>0</v>
      </c>
      <c r="I21" s="4" t="s">
        <v>1622</v>
      </c>
      <c r="J21" s="5" t="s">
        <v>1628</v>
      </c>
    </row>
    <row r="22" spans="1:10" x14ac:dyDescent="0.25">
      <c r="A22" s="1"/>
      <c r="B22" s="136" t="s">
        <v>35</v>
      </c>
      <c r="C22" s="4" t="s">
        <v>112</v>
      </c>
      <c r="D22" s="4" t="s">
        <v>1147</v>
      </c>
      <c r="E22" s="4" t="s">
        <v>1621</v>
      </c>
      <c r="F22" s="137">
        <v>1964.32</v>
      </c>
      <c r="G22" s="137">
        <v>1964.32</v>
      </c>
      <c r="H22" s="137">
        <v>0</v>
      </c>
      <c r="I22" s="4" t="s">
        <v>1622</v>
      </c>
      <c r="J22" s="5" t="s">
        <v>943</v>
      </c>
    </row>
    <row r="23" spans="1:10" x14ac:dyDescent="0.25">
      <c r="A23" s="1"/>
      <c r="B23" s="136" t="s">
        <v>35</v>
      </c>
      <c r="C23" s="4" t="s">
        <v>112</v>
      </c>
      <c r="D23" s="4" t="s">
        <v>122</v>
      </c>
      <c r="E23" s="4" t="s">
        <v>1621</v>
      </c>
      <c r="F23" s="137">
        <v>2490.4499999999998</v>
      </c>
      <c r="G23" s="137">
        <v>2490.4499999999998</v>
      </c>
      <c r="H23" s="137">
        <v>0</v>
      </c>
      <c r="I23" s="4" t="s">
        <v>1622</v>
      </c>
      <c r="J23" s="5" t="s">
        <v>943</v>
      </c>
    </row>
    <row r="24" spans="1:10" x14ac:dyDescent="0.25">
      <c r="A24" s="1"/>
      <c r="B24" s="136" t="s">
        <v>35</v>
      </c>
      <c r="C24" s="4" t="s">
        <v>566</v>
      </c>
      <c r="D24" s="4" t="s">
        <v>1159</v>
      </c>
      <c r="E24" s="4" t="s">
        <v>1621</v>
      </c>
      <c r="F24" s="137">
        <v>7131.86</v>
      </c>
      <c r="G24" s="137">
        <v>7417.7449999999999</v>
      </c>
      <c r="H24" s="137">
        <v>285.88499999999999</v>
      </c>
      <c r="I24" s="4" t="s">
        <v>1622</v>
      </c>
      <c r="J24" s="5" t="s">
        <v>943</v>
      </c>
    </row>
    <row r="25" spans="1:10" x14ac:dyDescent="0.25">
      <c r="A25" s="1"/>
      <c r="B25" s="136" t="s">
        <v>35</v>
      </c>
      <c r="C25" s="4" t="s">
        <v>127</v>
      </c>
      <c r="D25" s="4" t="s">
        <v>128</v>
      </c>
      <c r="E25" s="4" t="s">
        <v>1621</v>
      </c>
      <c r="F25" s="137">
        <v>57224.480000000003</v>
      </c>
      <c r="G25" s="137">
        <v>57224.480000000003</v>
      </c>
      <c r="H25" s="137">
        <v>0</v>
      </c>
      <c r="I25" s="4" t="s">
        <v>1622</v>
      </c>
      <c r="J25" s="5" t="s">
        <v>943</v>
      </c>
    </row>
    <row r="26" spans="1:10" x14ac:dyDescent="0.25">
      <c r="A26" s="1"/>
      <c r="B26" s="136" t="s">
        <v>35</v>
      </c>
      <c r="C26" s="4" t="s">
        <v>475</v>
      </c>
      <c r="D26" s="4" t="s">
        <v>1162</v>
      </c>
      <c r="E26" s="4" t="s">
        <v>1621</v>
      </c>
      <c r="F26" s="137">
        <v>6.87</v>
      </c>
      <c r="G26" s="137">
        <v>6.87</v>
      </c>
      <c r="H26" s="137">
        <v>0</v>
      </c>
      <c r="I26" s="4" t="s">
        <v>1622</v>
      </c>
      <c r="J26" s="5" t="s">
        <v>943</v>
      </c>
    </row>
    <row r="27" spans="1:10" x14ac:dyDescent="0.25">
      <c r="A27" s="1"/>
      <c r="B27" s="136" t="s">
        <v>35</v>
      </c>
      <c r="C27" s="4" t="s">
        <v>475</v>
      </c>
      <c r="D27" s="4" t="s">
        <v>1162</v>
      </c>
      <c r="E27" s="4" t="s">
        <v>1623</v>
      </c>
      <c r="F27" s="137">
        <v>540.35</v>
      </c>
      <c r="G27" s="137">
        <v>540.35</v>
      </c>
      <c r="H27" s="137">
        <v>0</v>
      </c>
      <c r="I27" s="4" t="s">
        <v>1622</v>
      </c>
      <c r="J27" s="5" t="s">
        <v>943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554687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81" t="s">
        <v>0</v>
      </c>
      <c r="C3" s="182"/>
      <c r="D3" s="182"/>
      <c r="E3" s="182"/>
      <c r="F3" s="182"/>
      <c r="G3" s="182"/>
    </row>
    <row r="4" spans="1:7" ht="0" hidden="1" customHeight="1" x14ac:dyDescent="0.25">
      <c r="A4" s="1"/>
      <c r="B4" s="1"/>
      <c r="C4" s="1"/>
      <c r="D4" s="1"/>
      <c r="E4" s="1"/>
      <c r="F4" s="1"/>
      <c r="G4" s="1"/>
    </row>
    <row r="5" spans="1:7" ht="23.25" x14ac:dyDescent="0.35">
      <c r="A5" s="1"/>
      <c r="B5" s="22" t="s">
        <v>1629</v>
      </c>
      <c r="C5" s="1"/>
      <c r="D5" s="1"/>
      <c r="E5" s="1"/>
      <c r="F5" s="1"/>
      <c r="G5" s="1"/>
    </row>
    <row r="6" spans="1:7" ht="27" customHeight="1" x14ac:dyDescent="0.25">
      <c r="A6" s="1"/>
      <c r="B6" s="189" t="s">
        <v>1630</v>
      </c>
      <c r="C6" s="189"/>
      <c r="D6" s="189"/>
      <c r="E6" s="189"/>
      <c r="F6" s="189"/>
      <c r="G6" s="189"/>
    </row>
    <row r="7" spans="1:7" ht="27" customHeight="1" x14ac:dyDescent="0.25">
      <c r="A7" s="1"/>
      <c r="B7" s="3" t="s">
        <v>3</v>
      </c>
      <c r="C7" s="3" t="s">
        <v>41</v>
      </c>
      <c r="D7" s="3" t="s">
        <v>1631</v>
      </c>
      <c r="E7" s="3" t="s">
        <v>1616</v>
      </c>
      <c r="F7" s="3" t="s">
        <v>1094</v>
      </c>
      <c r="G7" s="3" t="s">
        <v>1632</v>
      </c>
    </row>
    <row r="8" spans="1:7" x14ac:dyDescent="0.25">
      <c r="A8" s="1"/>
      <c r="B8" s="75" t="s">
        <v>158</v>
      </c>
      <c r="C8" s="75" t="s">
        <v>1012</v>
      </c>
      <c r="D8" s="75" t="s">
        <v>1633</v>
      </c>
      <c r="E8" s="75" t="s">
        <v>1634</v>
      </c>
      <c r="F8" s="75" t="s">
        <v>1626</v>
      </c>
      <c r="G8" s="138">
        <v>0</v>
      </c>
    </row>
    <row r="9" spans="1:7" x14ac:dyDescent="0.25">
      <c r="A9" s="1"/>
      <c r="B9" s="75" t="s">
        <v>610</v>
      </c>
      <c r="C9" s="75" t="s">
        <v>1097</v>
      </c>
      <c r="D9" s="75" t="s">
        <v>1097</v>
      </c>
      <c r="E9" s="75" t="s">
        <v>1634</v>
      </c>
      <c r="F9" s="75" t="s">
        <v>1626</v>
      </c>
      <c r="G9" s="138">
        <v>292.08</v>
      </c>
    </row>
    <row r="10" spans="1:7" x14ac:dyDescent="0.25">
      <c r="A10" s="1"/>
      <c r="B10" s="75" t="s">
        <v>169</v>
      </c>
      <c r="C10" s="75" t="s">
        <v>1098</v>
      </c>
      <c r="D10" s="75" t="s">
        <v>74</v>
      </c>
      <c r="E10" s="75" t="s">
        <v>1634</v>
      </c>
      <c r="F10" s="75" t="s">
        <v>1626</v>
      </c>
      <c r="G10" s="138">
        <v>412.3</v>
      </c>
    </row>
    <row r="11" spans="1:7" x14ac:dyDescent="0.25">
      <c r="A11" s="1"/>
      <c r="B11" s="75" t="s">
        <v>611</v>
      </c>
      <c r="C11" s="75" t="s">
        <v>1015</v>
      </c>
      <c r="D11" s="75" t="s">
        <v>1635</v>
      </c>
      <c r="E11" s="75" t="s">
        <v>1634</v>
      </c>
      <c r="F11" s="75" t="s">
        <v>1626</v>
      </c>
      <c r="G11" s="138">
        <v>245.34</v>
      </c>
    </row>
    <row r="12" spans="1:7" x14ac:dyDescent="0.25">
      <c r="A12" s="1"/>
      <c r="B12" s="75" t="s">
        <v>611</v>
      </c>
      <c r="C12" s="75" t="s">
        <v>1015</v>
      </c>
      <c r="D12" s="75" t="s">
        <v>1636</v>
      </c>
      <c r="E12" s="75" t="s">
        <v>1634</v>
      </c>
      <c r="F12" s="75" t="s">
        <v>1626</v>
      </c>
      <c r="G12" s="138">
        <v>0</v>
      </c>
    </row>
    <row r="13" spans="1:7" x14ac:dyDescent="0.25">
      <c r="A13" s="1"/>
      <c r="B13" s="75" t="s">
        <v>608</v>
      </c>
      <c r="C13" s="75" t="s">
        <v>1017</v>
      </c>
      <c r="D13" s="75" t="s">
        <v>1637</v>
      </c>
      <c r="E13" s="75" t="s">
        <v>1634</v>
      </c>
      <c r="F13" s="75" t="s">
        <v>1626</v>
      </c>
      <c r="G13" s="138">
        <v>986.8</v>
      </c>
    </row>
    <row r="14" spans="1:7" x14ac:dyDescent="0.25">
      <c r="A14" s="1"/>
      <c r="B14" s="75" t="s">
        <v>608</v>
      </c>
      <c r="C14" s="75" t="s">
        <v>1017</v>
      </c>
      <c r="D14" s="75" t="s">
        <v>1638</v>
      </c>
      <c r="E14" s="75" t="s">
        <v>1634</v>
      </c>
      <c r="F14" s="75" t="s">
        <v>1626</v>
      </c>
      <c r="G14" s="138">
        <v>3.3</v>
      </c>
    </row>
    <row r="15" spans="1:7" x14ac:dyDescent="0.25">
      <c r="A15" s="1"/>
      <c r="B15" s="75" t="s">
        <v>612</v>
      </c>
      <c r="C15" s="75" t="s">
        <v>1018</v>
      </c>
      <c r="D15" s="75" t="s">
        <v>1639</v>
      </c>
      <c r="E15" s="75" t="s">
        <v>1634</v>
      </c>
      <c r="F15" s="75" t="s">
        <v>1626</v>
      </c>
      <c r="G15" s="138">
        <v>959.1</v>
      </c>
    </row>
    <row r="16" spans="1:7" x14ac:dyDescent="0.25">
      <c r="A16" s="1"/>
      <c r="B16" s="75" t="s">
        <v>612</v>
      </c>
      <c r="C16" s="75" t="s">
        <v>1018</v>
      </c>
      <c r="D16" s="75" t="s">
        <v>1640</v>
      </c>
      <c r="E16" s="75" t="s">
        <v>1634</v>
      </c>
      <c r="F16" s="75" t="s">
        <v>1626</v>
      </c>
      <c r="G16" s="138">
        <v>814.41</v>
      </c>
    </row>
    <row r="17" spans="1:7" x14ac:dyDescent="0.25">
      <c r="A17" s="1"/>
      <c r="B17" s="75" t="s">
        <v>43</v>
      </c>
      <c r="C17" s="75" t="s">
        <v>1104</v>
      </c>
      <c r="D17" s="75" t="s">
        <v>1641</v>
      </c>
      <c r="E17" s="75" t="s">
        <v>1621</v>
      </c>
      <c r="F17" s="75" t="s">
        <v>1622</v>
      </c>
      <c r="G17" s="138">
        <v>0</v>
      </c>
    </row>
    <row r="18" spans="1:7" x14ac:dyDescent="0.25">
      <c r="A18" s="1"/>
      <c r="B18" s="75" t="s">
        <v>43</v>
      </c>
      <c r="C18" s="75" t="s">
        <v>1104</v>
      </c>
      <c r="D18" s="75" t="s">
        <v>1641</v>
      </c>
      <c r="E18" s="75" t="s">
        <v>1623</v>
      </c>
      <c r="F18" s="75" t="s">
        <v>1622</v>
      </c>
      <c r="G18" s="138">
        <v>0</v>
      </c>
    </row>
    <row r="19" spans="1:7" x14ac:dyDescent="0.25">
      <c r="A19" s="1"/>
      <c r="B19" s="75" t="s">
        <v>43</v>
      </c>
      <c r="C19" s="75" t="s">
        <v>1104</v>
      </c>
      <c r="D19" s="75" t="s">
        <v>1642</v>
      </c>
      <c r="E19" s="75" t="s">
        <v>1621</v>
      </c>
      <c r="F19" s="75" t="s">
        <v>1622</v>
      </c>
      <c r="G19" s="138">
        <v>0</v>
      </c>
    </row>
    <row r="20" spans="1:7" x14ac:dyDescent="0.25">
      <c r="A20" s="1"/>
      <c r="B20" s="75" t="s">
        <v>43</v>
      </c>
      <c r="C20" s="75" t="s">
        <v>1104</v>
      </c>
      <c r="D20" s="75" t="s">
        <v>1642</v>
      </c>
      <c r="E20" s="75" t="s">
        <v>1623</v>
      </c>
      <c r="F20" s="75" t="s">
        <v>1622</v>
      </c>
      <c r="G20" s="138">
        <v>0</v>
      </c>
    </row>
    <row r="21" spans="1:7" x14ac:dyDescent="0.25">
      <c r="A21" s="1"/>
      <c r="B21" s="75" t="s">
        <v>43</v>
      </c>
      <c r="C21" s="75" t="s">
        <v>1104</v>
      </c>
      <c r="D21" s="75" t="s">
        <v>1643</v>
      </c>
      <c r="E21" s="75" t="s">
        <v>1621</v>
      </c>
      <c r="F21" s="75" t="s">
        <v>1622</v>
      </c>
      <c r="G21" s="138">
        <v>3.8460000000000001</v>
      </c>
    </row>
    <row r="22" spans="1:7" x14ac:dyDescent="0.25">
      <c r="A22" s="1"/>
      <c r="B22" s="75" t="s">
        <v>43</v>
      </c>
      <c r="C22" s="75" t="s">
        <v>1105</v>
      </c>
      <c r="D22" s="75" t="s">
        <v>1644</v>
      </c>
      <c r="E22" s="75" t="s">
        <v>1621</v>
      </c>
      <c r="F22" s="75" t="s">
        <v>1622</v>
      </c>
      <c r="G22" s="138">
        <v>0</v>
      </c>
    </row>
    <row r="23" spans="1:7" x14ac:dyDescent="0.25">
      <c r="A23" s="1"/>
      <c r="B23" s="75" t="s">
        <v>43</v>
      </c>
      <c r="C23" s="75" t="s">
        <v>1105</v>
      </c>
      <c r="D23" s="75" t="s">
        <v>1644</v>
      </c>
      <c r="E23" s="75" t="s">
        <v>1623</v>
      </c>
      <c r="F23" s="75" t="s">
        <v>1622</v>
      </c>
      <c r="G23" s="138">
        <v>0</v>
      </c>
    </row>
    <row r="24" spans="1:7" x14ac:dyDescent="0.25">
      <c r="A24" s="1"/>
      <c r="B24" s="75" t="s">
        <v>43</v>
      </c>
      <c r="C24" s="75" t="s">
        <v>1105</v>
      </c>
      <c r="D24" s="75" t="s">
        <v>1645</v>
      </c>
      <c r="E24" s="75" t="s">
        <v>1621</v>
      </c>
      <c r="F24" s="75" t="s">
        <v>1622</v>
      </c>
      <c r="G24" s="138">
        <v>0</v>
      </c>
    </row>
    <row r="25" spans="1:7" x14ac:dyDescent="0.25">
      <c r="A25" s="1"/>
      <c r="B25" s="75" t="s">
        <v>43</v>
      </c>
      <c r="C25" s="75" t="s">
        <v>1105</v>
      </c>
      <c r="D25" s="75" t="s">
        <v>1645</v>
      </c>
      <c r="E25" s="75" t="s">
        <v>1623</v>
      </c>
      <c r="F25" s="75" t="s">
        <v>1622</v>
      </c>
      <c r="G25" s="138">
        <v>0</v>
      </c>
    </row>
    <row r="26" spans="1:7" x14ac:dyDescent="0.25">
      <c r="A26" s="1"/>
      <c r="B26" s="75" t="s">
        <v>43</v>
      </c>
      <c r="C26" s="75" t="s">
        <v>1105</v>
      </c>
      <c r="D26" s="75" t="s">
        <v>1646</v>
      </c>
      <c r="E26" s="75" t="s">
        <v>1621</v>
      </c>
      <c r="F26" s="75" t="s">
        <v>1622</v>
      </c>
      <c r="G26" s="138">
        <v>0</v>
      </c>
    </row>
    <row r="27" spans="1:7" x14ac:dyDescent="0.25">
      <c r="A27" s="1"/>
      <c r="B27" s="75" t="s">
        <v>43</v>
      </c>
      <c r="C27" s="75" t="s">
        <v>1105</v>
      </c>
      <c r="D27" s="75" t="s">
        <v>1646</v>
      </c>
      <c r="E27" s="75" t="s">
        <v>1623</v>
      </c>
      <c r="F27" s="75" t="s">
        <v>1622</v>
      </c>
      <c r="G27" s="138">
        <v>0</v>
      </c>
    </row>
    <row r="28" spans="1:7" x14ac:dyDescent="0.25">
      <c r="A28" s="1"/>
      <c r="B28" s="75" t="s">
        <v>235</v>
      </c>
      <c r="C28" s="75" t="s">
        <v>1107</v>
      </c>
      <c r="D28" s="75" t="s">
        <v>1647</v>
      </c>
      <c r="E28" s="75" t="s">
        <v>1648</v>
      </c>
      <c r="F28" s="75" t="s">
        <v>1622</v>
      </c>
      <c r="G28" s="138">
        <v>16986.328389999999</v>
      </c>
    </row>
    <row r="29" spans="1:7" x14ac:dyDescent="0.25">
      <c r="A29" s="1"/>
      <c r="B29" s="75" t="s">
        <v>235</v>
      </c>
      <c r="C29" s="75" t="s">
        <v>1107</v>
      </c>
      <c r="D29" s="75" t="s">
        <v>1649</v>
      </c>
      <c r="E29" s="75" t="s">
        <v>1648</v>
      </c>
      <c r="F29" s="75" t="s">
        <v>1622</v>
      </c>
      <c r="G29" s="138">
        <v>16869.328529999999</v>
      </c>
    </row>
    <row r="30" spans="1:7" x14ac:dyDescent="0.25">
      <c r="A30" s="1"/>
      <c r="B30" s="75" t="s">
        <v>235</v>
      </c>
      <c r="C30" s="75" t="s">
        <v>1107</v>
      </c>
      <c r="D30" s="75" t="s">
        <v>1650</v>
      </c>
      <c r="E30" s="75" t="s">
        <v>1648</v>
      </c>
      <c r="F30" s="75" t="s">
        <v>1622</v>
      </c>
      <c r="G30" s="138">
        <v>16822.81482</v>
      </c>
    </row>
    <row r="31" spans="1:7" x14ac:dyDescent="0.25">
      <c r="A31" s="1"/>
      <c r="B31" s="75" t="s">
        <v>235</v>
      </c>
      <c r="C31" s="75" t="s">
        <v>1107</v>
      </c>
      <c r="D31" s="75" t="s">
        <v>1651</v>
      </c>
      <c r="E31" s="75" t="s">
        <v>1648</v>
      </c>
      <c r="F31" s="75" t="s">
        <v>1622</v>
      </c>
      <c r="G31" s="138">
        <v>14009.928260000001</v>
      </c>
    </row>
    <row r="32" spans="1:7" x14ac:dyDescent="0.25">
      <c r="A32" s="1"/>
      <c r="B32" s="75" t="s">
        <v>50</v>
      </c>
      <c r="C32" s="75" t="s">
        <v>1109</v>
      </c>
      <c r="D32" s="75" t="s">
        <v>1110</v>
      </c>
      <c r="E32" s="75" t="s">
        <v>1621</v>
      </c>
      <c r="F32" s="75" t="s">
        <v>1622</v>
      </c>
      <c r="G32" s="138">
        <v>0</v>
      </c>
    </row>
    <row r="33" spans="1:7" x14ac:dyDescent="0.25">
      <c r="A33" s="1"/>
      <c r="B33" s="75" t="s">
        <v>50</v>
      </c>
      <c r="C33" s="75" t="s">
        <v>1109</v>
      </c>
      <c r="D33" s="75" t="s">
        <v>1111</v>
      </c>
      <c r="E33" s="75" t="s">
        <v>1621</v>
      </c>
      <c r="F33" s="75" t="s">
        <v>1622</v>
      </c>
      <c r="G33" s="138">
        <v>0</v>
      </c>
    </row>
    <row r="34" spans="1:7" x14ac:dyDescent="0.25">
      <c r="A34" s="1"/>
      <c r="B34" s="75" t="s">
        <v>53</v>
      </c>
      <c r="C34" s="75" t="s">
        <v>1112</v>
      </c>
      <c r="D34" s="75" t="s">
        <v>261</v>
      </c>
      <c r="E34" s="75" t="s">
        <v>1621</v>
      </c>
      <c r="F34" s="75" t="s">
        <v>1622</v>
      </c>
      <c r="G34" s="138">
        <v>0</v>
      </c>
    </row>
    <row r="35" spans="1:7" x14ac:dyDescent="0.25">
      <c r="A35" s="1"/>
      <c r="B35" s="75" t="s">
        <v>53</v>
      </c>
      <c r="C35" s="75" t="s">
        <v>1112</v>
      </c>
      <c r="D35" s="75" t="s">
        <v>261</v>
      </c>
      <c r="E35" s="75" t="s">
        <v>1648</v>
      </c>
      <c r="F35" s="75" t="s">
        <v>1622</v>
      </c>
      <c r="G35" s="138">
        <v>46228.928</v>
      </c>
    </row>
    <row r="36" spans="1:7" x14ac:dyDescent="0.25">
      <c r="A36" s="1"/>
      <c r="B36" s="75" t="s">
        <v>53</v>
      </c>
      <c r="C36" s="75" t="s">
        <v>1113</v>
      </c>
      <c r="D36" s="75" t="s">
        <v>1652</v>
      </c>
      <c r="E36" s="75" t="s">
        <v>1648</v>
      </c>
      <c r="F36" s="75" t="s">
        <v>1622</v>
      </c>
      <c r="G36" s="138">
        <v>212436.29300000001</v>
      </c>
    </row>
    <row r="37" spans="1:7" x14ac:dyDescent="0.25">
      <c r="A37" s="1"/>
      <c r="B37" s="75" t="s">
        <v>53</v>
      </c>
      <c r="C37" s="75" t="s">
        <v>1114</v>
      </c>
      <c r="D37" s="75" t="s">
        <v>1653</v>
      </c>
      <c r="E37" s="75" t="s">
        <v>1621</v>
      </c>
      <c r="F37" s="75" t="s">
        <v>1622</v>
      </c>
      <c r="G37" s="138">
        <v>0</v>
      </c>
    </row>
    <row r="38" spans="1:7" x14ac:dyDescent="0.25">
      <c r="A38" s="1"/>
      <c r="B38" s="75" t="s">
        <v>53</v>
      </c>
      <c r="C38" s="75" t="s">
        <v>1114</v>
      </c>
      <c r="D38" s="75" t="s">
        <v>1653</v>
      </c>
      <c r="E38" s="75" t="s">
        <v>1648</v>
      </c>
      <c r="F38" s="75" t="s">
        <v>1622</v>
      </c>
      <c r="G38" s="138">
        <v>0</v>
      </c>
    </row>
    <row r="39" spans="1:7" x14ac:dyDescent="0.25">
      <c r="A39" s="1"/>
      <c r="B39" s="75" t="s">
        <v>60</v>
      </c>
      <c r="C39" s="75" t="s">
        <v>65</v>
      </c>
      <c r="D39" s="75" t="s">
        <v>1654</v>
      </c>
      <c r="E39" s="75" t="s">
        <v>1648</v>
      </c>
      <c r="F39" s="75" t="s">
        <v>1622</v>
      </c>
      <c r="G39" s="138">
        <v>0</v>
      </c>
    </row>
    <row r="40" spans="1:7" x14ac:dyDescent="0.25">
      <c r="A40" s="1"/>
      <c r="B40" s="75" t="s">
        <v>60</v>
      </c>
      <c r="C40" s="75" t="s">
        <v>65</v>
      </c>
      <c r="D40" s="75" t="s">
        <v>1655</v>
      </c>
      <c r="E40" s="75" t="s">
        <v>1648</v>
      </c>
      <c r="F40" s="75" t="s">
        <v>1622</v>
      </c>
      <c r="G40" s="138">
        <v>620874</v>
      </c>
    </row>
    <row r="41" spans="1:7" x14ac:dyDescent="0.25">
      <c r="A41" s="1"/>
      <c r="B41" s="75" t="s">
        <v>60</v>
      </c>
      <c r="C41" s="75" t="s">
        <v>65</v>
      </c>
      <c r="D41" s="75" t="s">
        <v>1656</v>
      </c>
      <c r="E41" s="75" t="s">
        <v>1648</v>
      </c>
      <c r="F41" s="75" t="s">
        <v>1622</v>
      </c>
      <c r="G41" s="138">
        <v>724008</v>
      </c>
    </row>
    <row r="42" spans="1:7" x14ac:dyDescent="0.25">
      <c r="A42" s="1"/>
      <c r="B42" s="75" t="s">
        <v>60</v>
      </c>
      <c r="C42" s="75" t="s">
        <v>68</v>
      </c>
      <c r="D42" s="75" t="s">
        <v>1657</v>
      </c>
      <c r="E42" s="75" t="s">
        <v>1648</v>
      </c>
      <c r="F42" s="75" t="s">
        <v>1622</v>
      </c>
      <c r="G42" s="138">
        <v>442354</v>
      </c>
    </row>
    <row r="43" spans="1:7" x14ac:dyDescent="0.25">
      <c r="A43" s="1"/>
      <c r="B43" s="75" t="s">
        <v>60</v>
      </c>
      <c r="C43" s="75" t="s">
        <v>1624</v>
      </c>
      <c r="D43" s="75" t="s">
        <v>1658</v>
      </c>
      <c r="E43" s="75" t="s">
        <v>1625</v>
      </c>
      <c r="F43" s="75" t="s">
        <v>1626</v>
      </c>
      <c r="G43" s="138">
        <v>0</v>
      </c>
    </row>
    <row r="44" spans="1:7" x14ac:dyDescent="0.25">
      <c r="A44" s="1"/>
      <c r="B44" s="75" t="s">
        <v>60</v>
      </c>
      <c r="C44" s="75" t="s">
        <v>1624</v>
      </c>
      <c r="D44" s="75" t="s">
        <v>1658</v>
      </c>
      <c r="E44" s="75" t="s">
        <v>1621</v>
      </c>
      <c r="F44" s="75" t="s">
        <v>1622</v>
      </c>
      <c r="G44" s="138">
        <v>0</v>
      </c>
    </row>
    <row r="45" spans="1:7" x14ac:dyDescent="0.25">
      <c r="A45" s="1"/>
      <c r="B45" s="75" t="s">
        <v>60</v>
      </c>
      <c r="C45" s="75" t="s">
        <v>1128</v>
      </c>
      <c r="D45" s="75" t="s">
        <v>1659</v>
      </c>
      <c r="E45" s="75" t="s">
        <v>1621</v>
      </c>
      <c r="F45" s="75" t="s">
        <v>1622</v>
      </c>
      <c r="G45" s="138">
        <v>0</v>
      </c>
    </row>
    <row r="46" spans="1:7" x14ac:dyDescent="0.25">
      <c r="A46" s="1"/>
      <c r="B46" s="75" t="s">
        <v>60</v>
      </c>
      <c r="C46" s="75" t="s">
        <v>1128</v>
      </c>
      <c r="D46" s="75" t="s">
        <v>1660</v>
      </c>
      <c r="E46" s="75" t="s">
        <v>1621</v>
      </c>
      <c r="F46" s="75" t="s">
        <v>1622</v>
      </c>
      <c r="G46" s="138">
        <v>0</v>
      </c>
    </row>
    <row r="47" spans="1:7" x14ac:dyDescent="0.25">
      <c r="A47" s="1"/>
      <c r="B47" s="75" t="s">
        <v>60</v>
      </c>
      <c r="C47" s="75" t="s">
        <v>1128</v>
      </c>
      <c r="D47" s="75" t="s">
        <v>1661</v>
      </c>
      <c r="E47" s="75" t="s">
        <v>1621</v>
      </c>
      <c r="F47" s="75" t="s">
        <v>1622</v>
      </c>
      <c r="G47" s="138">
        <v>0</v>
      </c>
    </row>
    <row r="48" spans="1:7" x14ac:dyDescent="0.25">
      <c r="A48" s="1"/>
      <c r="B48" s="75" t="s">
        <v>60</v>
      </c>
      <c r="C48" s="75" t="s">
        <v>1131</v>
      </c>
      <c r="D48" s="75" t="s">
        <v>1662</v>
      </c>
      <c r="E48" s="75" t="s">
        <v>1621</v>
      </c>
      <c r="F48" s="75" t="s">
        <v>1622</v>
      </c>
      <c r="G48" s="138">
        <v>0</v>
      </c>
    </row>
    <row r="49" spans="1:7" x14ac:dyDescent="0.25">
      <c r="A49" s="1"/>
      <c r="B49" s="75" t="s">
        <v>60</v>
      </c>
      <c r="C49" s="75" t="s">
        <v>1131</v>
      </c>
      <c r="D49" s="75" t="s">
        <v>1663</v>
      </c>
      <c r="E49" s="75" t="s">
        <v>1621</v>
      </c>
      <c r="F49" s="75" t="s">
        <v>1622</v>
      </c>
      <c r="G49" s="138">
        <v>0</v>
      </c>
    </row>
    <row r="50" spans="1:7" x14ac:dyDescent="0.25">
      <c r="A50" s="1"/>
      <c r="B50" s="75" t="s">
        <v>60</v>
      </c>
      <c r="C50" s="75" t="s">
        <v>1131</v>
      </c>
      <c r="D50" s="75" t="s">
        <v>1664</v>
      </c>
      <c r="E50" s="75" t="s">
        <v>1621</v>
      </c>
      <c r="F50" s="75" t="s">
        <v>1622</v>
      </c>
      <c r="G50" s="138">
        <v>0</v>
      </c>
    </row>
    <row r="51" spans="1:7" x14ac:dyDescent="0.25">
      <c r="A51" s="1"/>
      <c r="B51" s="75" t="s">
        <v>69</v>
      </c>
      <c r="C51" s="75" t="s">
        <v>70</v>
      </c>
      <c r="D51" s="75" t="s">
        <v>1665</v>
      </c>
      <c r="E51" s="75" t="s">
        <v>1621</v>
      </c>
      <c r="F51" s="75" t="s">
        <v>1622</v>
      </c>
      <c r="G51" s="138">
        <v>0</v>
      </c>
    </row>
    <row r="52" spans="1:7" x14ac:dyDescent="0.25">
      <c r="A52" s="1"/>
      <c r="B52" s="75" t="s">
        <v>69</v>
      </c>
      <c r="C52" s="75" t="s">
        <v>70</v>
      </c>
      <c r="D52" s="75" t="s">
        <v>1665</v>
      </c>
      <c r="E52" s="75" t="s">
        <v>1648</v>
      </c>
      <c r="F52" s="75" t="s">
        <v>1622</v>
      </c>
      <c r="G52" s="138">
        <v>381797.17</v>
      </c>
    </row>
    <row r="53" spans="1:7" x14ac:dyDescent="0.25">
      <c r="A53" s="1"/>
      <c r="B53" s="75" t="s">
        <v>69</v>
      </c>
      <c r="C53" s="75" t="s">
        <v>70</v>
      </c>
      <c r="D53" s="75" t="s">
        <v>1666</v>
      </c>
      <c r="E53" s="75" t="s">
        <v>1621</v>
      </c>
      <c r="F53" s="75" t="s">
        <v>1622</v>
      </c>
      <c r="G53" s="138">
        <v>0</v>
      </c>
    </row>
    <row r="54" spans="1:7" x14ac:dyDescent="0.25">
      <c r="A54" s="1"/>
      <c r="B54" s="75" t="s">
        <v>69</v>
      </c>
      <c r="C54" s="75" t="s">
        <v>70</v>
      </c>
      <c r="D54" s="75" t="s">
        <v>1666</v>
      </c>
      <c r="E54" s="75" t="s">
        <v>1648</v>
      </c>
      <c r="F54" s="75" t="s">
        <v>1622</v>
      </c>
      <c r="G54" s="138">
        <v>366919.92</v>
      </c>
    </row>
    <row r="55" spans="1:7" x14ac:dyDescent="0.25">
      <c r="A55" s="1"/>
      <c r="B55" s="75" t="s">
        <v>609</v>
      </c>
      <c r="C55" s="75" t="s">
        <v>1134</v>
      </c>
      <c r="D55" s="75" t="s">
        <v>1667</v>
      </c>
      <c r="E55" s="75" t="s">
        <v>1668</v>
      </c>
      <c r="F55" s="75" t="s">
        <v>1622</v>
      </c>
      <c r="G55" s="138">
        <v>1167137.58</v>
      </c>
    </row>
    <row r="56" spans="1:7" x14ac:dyDescent="0.25">
      <c r="A56" s="1"/>
      <c r="B56" s="75" t="s">
        <v>609</v>
      </c>
      <c r="C56" s="75" t="s">
        <v>1134</v>
      </c>
      <c r="D56" s="75" t="s">
        <v>1667</v>
      </c>
      <c r="E56" s="75" t="s">
        <v>1669</v>
      </c>
      <c r="F56" s="75" t="s">
        <v>1622</v>
      </c>
      <c r="G56" s="138">
        <v>262925.92</v>
      </c>
    </row>
    <row r="57" spans="1:7" x14ac:dyDescent="0.25">
      <c r="A57" s="1"/>
      <c r="B57" s="75" t="s">
        <v>609</v>
      </c>
      <c r="C57" s="75" t="s">
        <v>1134</v>
      </c>
      <c r="D57" s="75" t="s">
        <v>1667</v>
      </c>
      <c r="E57" s="75" t="s">
        <v>1670</v>
      </c>
      <c r="F57" s="75" t="s">
        <v>1622</v>
      </c>
      <c r="G57" s="138">
        <v>0</v>
      </c>
    </row>
    <row r="58" spans="1:7" x14ac:dyDescent="0.25">
      <c r="A58" s="1"/>
      <c r="B58" s="75" t="s">
        <v>609</v>
      </c>
      <c r="C58" s="75" t="s">
        <v>1134</v>
      </c>
      <c r="D58" s="75" t="s">
        <v>1671</v>
      </c>
      <c r="E58" s="75" t="s">
        <v>1668</v>
      </c>
      <c r="F58" s="75" t="s">
        <v>1622</v>
      </c>
      <c r="G58" s="138">
        <v>1473822.42</v>
      </c>
    </row>
    <row r="59" spans="1:7" x14ac:dyDescent="0.25">
      <c r="A59" s="1"/>
      <c r="B59" s="75" t="s">
        <v>609</v>
      </c>
      <c r="C59" s="75" t="s">
        <v>1134</v>
      </c>
      <c r="D59" s="75" t="s">
        <v>1671</v>
      </c>
      <c r="E59" s="75" t="s">
        <v>1669</v>
      </c>
      <c r="F59" s="75" t="s">
        <v>1622</v>
      </c>
      <c r="G59" s="138">
        <v>332014.08000000002</v>
      </c>
    </row>
    <row r="60" spans="1:7" x14ac:dyDescent="0.25">
      <c r="A60" s="1"/>
      <c r="B60" s="75" t="s">
        <v>609</v>
      </c>
      <c r="C60" s="75" t="s">
        <v>1134</v>
      </c>
      <c r="D60" s="75" t="s">
        <v>1671</v>
      </c>
      <c r="E60" s="75" t="s">
        <v>1670</v>
      </c>
      <c r="F60" s="75" t="s">
        <v>1622</v>
      </c>
      <c r="G60" s="138">
        <v>0</v>
      </c>
    </row>
    <row r="61" spans="1:7" x14ac:dyDescent="0.25">
      <c r="A61" s="1"/>
      <c r="B61" s="75" t="s">
        <v>575</v>
      </c>
      <c r="C61" s="75" t="s">
        <v>1138</v>
      </c>
      <c r="D61" s="75" t="s">
        <v>1138</v>
      </c>
      <c r="E61" s="75" t="s">
        <v>1621</v>
      </c>
      <c r="F61" s="75" t="s">
        <v>1622</v>
      </c>
      <c r="G61" s="138">
        <v>0</v>
      </c>
    </row>
    <row r="62" spans="1:7" x14ac:dyDescent="0.25">
      <c r="A62" s="1"/>
      <c r="B62" s="75" t="s">
        <v>575</v>
      </c>
      <c r="C62" s="75" t="s">
        <v>1139</v>
      </c>
      <c r="D62" s="75" t="s">
        <v>1139</v>
      </c>
      <c r="E62" s="75" t="s">
        <v>1621</v>
      </c>
      <c r="F62" s="75" t="s">
        <v>1622</v>
      </c>
      <c r="G62" s="138">
        <v>0</v>
      </c>
    </row>
    <row r="63" spans="1:7" x14ac:dyDescent="0.25">
      <c r="A63" s="1"/>
      <c r="B63" s="75" t="s">
        <v>72</v>
      </c>
      <c r="C63" s="75" t="s">
        <v>82</v>
      </c>
      <c r="D63" s="75" t="s">
        <v>1672</v>
      </c>
      <c r="E63" s="75" t="s">
        <v>1648</v>
      </c>
      <c r="F63" s="75" t="s">
        <v>1622</v>
      </c>
      <c r="G63" s="138">
        <v>1027259.706</v>
      </c>
    </row>
    <row r="64" spans="1:7" x14ac:dyDescent="0.25">
      <c r="A64" s="1"/>
      <c r="B64" s="75" t="s">
        <v>72</v>
      </c>
      <c r="C64" s="75" t="s">
        <v>82</v>
      </c>
      <c r="D64" s="75" t="s">
        <v>1673</v>
      </c>
      <c r="E64" s="75" t="s">
        <v>1648</v>
      </c>
      <c r="F64" s="75" t="s">
        <v>1622</v>
      </c>
      <c r="G64" s="138">
        <v>990345.39399999997</v>
      </c>
    </row>
    <row r="65" spans="1:7" x14ac:dyDescent="0.25">
      <c r="A65" s="1"/>
      <c r="B65" s="75" t="s">
        <v>72</v>
      </c>
      <c r="C65" s="75" t="s">
        <v>82</v>
      </c>
      <c r="D65" s="75" t="s">
        <v>1674</v>
      </c>
      <c r="E65" s="75" t="s">
        <v>1648</v>
      </c>
      <c r="F65" s="75" t="s">
        <v>1622</v>
      </c>
      <c r="G65" s="138">
        <v>1027490.762</v>
      </c>
    </row>
    <row r="66" spans="1:7" x14ac:dyDescent="0.25">
      <c r="A66" s="1"/>
      <c r="B66" s="75" t="s">
        <v>72</v>
      </c>
      <c r="C66" s="75" t="s">
        <v>85</v>
      </c>
      <c r="D66" s="75" t="s">
        <v>1675</v>
      </c>
      <c r="E66" s="75" t="s">
        <v>1648</v>
      </c>
      <c r="F66" s="75" t="s">
        <v>1622</v>
      </c>
      <c r="G66" s="138">
        <v>1181772.1569999999</v>
      </c>
    </row>
    <row r="67" spans="1:7" x14ac:dyDescent="0.25">
      <c r="A67" s="1"/>
      <c r="B67" s="75" t="s">
        <v>349</v>
      </c>
      <c r="C67" s="75" t="s">
        <v>1144</v>
      </c>
      <c r="D67" s="75" t="s">
        <v>1676</v>
      </c>
      <c r="E67" s="75" t="s">
        <v>1621</v>
      </c>
      <c r="F67" s="75" t="s">
        <v>1622</v>
      </c>
      <c r="G67" s="138">
        <v>0</v>
      </c>
    </row>
    <row r="68" spans="1:7" x14ac:dyDescent="0.25">
      <c r="A68" s="1"/>
      <c r="B68" s="75" t="s">
        <v>112</v>
      </c>
      <c r="C68" s="75" t="s">
        <v>1147</v>
      </c>
      <c r="D68" s="75" t="s">
        <v>1677</v>
      </c>
      <c r="E68" s="75" t="s">
        <v>1621</v>
      </c>
      <c r="F68" s="75" t="s">
        <v>1622</v>
      </c>
      <c r="G68" s="138">
        <v>0</v>
      </c>
    </row>
    <row r="69" spans="1:7" x14ac:dyDescent="0.25">
      <c r="A69" s="1"/>
      <c r="B69" s="75" t="s">
        <v>112</v>
      </c>
      <c r="C69" s="75" t="s">
        <v>1147</v>
      </c>
      <c r="D69" s="75" t="s">
        <v>1677</v>
      </c>
      <c r="E69" s="75" t="s">
        <v>1648</v>
      </c>
      <c r="F69" s="75" t="s">
        <v>1622</v>
      </c>
      <c r="G69" s="138">
        <v>0</v>
      </c>
    </row>
    <row r="70" spans="1:7" x14ac:dyDescent="0.25">
      <c r="A70" s="1"/>
      <c r="B70" s="75" t="s">
        <v>112</v>
      </c>
      <c r="C70" s="75" t="s">
        <v>1147</v>
      </c>
      <c r="D70" s="75" t="s">
        <v>1148</v>
      </c>
      <c r="E70" s="75" t="s">
        <v>1621</v>
      </c>
      <c r="F70" s="75" t="s">
        <v>1622</v>
      </c>
      <c r="G70" s="138">
        <v>0</v>
      </c>
    </row>
    <row r="71" spans="1:7" x14ac:dyDescent="0.25">
      <c r="A71" s="1"/>
      <c r="B71" s="75" t="s">
        <v>112</v>
      </c>
      <c r="C71" s="75" t="s">
        <v>1147</v>
      </c>
      <c r="D71" s="75" t="s">
        <v>1148</v>
      </c>
      <c r="E71" s="75" t="s">
        <v>1648</v>
      </c>
      <c r="F71" s="75" t="s">
        <v>1622</v>
      </c>
      <c r="G71" s="138">
        <v>0</v>
      </c>
    </row>
    <row r="72" spans="1:7" x14ac:dyDescent="0.25">
      <c r="A72" s="1"/>
      <c r="B72" s="75" t="s">
        <v>112</v>
      </c>
      <c r="C72" s="75" t="s">
        <v>1147</v>
      </c>
      <c r="D72" s="75" t="s">
        <v>1678</v>
      </c>
      <c r="E72" s="75" t="s">
        <v>1621</v>
      </c>
      <c r="F72" s="75" t="s">
        <v>1622</v>
      </c>
      <c r="G72" s="138">
        <v>0</v>
      </c>
    </row>
    <row r="73" spans="1:7" x14ac:dyDescent="0.25">
      <c r="A73" s="1"/>
      <c r="B73" s="75" t="s">
        <v>112</v>
      </c>
      <c r="C73" s="75" t="s">
        <v>1147</v>
      </c>
      <c r="D73" s="75" t="s">
        <v>1678</v>
      </c>
      <c r="E73" s="75" t="s">
        <v>1648</v>
      </c>
      <c r="F73" s="75" t="s">
        <v>1622</v>
      </c>
      <c r="G73" s="138">
        <v>0</v>
      </c>
    </row>
    <row r="74" spans="1:7" x14ac:dyDescent="0.25">
      <c r="A74" s="1"/>
      <c r="B74" s="75" t="s">
        <v>112</v>
      </c>
      <c r="C74" s="75" t="s">
        <v>1150</v>
      </c>
      <c r="D74" s="75" t="s">
        <v>1679</v>
      </c>
      <c r="E74" s="75" t="s">
        <v>1648</v>
      </c>
      <c r="F74" s="75" t="s">
        <v>1622</v>
      </c>
      <c r="G74" s="138">
        <v>578102</v>
      </c>
    </row>
    <row r="75" spans="1:7" x14ac:dyDescent="0.25">
      <c r="A75" s="1"/>
      <c r="B75" s="75" t="s">
        <v>112</v>
      </c>
      <c r="C75" s="75" t="s">
        <v>122</v>
      </c>
      <c r="D75" s="75" t="s">
        <v>122</v>
      </c>
      <c r="E75" s="75" t="s">
        <v>1648</v>
      </c>
      <c r="F75" s="75" t="s">
        <v>1622</v>
      </c>
      <c r="G75" s="138">
        <v>1784055</v>
      </c>
    </row>
    <row r="76" spans="1:7" x14ac:dyDescent="0.25">
      <c r="A76" s="1"/>
      <c r="B76" s="75" t="s">
        <v>112</v>
      </c>
      <c r="C76" s="75" t="s">
        <v>122</v>
      </c>
      <c r="D76" s="75" t="s">
        <v>1680</v>
      </c>
      <c r="E76" s="75" t="s">
        <v>1621</v>
      </c>
      <c r="F76" s="75" t="s">
        <v>1622</v>
      </c>
      <c r="G76" s="138">
        <v>0</v>
      </c>
    </row>
    <row r="77" spans="1:7" x14ac:dyDescent="0.25">
      <c r="A77" s="1"/>
      <c r="B77" s="75" t="s">
        <v>112</v>
      </c>
      <c r="C77" s="75" t="s">
        <v>122</v>
      </c>
      <c r="D77" s="75" t="s">
        <v>1681</v>
      </c>
      <c r="E77" s="75" t="s">
        <v>1621</v>
      </c>
      <c r="F77" s="75" t="s">
        <v>1622</v>
      </c>
      <c r="G77" s="138">
        <v>0</v>
      </c>
    </row>
    <row r="78" spans="1:7" x14ac:dyDescent="0.25">
      <c r="A78" s="1"/>
      <c r="B78" s="75" t="s">
        <v>392</v>
      </c>
      <c r="C78" s="75" t="s">
        <v>1057</v>
      </c>
      <c r="D78" s="75" t="s">
        <v>1682</v>
      </c>
      <c r="E78" s="75" t="s">
        <v>1683</v>
      </c>
      <c r="F78" s="75" t="s">
        <v>1622</v>
      </c>
      <c r="G78" s="138">
        <v>5768.38</v>
      </c>
    </row>
    <row r="79" spans="1:7" x14ac:dyDescent="0.25">
      <c r="A79" s="1"/>
      <c r="B79" s="75" t="s">
        <v>392</v>
      </c>
      <c r="C79" s="75" t="s">
        <v>1057</v>
      </c>
      <c r="D79" s="75" t="s">
        <v>1684</v>
      </c>
      <c r="E79" s="75" t="s">
        <v>1683</v>
      </c>
      <c r="F79" s="75" t="s">
        <v>1622</v>
      </c>
      <c r="G79" s="138">
        <v>17675.75</v>
      </c>
    </row>
    <row r="80" spans="1:7" x14ac:dyDescent="0.25">
      <c r="A80" s="1"/>
      <c r="B80" s="75" t="s">
        <v>392</v>
      </c>
      <c r="C80" s="75" t="s">
        <v>1057</v>
      </c>
      <c r="D80" s="75" t="s">
        <v>1685</v>
      </c>
      <c r="E80" s="75" t="s">
        <v>1683</v>
      </c>
      <c r="F80" s="75" t="s">
        <v>1622</v>
      </c>
      <c r="G80" s="138">
        <v>17649.97</v>
      </c>
    </row>
    <row r="81" spans="1:7" x14ac:dyDescent="0.25">
      <c r="A81" s="1"/>
      <c r="B81" s="75" t="s">
        <v>392</v>
      </c>
      <c r="C81" s="75" t="s">
        <v>1156</v>
      </c>
      <c r="D81" s="75" t="s">
        <v>1686</v>
      </c>
      <c r="E81" s="75" t="s">
        <v>1683</v>
      </c>
      <c r="F81" s="75" t="s">
        <v>1622</v>
      </c>
      <c r="G81" s="138">
        <v>0</v>
      </c>
    </row>
    <row r="82" spans="1:7" x14ac:dyDescent="0.25">
      <c r="A82" s="1"/>
      <c r="B82" s="75" t="s">
        <v>392</v>
      </c>
      <c r="C82" s="75" t="s">
        <v>1156</v>
      </c>
      <c r="D82" s="75" t="s">
        <v>1687</v>
      </c>
      <c r="E82" s="75" t="s">
        <v>1683</v>
      </c>
      <c r="F82" s="75" t="s">
        <v>1622</v>
      </c>
      <c r="G82" s="138">
        <v>16673.53</v>
      </c>
    </row>
    <row r="83" spans="1:7" x14ac:dyDescent="0.25">
      <c r="A83" s="1"/>
      <c r="B83" s="75" t="s">
        <v>392</v>
      </c>
      <c r="C83" s="75" t="s">
        <v>1157</v>
      </c>
      <c r="D83" s="75" t="s">
        <v>1688</v>
      </c>
      <c r="E83" s="75" t="s">
        <v>1683</v>
      </c>
      <c r="F83" s="75" t="s">
        <v>1622</v>
      </c>
      <c r="G83" s="138">
        <v>0</v>
      </c>
    </row>
    <row r="84" spans="1:7" x14ac:dyDescent="0.25">
      <c r="A84" s="1"/>
      <c r="B84" s="75" t="s">
        <v>392</v>
      </c>
      <c r="C84" s="75" t="s">
        <v>1157</v>
      </c>
      <c r="D84" s="75" t="s">
        <v>1689</v>
      </c>
      <c r="E84" s="75" t="s">
        <v>1683</v>
      </c>
      <c r="F84" s="75" t="s">
        <v>1622</v>
      </c>
      <c r="G84" s="138">
        <v>13886.18</v>
      </c>
    </row>
    <row r="85" spans="1:7" x14ac:dyDescent="0.25">
      <c r="A85" s="1"/>
      <c r="B85" s="75" t="s">
        <v>392</v>
      </c>
      <c r="C85" s="75" t="s">
        <v>1158</v>
      </c>
      <c r="D85" s="75" t="s">
        <v>394</v>
      </c>
      <c r="E85" s="75" t="s">
        <v>1683</v>
      </c>
      <c r="F85" s="75" t="s">
        <v>1622</v>
      </c>
      <c r="G85" s="138">
        <v>3263.53</v>
      </c>
    </row>
    <row r="86" spans="1:7" x14ac:dyDescent="0.25">
      <c r="A86" s="1"/>
      <c r="B86" s="75" t="s">
        <v>392</v>
      </c>
      <c r="C86" s="75" t="s">
        <v>1158</v>
      </c>
      <c r="D86" s="75" t="s">
        <v>1690</v>
      </c>
      <c r="E86" s="75" t="s">
        <v>1683</v>
      </c>
      <c r="F86" s="75" t="s">
        <v>1622</v>
      </c>
      <c r="G86" s="138">
        <v>13605.38</v>
      </c>
    </row>
    <row r="87" spans="1:7" ht="25.5" x14ac:dyDescent="0.25">
      <c r="A87" s="1"/>
      <c r="B87" s="75" t="s">
        <v>566</v>
      </c>
      <c r="C87" s="75" t="s">
        <v>1159</v>
      </c>
      <c r="D87" s="75" t="s">
        <v>650</v>
      </c>
      <c r="E87" s="75" t="s">
        <v>1621</v>
      </c>
      <c r="F87" s="75" t="s">
        <v>1622</v>
      </c>
      <c r="G87" s="138">
        <v>0</v>
      </c>
    </row>
    <row r="88" spans="1:7" ht="25.5" x14ac:dyDescent="0.25">
      <c r="A88" s="1"/>
      <c r="B88" s="75" t="s">
        <v>566</v>
      </c>
      <c r="C88" s="75" t="s">
        <v>1159</v>
      </c>
      <c r="D88" s="75" t="s">
        <v>651</v>
      </c>
      <c r="E88" s="75" t="s">
        <v>1621</v>
      </c>
      <c r="F88" s="75" t="s">
        <v>1622</v>
      </c>
      <c r="G88" s="138">
        <v>0</v>
      </c>
    </row>
    <row r="89" spans="1:7" x14ac:dyDescent="0.25">
      <c r="A89" s="1"/>
      <c r="B89" s="75" t="s">
        <v>127</v>
      </c>
      <c r="C89" s="75" t="s">
        <v>128</v>
      </c>
      <c r="D89" s="75" t="s">
        <v>1691</v>
      </c>
      <c r="E89" s="75" t="s">
        <v>1621</v>
      </c>
      <c r="F89" s="75" t="s">
        <v>1622</v>
      </c>
      <c r="G89" s="138">
        <v>0</v>
      </c>
    </row>
    <row r="90" spans="1:7" x14ac:dyDescent="0.25">
      <c r="A90" s="1"/>
      <c r="B90" s="75" t="s">
        <v>127</v>
      </c>
      <c r="C90" s="75" t="s">
        <v>128</v>
      </c>
      <c r="D90" s="75" t="s">
        <v>1692</v>
      </c>
      <c r="E90" s="75" t="s">
        <v>1621</v>
      </c>
      <c r="F90" s="75" t="s">
        <v>1622</v>
      </c>
      <c r="G90" s="138">
        <v>0</v>
      </c>
    </row>
    <row r="91" spans="1:7" x14ac:dyDescent="0.25">
      <c r="A91" s="1"/>
      <c r="B91" s="75" t="s">
        <v>127</v>
      </c>
      <c r="C91" s="75" t="s">
        <v>128</v>
      </c>
      <c r="D91" s="75" t="s">
        <v>1693</v>
      </c>
      <c r="E91" s="75" t="s">
        <v>1621</v>
      </c>
      <c r="F91" s="75" t="s">
        <v>1622</v>
      </c>
      <c r="G91" s="138">
        <v>0</v>
      </c>
    </row>
    <row r="92" spans="1:7" x14ac:dyDescent="0.25">
      <c r="A92" s="1"/>
      <c r="B92" s="75" t="s">
        <v>127</v>
      </c>
      <c r="C92" s="75" t="s">
        <v>128</v>
      </c>
      <c r="D92" s="75" t="s">
        <v>1694</v>
      </c>
      <c r="E92" s="75" t="s">
        <v>1621</v>
      </c>
      <c r="F92" s="75" t="s">
        <v>1622</v>
      </c>
      <c r="G92" s="138">
        <v>0</v>
      </c>
    </row>
    <row r="93" spans="1:7" x14ac:dyDescent="0.25">
      <c r="A93" s="1"/>
      <c r="B93" s="75" t="s">
        <v>475</v>
      </c>
      <c r="C93" s="75" t="s">
        <v>1162</v>
      </c>
      <c r="D93" s="75" t="s">
        <v>1163</v>
      </c>
      <c r="E93" s="75" t="s">
        <v>1621</v>
      </c>
      <c r="F93" s="75" t="s">
        <v>1622</v>
      </c>
      <c r="G93" s="138">
        <v>0</v>
      </c>
    </row>
    <row r="94" spans="1:7" x14ac:dyDescent="0.25">
      <c r="A94" s="1"/>
      <c r="B94" s="75" t="s">
        <v>475</v>
      </c>
      <c r="C94" s="75" t="s">
        <v>1162</v>
      </c>
      <c r="D94" s="75" t="s">
        <v>1695</v>
      </c>
      <c r="E94" s="75" t="s">
        <v>1621</v>
      </c>
      <c r="F94" s="75" t="s">
        <v>1622</v>
      </c>
      <c r="G94" s="138">
        <v>0</v>
      </c>
    </row>
    <row r="95" spans="1:7" x14ac:dyDescent="0.25">
      <c r="A95" s="1"/>
      <c r="B95" s="75" t="s">
        <v>475</v>
      </c>
      <c r="C95" s="75" t="s">
        <v>1162</v>
      </c>
      <c r="D95" s="75" t="s">
        <v>1695</v>
      </c>
      <c r="E95" s="75" t="s">
        <v>1623</v>
      </c>
      <c r="F95" s="75" t="s">
        <v>1622</v>
      </c>
      <c r="G95" s="138">
        <v>0</v>
      </c>
    </row>
    <row r="96" spans="1:7" x14ac:dyDescent="0.25">
      <c r="A96" s="1"/>
      <c r="B96" s="75" t="s">
        <v>475</v>
      </c>
      <c r="C96" s="75" t="s">
        <v>1162</v>
      </c>
      <c r="D96" s="75" t="s">
        <v>1696</v>
      </c>
      <c r="E96" s="75" t="s">
        <v>1621</v>
      </c>
      <c r="F96" s="75" t="s">
        <v>1622</v>
      </c>
      <c r="G96" s="138">
        <v>0</v>
      </c>
    </row>
    <row r="97" spans="1:7" x14ac:dyDescent="0.25">
      <c r="A97" s="1"/>
      <c r="B97" s="75" t="s">
        <v>475</v>
      </c>
      <c r="C97" s="75" t="s">
        <v>1162</v>
      </c>
      <c r="D97" s="75" t="s">
        <v>1696</v>
      </c>
      <c r="E97" s="75" t="s">
        <v>1623</v>
      </c>
      <c r="F97" s="75" t="s">
        <v>1622</v>
      </c>
      <c r="G97" s="138">
        <v>0</v>
      </c>
    </row>
    <row r="98" spans="1:7" x14ac:dyDescent="0.25">
      <c r="A98" s="1"/>
      <c r="B98" s="75" t="s">
        <v>475</v>
      </c>
      <c r="C98" s="75" t="s">
        <v>1162</v>
      </c>
      <c r="D98" s="75" t="s">
        <v>1697</v>
      </c>
      <c r="E98" s="75" t="s">
        <v>1621</v>
      </c>
      <c r="F98" s="75" t="s">
        <v>1622</v>
      </c>
      <c r="G98" s="138">
        <v>0</v>
      </c>
    </row>
    <row r="99" spans="1:7" x14ac:dyDescent="0.25">
      <c r="A99" s="1"/>
      <c r="B99" s="75" t="s">
        <v>475</v>
      </c>
      <c r="C99" s="75" t="s">
        <v>1162</v>
      </c>
      <c r="D99" s="75" t="s">
        <v>1697</v>
      </c>
      <c r="E99" s="75" t="s">
        <v>1623</v>
      </c>
      <c r="F99" s="75" t="s">
        <v>1622</v>
      </c>
      <c r="G99" s="138">
        <v>0</v>
      </c>
    </row>
    <row r="100" spans="1:7" x14ac:dyDescent="0.25">
      <c r="A100" s="1"/>
      <c r="B100" s="75" t="s">
        <v>135</v>
      </c>
      <c r="C100" s="75" t="s">
        <v>1168</v>
      </c>
      <c r="D100" s="75" t="s">
        <v>705</v>
      </c>
      <c r="E100" s="75" t="s">
        <v>1648</v>
      </c>
      <c r="F100" s="75" t="s">
        <v>1622</v>
      </c>
      <c r="G100" s="138">
        <v>1095676</v>
      </c>
    </row>
    <row r="101" spans="1:7" x14ac:dyDescent="0.25">
      <c r="A101" s="1"/>
      <c r="B101" s="75" t="s">
        <v>141</v>
      </c>
      <c r="C101" s="75" t="s">
        <v>1169</v>
      </c>
      <c r="D101" s="75" t="s">
        <v>1698</v>
      </c>
      <c r="E101" s="75" t="s">
        <v>1648</v>
      </c>
      <c r="F101" s="75" t="s">
        <v>1622</v>
      </c>
      <c r="G101" s="138">
        <v>0</v>
      </c>
    </row>
    <row r="102" spans="1:7" x14ac:dyDescent="0.25">
      <c r="A102" s="1"/>
      <c r="B102" s="75" t="s">
        <v>141</v>
      </c>
      <c r="C102" s="75" t="s">
        <v>1169</v>
      </c>
      <c r="D102" s="75" t="s">
        <v>1699</v>
      </c>
      <c r="E102" s="75" t="s">
        <v>1648</v>
      </c>
      <c r="F102" s="75" t="s">
        <v>1622</v>
      </c>
      <c r="G102" s="138">
        <v>301254.78970000002</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554687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81" t="s">
        <v>0</v>
      </c>
      <c r="C3" s="182"/>
      <c r="D3" s="182"/>
      <c r="E3" s="182"/>
      <c r="F3" s="182"/>
      <c r="G3" s="18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89" t="s">
        <v>553</v>
      </c>
      <c r="C6" s="189" t="s">
        <v>1700</v>
      </c>
      <c r="D6" s="189"/>
      <c r="E6" s="189"/>
      <c r="F6" s="189"/>
      <c r="G6" s="189"/>
      <c r="H6" s="189"/>
      <c r="I6" s="189"/>
      <c r="J6" s="189"/>
      <c r="K6" s="189"/>
      <c r="L6" s="189"/>
      <c r="M6" s="189"/>
      <c r="N6" s="189"/>
      <c r="O6" s="189"/>
      <c r="P6" s="189"/>
    </row>
    <row r="7" spans="1:16" ht="40.15" customHeight="1" x14ac:dyDescent="0.25">
      <c r="A7" s="1"/>
      <c r="B7" s="189"/>
      <c r="C7" s="3" t="s">
        <v>235</v>
      </c>
      <c r="D7" s="3" t="s">
        <v>53</v>
      </c>
      <c r="E7" s="3" t="s">
        <v>60</v>
      </c>
      <c r="F7" s="3" t="s">
        <v>60</v>
      </c>
      <c r="G7" s="3" t="s">
        <v>69</v>
      </c>
      <c r="H7" s="3" t="s">
        <v>609</v>
      </c>
      <c r="I7" s="3" t="s">
        <v>72</v>
      </c>
      <c r="J7" s="3" t="s">
        <v>72</v>
      </c>
      <c r="K7" s="3" t="s">
        <v>112</v>
      </c>
      <c r="L7" s="3" t="s">
        <v>112</v>
      </c>
      <c r="M7" s="3" t="s">
        <v>112</v>
      </c>
      <c r="N7" s="3" t="s">
        <v>112</v>
      </c>
      <c r="O7" s="3" t="s">
        <v>135</v>
      </c>
      <c r="P7" s="3" t="s">
        <v>141</v>
      </c>
    </row>
    <row r="8" spans="1:16" ht="40.15" customHeight="1" x14ac:dyDescent="0.25">
      <c r="A8" s="1"/>
      <c r="B8" s="189"/>
      <c r="C8" s="3" t="s">
        <v>41</v>
      </c>
      <c r="D8" s="3" t="s">
        <v>58</v>
      </c>
      <c r="E8" s="3" t="s">
        <v>1701</v>
      </c>
      <c r="F8" s="3" t="s">
        <v>1702</v>
      </c>
      <c r="G8" s="3" t="s">
        <v>1703</v>
      </c>
      <c r="H8" s="3" t="s">
        <v>1704</v>
      </c>
      <c r="I8" s="3" t="s">
        <v>82</v>
      </c>
      <c r="J8" s="3" t="s">
        <v>85</v>
      </c>
      <c r="K8" s="3" t="s">
        <v>1705</v>
      </c>
      <c r="L8" s="3" t="s">
        <v>1706</v>
      </c>
      <c r="M8" s="3" t="s">
        <v>119</v>
      </c>
      <c r="N8" s="3" t="s">
        <v>1707</v>
      </c>
      <c r="O8" s="3" t="s">
        <v>1132</v>
      </c>
      <c r="P8" s="3" t="s">
        <v>1708</v>
      </c>
    </row>
    <row r="9" spans="1:16" x14ac:dyDescent="0.25">
      <c r="A9" s="1"/>
      <c r="B9" s="139" t="s">
        <v>161</v>
      </c>
      <c r="C9" s="137">
        <v>795.6</v>
      </c>
      <c r="D9" s="137">
        <v>2972.23</v>
      </c>
      <c r="E9" s="137">
        <v>93.78</v>
      </c>
      <c r="F9" s="137">
        <v>93.78</v>
      </c>
      <c r="G9" s="137">
        <v>4481.6000000000004</v>
      </c>
      <c r="H9" s="137">
        <v>521.71</v>
      </c>
      <c r="I9" s="137">
        <v>9301</v>
      </c>
      <c r="J9" s="137">
        <v>22740</v>
      </c>
      <c r="K9" s="137">
        <v>4413.6752999999999</v>
      </c>
      <c r="L9" s="137">
        <v>4033.4250999999999</v>
      </c>
      <c r="M9" s="137">
        <v>4411.3616000000002</v>
      </c>
      <c r="N9" s="137">
        <v>4411.491</v>
      </c>
      <c r="O9" s="137">
        <v>6684.44</v>
      </c>
      <c r="P9" s="137">
        <v>6885.8959999999997</v>
      </c>
    </row>
    <row r="10" spans="1:16" x14ac:dyDescent="0.25">
      <c r="A10" s="1"/>
      <c r="B10" s="139" t="s">
        <v>1709</v>
      </c>
      <c r="C10" s="137">
        <v>796.2</v>
      </c>
      <c r="D10" s="137">
        <v>2996.68</v>
      </c>
      <c r="E10" s="137">
        <v>95.37</v>
      </c>
      <c r="F10" s="137">
        <v>95.37</v>
      </c>
      <c r="G10" s="137">
        <v>4481.6000000000004</v>
      </c>
      <c r="H10" s="137">
        <v>521.71</v>
      </c>
      <c r="I10" s="137">
        <v>9486</v>
      </c>
      <c r="J10" s="137">
        <v>23003</v>
      </c>
      <c r="K10" s="137">
        <v>4466.1426000000001</v>
      </c>
      <c r="L10" s="137">
        <v>4235.5243</v>
      </c>
      <c r="M10" s="137">
        <v>4463.6466</v>
      </c>
      <c r="N10" s="137">
        <v>4463.5825999999997</v>
      </c>
      <c r="O10" s="137">
        <v>6682.09</v>
      </c>
      <c r="P10" s="137">
        <v>6884.8729999999996</v>
      </c>
    </row>
    <row r="11" spans="1:16" x14ac:dyDescent="0.25">
      <c r="A11" s="1"/>
      <c r="B11" s="139" t="s">
        <v>1710</v>
      </c>
      <c r="C11" s="137">
        <v>798.9</v>
      </c>
      <c r="D11" s="137">
        <v>3006.48</v>
      </c>
      <c r="E11" s="137">
        <v>97.15</v>
      </c>
      <c r="F11" s="137">
        <v>97.15</v>
      </c>
      <c r="G11" s="137">
        <v>4481.6000000000004</v>
      </c>
      <c r="H11" s="137">
        <v>518.77</v>
      </c>
      <c r="I11" s="137">
        <v>9639</v>
      </c>
      <c r="J11" s="137">
        <v>23238</v>
      </c>
      <c r="K11" s="137">
        <v>4515.567</v>
      </c>
      <c r="L11" s="137">
        <v>4296.3562000000002</v>
      </c>
      <c r="M11" s="137">
        <v>4513.0763999999999</v>
      </c>
      <c r="N11" s="137">
        <v>4512.9679999999998</v>
      </c>
      <c r="O11" s="137">
        <v>6679.53</v>
      </c>
      <c r="P11" s="137">
        <v>6883.8729999999996</v>
      </c>
    </row>
    <row r="12" spans="1:16" x14ac:dyDescent="0.25">
      <c r="A12" s="1"/>
      <c r="B12" s="139" t="s">
        <v>407</v>
      </c>
      <c r="C12" s="137">
        <v>801.1</v>
      </c>
      <c r="D12" s="137">
        <v>3005.04</v>
      </c>
      <c r="E12" s="137">
        <v>98.43</v>
      </c>
      <c r="F12" s="137">
        <v>98.43</v>
      </c>
      <c r="G12" s="137">
        <v>4481.6000000000004</v>
      </c>
      <c r="H12" s="137">
        <v>522.69000000000005</v>
      </c>
      <c r="I12" s="137">
        <v>9787</v>
      </c>
      <c r="J12" s="137">
        <v>23260</v>
      </c>
      <c r="K12" s="137">
        <v>4556.7461999999996</v>
      </c>
      <c r="L12" s="137">
        <v>4371.0418</v>
      </c>
      <c r="M12" s="137">
        <v>4554.1225000000004</v>
      </c>
      <c r="N12" s="137">
        <v>4554.3842000000004</v>
      </c>
      <c r="O12" s="137">
        <v>6671.88</v>
      </c>
      <c r="P12" s="137">
        <v>6882.6559999999999</v>
      </c>
    </row>
    <row r="13" spans="1:16" x14ac:dyDescent="0.25">
      <c r="A13" s="1"/>
      <c r="B13" s="139" t="s">
        <v>1711</v>
      </c>
      <c r="C13" s="137">
        <v>801.7</v>
      </c>
      <c r="D13" s="137">
        <v>3006.05</v>
      </c>
      <c r="E13" s="137">
        <v>99.35</v>
      </c>
      <c r="F13" s="137">
        <v>99.35</v>
      </c>
      <c r="G13" s="137">
        <v>4481.6000000000004</v>
      </c>
      <c r="H13" s="137">
        <v>522.69000000000005</v>
      </c>
      <c r="I13" s="137">
        <v>9859</v>
      </c>
      <c r="J13" s="137">
        <v>23190</v>
      </c>
      <c r="K13" s="137">
        <v>4523.4874</v>
      </c>
      <c r="L13" s="137">
        <v>4336.5862999999999</v>
      </c>
      <c r="M13" s="137">
        <v>4520.6343999999999</v>
      </c>
      <c r="N13" s="137">
        <v>4520.6316999999999</v>
      </c>
      <c r="O13" s="137">
        <v>6660.89</v>
      </c>
      <c r="P13" s="137">
        <v>6881.5140000000001</v>
      </c>
    </row>
    <row r="14" spans="1:16" x14ac:dyDescent="0.25">
      <c r="A14" s="1"/>
      <c r="B14" s="139" t="s">
        <v>1712</v>
      </c>
      <c r="C14" s="137">
        <v>802.1</v>
      </c>
      <c r="D14" s="137">
        <v>3006.83</v>
      </c>
      <c r="E14" s="137">
        <v>99.1</v>
      </c>
      <c r="F14" s="137">
        <v>99.1</v>
      </c>
      <c r="G14" s="137">
        <v>4481.6000000000004</v>
      </c>
      <c r="H14" s="137">
        <v>518.77</v>
      </c>
      <c r="I14" s="137">
        <v>9830</v>
      </c>
      <c r="J14" s="137">
        <v>23307</v>
      </c>
      <c r="K14" s="137">
        <v>4491.0452999999998</v>
      </c>
      <c r="L14" s="137">
        <v>4271.8109000000004</v>
      </c>
      <c r="M14" s="137">
        <v>4488.2975999999999</v>
      </c>
      <c r="N14" s="137">
        <v>4488.1664000000001</v>
      </c>
      <c r="O14" s="137">
        <v>6660.3</v>
      </c>
      <c r="P14" s="137">
        <v>6880.4530000000004</v>
      </c>
    </row>
    <row r="15" spans="1:16" x14ac:dyDescent="0.25">
      <c r="A15" s="1"/>
      <c r="B15" s="139" t="s">
        <v>285</v>
      </c>
      <c r="C15" s="137">
        <v>802.2</v>
      </c>
      <c r="D15" s="137" t="s">
        <v>1549</v>
      </c>
      <c r="E15" s="137">
        <v>98.24</v>
      </c>
      <c r="F15" s="137">
        <v>98.24</v>
      </c>
      <c r="G15" s="137">
        <v>4481.6000000000004</v>
      </c>
      <c r="H15" s="137">
        <v>520.73</v>
      </c>
      <c r="I15" s="137">
        <v>9767</v>
      </c>
      <c r="J15" s="137">
        <v>23221</v>
      </c>
      <c r="K15" s="137">
        <v>4459.9913999999999</v>
      </c>
      <c r="L15" s="137">
        <v>4217.2843000000003</v>
      </c>
      <c r="M15" s="137">
        <v>4457.5304999999998</v>
      </c>
      <c r="N15" s="137">
        <v>4457.6899999999996</v>
      </c>
      <c r="O15" s="137">
        <v>6645.58</v>
      </c>
      <c r="P15" s="137">
        <v>6879.1940000000004</v>
      </c>
    </row>
    <row r="16" spans="1:16" x14ac:dyDescent="0.25">
      <c r="A16" s="1"/>
      <c r="B16" s="139" t="s">
        <v>225</v>
      </c>
      <c r="C16" s="137">
        <v>864.3</v>
      </c>
      <c r="D16" s="137" t="s">
        <v>1549</v>
      </c>
      <c r="E16" s="137">
        <v>97.39</v>
      </c>
      <c r="F16" s="137">
        <v>97.39</v>
      </c>
      <c r="G16" s="137">
        <v>4481.6000000000004</v>
      </c>
      <c r="H16" s="137">
        <v>519.75</v>
      </c>
      <c r="I16" s="137">
        <v>9661</v>
      </c>
      <c r="J16" s="137">
        <v>23178</v>
      </c>
      <c r="K16" s="137">
        <v>4385.1165000000001</v>
      </c>
      <c r="L16" s="137">
        <v>4111.5942999999997</v>
      </c>
      <c r="M16" s="137">
        <v>4382.6759000000002</v>
      </c>
      <c r="N16" s="137">
        <v>4382.9260999999997</v>
      </c>
      <c r="O16" s="137">
        <v>6651.27</v>
      </c>
      <c r="P16" s="137">
        <v>6878.1450000000004</v>
      </c>
    </row>
    <row r="17" spans="1:16" x14ac:dyDescent="0.25">
      <c r="A17" s="1"/>
      <c r="B17" s="139" t="s">
        <v>244</v>
      </c>
      <c r="C17" s="137">
        <v>864.5</v>
      </c>
      <c r="D17" s="137" t="s">
        <v>1549</v>
      </c>
      <c r="E17" s="137">
        <v>95.64</v>
      </c>
      <c r="F17" s="137">
        <v>95.64</v>
      </c>
      <c r="G17" s="137">
        <v>4481.6000000000004</v>
      </c>
      <c r="H17" s="137">
        <v>518.77</v>
      </c>
      <c r="I17" s="137">
        <v>9529</v>
      </c>
      <c r="J17" s="137">
        <v>22925</v>
      </c>
      <c r="K17" s="137">
        <v>4346.4721</v>
      </c>
      <c r="L17" s="137">
        <v>4041.9924999999998</v>
      </c>
      <c r="M17" s="137">
        <v>4343.8625000000002</v>
      </c>
      <c r="N17" s="137">
        <v>4345.0378000000001</v>
      </c>
      <c r="O17" s="137">
        <v>6649.5</v>
      </c>
      <c r="P17" s="137">
        <v>6877.29</v>
      </c>
    </row>
    <row r="18" spans="1:16" x14ac:dyDescent="0.25">
      <c r="A18" s="1"/>
      <c r="B18" s="139" t="s">
        <v>282</v>
      </c>
      <c r="C18" s="137">
        <v>862.4</v>
      </c>
      <c r="D18" s="137" t="s">
        <v>1549</v>
      </c>
      <c r="E18" s="137">
        <v>94.01</v>
      </c>
      <c r="F18" s="137">
        <v>94.01</v>
      </c>
      <c r="G18" s="137">
        <v>4481.6000000000004</v>
      </c>
      <c r="H18" s="137">
        <v>518.77</v>
      </c>
      <c r="I18" s="137">
        <v>9339</v>
      </c>
      <c r="J18" s="137">
        <v>22634</v>
      </c>
      <c r="K18" s="137">
        <v>4318.2116999999998</v>
      </c>
      <c r="L18" s="137">
        <v>4004.2743</v>
      </c>
      <c r="M18" s="137">
        <v>4314.8620000000001</v>
      </c>
      <c r="N18" s="137">
        <v>4318.1971999999996</v>
      </c>
      <c r="O18" s="137">
        <v>6642.24</v>
      </c>
      <c r="P18" s="137">
        <v>6876.549</v>
      </c>
    </row>
    <row r="19" spans="1:16" x14ac:dyDescent="0.25">
      <c r="A19" s="1"/>
      <c r="B19" s="139" t="s">
        <v>185</v>
      </c>
      <c r="C19" s="137">
        <v>793.9</v>
      </c>
      <c r="D19" s="137">
        <v>1904.54</v>
      </c>
      <c r="E19" s="137">
        <v>92</v>
      </c>
      <c r="F19" s="137">
        <v>92</v>
      </c>
      <c r="G19" s="137">
        <v>4481.6000000000004</v>
      </c>
      <c r="H19" s="137">
        <v>520.73</v>
      </c>
      <c r="I19" s="137">
        <v>9150</v>
      </c>
      <c r="J19" s="137">
        <v>22711</v>
      </c>
      <c r="K19" s="137">
        <v>4225.0101999999997</v>
      </c>
      <c r="L19" s="137">
        <v>3784.3310999999999</v>
      </c>
      <c r="M19" s="137">
        <v>4222.4684999999999</v>
      </c>
      <c r="N19" s="137">
        <v>4226.4773999999998</v>
      </c>
      <c r="O19" s="137">
        <v>6644.2</v>
      </c>
      <c r="P19" s="137">
        <v>6875.7629999999999</v>
      </c>
    </row>
    <row r="20" spans="1:16" x14ac:dyDescent="0.25">
      <c r="A20" s="1"/>
      <c r="B20" s="139" t="s">
        <v>1713</v>
      </c>
      <c r="C20" s="137">
        <v>791.5</v>
      </c>
      <c r="D20" s="137">
        <v>1835.56</v>
      </c>
      <c r="E20" s="137">
        <v>88.77</v>
      </c>
      <c r="F20" s="137">
        <v>88.77</v>
      </c>
      <c r="G20" s="137">
        <v>0</v>
      </c>
      <c r="H20" s="137">
        <v>520.73</v>
      </c>
      <c r="I20" s="137">
        <v>8852</v>
      </c>
      <c r="J20" s="137">
        <v>22774</v>
      </c>
      <c r="K20" s="137">
        <v>4116.4722000000002</v>
      </c>
      <c r="L20" s="137">
        <v>3606.6223</v>
      </c>
      <c r="M20" s="137">
        <v>4116.0442000000003</v>
      </c>
      <c r="N20" s="137">
        <v>4123.9584999999997</v>
      </c>
      <c r="O20" s="137">
        <v>6645.18</v>
      </c>
      <c r="P20" s="137">
        <v>6874.9260000000004</v>
      </c>
    </row>
    <row r="21" spans="1:16" x14ac:dyDescent="0.25">
      <c r="A21" s="1"/>
      <c r="B21" s="139" t="s">
        <v>266</v>
      </c>
      <c r="C21" s="137">
        <v>792.1</v>
      </c>
      <c r="D21" s="137">
        <v>1849.41</v>
      </c>
      <c r="E21" s="137">
        <v>86.09</v>
      </c>
      <c r="F21" s="137">
        <v>86.09</v>
      </c>
      <c r="G21" s="137">
        <v>0</v>
      </c>
      <c r="H21" s="137">
        <v>518.77</v>
      </c>
      <c r="I21" s="137">
        <v>8571</v>
      </c>
      <c r="J21" s="137">
        <v>22804</v>
      </c>
      <c r="K21" s="137">
        <v>4066.5133999999998</v>
      </c>
      <c r="L21" s="137">
        <v>3483.6368000000002</v>
      </c>
      <c r="M21" s="137">
        <v>4064.9947999999999</v>
      </c>
      <c r="N21" s="137">
        <v>4080.1390999999999</v>
      </c>
      <c r="O21" s="137">
        <v>6647.93</v>
      </c>
      <c r="P21" s="137">
        <v>6750.3850000000002</v>
      </c>
    </row>
    <row r="22" spans="1:16" x14ac:dyDescent="0.25">
      <c r="A22" s="1"/>
      <c r="B22" s="139" t="s">
        <v>1714</v>
      </c>
      <c r="C22" s="137">
        <v>792.7</v>
      </c>
      <c r="D22" s="137">
        <v>1906.22</v>
      </c>
      <c r="E22" s="137">
        <v>84.03</v>
      </c>
      <c r="F22" s="137">
        <v>84.03</v>
      </c>
      <c r="G22" s="137">
        <v>0</v>
      </c>
      <c r="H22" s="137">
        <v>520.73</v>
      </c>
      <c r="I22" s="137">
        <v>8355</v>
      </c>
      <c r="J22" s="137">
        <v>22776</v>
      </c>
      <c r="K22" s="137">
        <v>4066.3618999999999</v>
      </c>
      <c r="L22" s="137">
        <v>3487.9142000000002</v>
      </c>
      <c r="M22" s="137">
        <v>4066.3948</v>
      </c>
      <c r="N22" s="137">
        <v>4078.3186999999998</v>
      </c>
      <c r="O22" s="137">
        <v>6664.42</v>
      </c>
      <c r="P22" s="137">
        <v>6546.1049999999996</v>
      </c>
    </row>
    <row r="23" spans="1:16" x14ac:dyDescent="0.25">
      <c r="A23" s="1"/>
      <c r="B23" s="139" t="s">
        <v>313</v>
      </c>
      <c r="C23" s="137">
        <v>713.1</v>
      </c>
      <c r="D23" s="137">
        <v>1882.66</v>
      </c>
      <c r="E23" s="137">
        <v>83.17</v>
      </c>
      <c r="F23" s="137">
        <v>83.17</v>
      </c>
      <c r="G23" s="137">
        <v>0</v>
      </c>
      <c r="H23" s="137">
        <v>510.93</v>
      </c>
      <c r="I23" s="137">
        <v>8282</v>
      </c>
      <c r="J23" s="137">
        <v>22624</v>
      </c>
      <c r="K23" s="137">
        <v>4141.4462999999996</v>
      </c>
      <c r="L23" s="137">
        <v>3577.5138000000002</v>
      </c>
      <c r="M23" s="137">
        <v>4140.2773999999999</v>
      </c>
      <c r="N23" s="137">
        <v>4147.7759999999998</v>
      </c>
      <c r="O23" s="137">
        <v>6665.01</v>
      </c>
      <c r="P23" s="137">
        <v>6418.2889999999998</v>
      </c>
    </row>
    <row r="24" spans="1:16" x14ac:dyDescent="0.25">
      <c r="A24" s="1"/>
      <c r="B24" s="139" t="s">
        <v>1715</v>
      </c>
      <c r="C24" s="137">
        <v>811.6</v>
      </c>
      <c r="D24" s="137">
        <v>1810.09</v>
      </c>
      <c r="E24" s="137">
        <v>82.49</v>
      </c>
      <c r="F24" s="137">
        <v>82.49</v>
      </c>
      <c r="G24" s="137">
        <v>0</v>
      </c>
      <c r="H24" s="137">
        <v>518.77</v>
      </c>
      <c r="I24" s="137">
        <v>8221</v>
      </c>
      <c r="J24" s="137">
        <v>22776</v>
      </c>
      <c r="K24" s="137">
        <v>4154.7069000000001</v>
      </c>
      <c r="L24" s="137">
        <v>3660.6226999999999</v>
      </c>
      <c r="M24" s="137">
        <v>4154.8029999999999</v>
      </c>
      <c r="N24" s="137">
        <v>4162.1455999999998</v>
      </c>
      <c r="O24" s="137">
        <v>6662.46</v>
      </c>
      <c r="P24" s="137">
        <v>6381.7280000000001</v>
      </c>
    </row>
    <row r="25" spans="1:16" x14ac:dyDescent="0.25">
      <c r="A25" s="1"/>
      <c r="B25" s="139" t="s">
        <v>226</v>
      </c>
      <c r="C25" s="137">
        <v>790.7</v>
      </c>
      <c r="D25" s="137">
        <v>1803.66</v>
      </c>
      <c r="E25" s="137">
        <v>81.849999999999994</v>
      </c>
      <c r="F25" s="137">
        <v>81.849999999999994</v>
      </c>
      <c r="G25" s="137">
        <v>0</v>
      </c>
      <c r="H25" s="137">
        <v>520.73</v>
      </c>
      <c r="I25" s="137">
        <v>8159</v>
      </c>
      <c r="J25" s="137">
        <v>22714</v>
      </c>
      <c r="K25" s="137">
        <v>4180.5595000000003</v>
      </c>
      <c r="L25" s="137">
        <v>3705.1451999999999</v>
      </c>
      <c r="M25" s="137">
        <v>4180.5155999999997</v>
      </c>
      <c r="N25" s="137">
        <v>4188.9137000000001</v>
      </c>
      <c r="O25" s="137">
        <v>6650.68</v>
      </c>
      <c r="P25" s="137">
        <v>6327.2</v>
      </c>
    </row>
    <row r="26" spans="1:16" x14ac:dyDescent="0.25">
      <c r="A26" s="1"/>
      <c r="B26" s="139" t="s">
        <v>411</v>
      </c>
      <c r="C26" s="137">
        <v>792.8</v>
      </c>
      <c r="D26" s="137">
        <v>1753.22</v>
      </c>
      <c r="E26" s="137">
        <v>81.73</v>
      </c>
      <c r="F26" s="137">
        <v>81.73</v>
      </c>
      <c r="G26" s="137">
        <v>0</v>
      </c>
      <c r="H26" s="137">
        <v>520.73</v>
      </c>
      <c r="I26" s="137">
        <v>8103</v>
      </c>
      <c r="J26" s="137">
        <v>22866</v>
      </c>
      <c r="K26" s="137">
        <v>4224.7150000000001</v>
      </c>
      <c r="L26" s="137">
        <v>3762.0432999999998</v>
      </c>
      <c r="M26" s="137">
        <v>4223.9355999999998</v>
      </c>
      <c r="N26" s="137">
        <v>4229.4704000000002</v>
      </c>
      <c r="O26" s="137">
        <v>6642.43</v>
      </c>
      <c r="P26" s="137">
        <v>6316.1310000000003</v>
      </c>
    </row>
    <row r="27" spans="1:16" x14ac:dyDescent="0.25">
      <c r="A27" s="1"/>
      <c r="B27" s="139" t="s">
        <v>1716</v>
      </c>
      <c r="C27" s="137">
        <v>793</v>
      </c>
      <c r="D27" s="137">
        <v>1906.67</v>
      </c>
      <c r="E27" s="137">
        <v>81.25</v>
      </c>
      <c r="F27" s="137">
        <v>81.25</v>
      </c>
      <c r="G27" s="137">
        <v>0</v>
      </c>
      <c r="H27" s="137">
        <v>517.79</v>
      </c>
      <c r="I27" s="137">
        <v>8049</v>
      </c>
      <c r="J27" s="137">
        <v>22754</v>
      </c>
      <c r="K27" s="137">
        <v>4234.5721999999996</v>
      </c>
      <c r="L27" s="137">
        <v>3797.2132999999999</v>
      </c>
      <c r="M27" s="137">
        <v>4233.1927999999998</v>
      </c>
      <c r="N27" s="137">
        <v>4236.7178999999996</v>
      </c>
      <c r="O27" s="137">
        <v>6642.04</v>
      </c>
      <c r="P27" s="137">
        <v>6318.3310000000001</v>
      </c>
    </row>
    <row r="28" spans="1:16" x14ac:dyDescent="0.25">
      <c r="A28" s="1"/>
      <c r="B28" s="139" t="s">
        <v>1717</v>
      </c>
      <c r="C28" s="137">
        <v>793.3</v>
      </c>
      <c r="D28" s="137">
        <v>1908.17</v>
      </c>
      <c r="E28" s="137">
        <v>80.56</v>
      </c>
      <c r="F28" s="137">
        <v>80.56</v>
      </c>
      <c r="G28" s="137">
        <v>0</v>
      </c>
      <c r="H28" s="137">
        <v>517.79</v>
      </c>
      <c r="I28" s="137">
        <v>7995</v>
      </c>
      <c r="J28" s="137">
        <v>22663</v>
      </c>
      <c r="K28" s="137">
        <v>4204.6733000000004</v>
      </c>
      <c r="L28" s="137">
        <v>3753.2833000000001</v>
      </c>
      <c r="M28" s="137">
        <v>4205.7178000000004</v>
      </c>
      <c r="N28" s="137">
        <v>4207.6332000000002</v>
      </c>
      <c r="O28" s="137">
        <v>6641.26</v>
      </c>
      <c r="P28" s="137">
        <v>6331.4080000000004</v>
      </c>
    </row>
    <row r="29" spans="1:16" x14ac:dyDescent="0.25">
      <c r="A29" s="1"/>
      <c r="B29" s="139" t="s">
        <v>1718</v>
      </c>
      <c r="C29" s="137">
        <v>791.4</v>
      </c>
      <c r="D29" s="137">
        <v>1895.65</v>
      </c>
      <c r="E29" s="137">
        <v>79.47</v>
      </c>
      <c r="F29" s="137">
        <v>79.47</v>
      </c>
      <c r="G29" s="137">
        <v>0</v>
      </c>
      <c r="H29" s="137">
        <v>522.69000000000005</v>
      </c>
      <c r="I29" s="137">
        <v>7911</v>
      </c>
      <c r="J29" s="137">
        <v>22664</v>
      </c>
      <c r="K29" s="137">
        <v>4136.5901000000003</v>
      </c>
      <c r="L29" s="137">
        <v>3605.9863999999998</v>
      </c>
      <c r="M29" s="137">
        <v>4138.2564000000002</v>
      </c>
      <c r="N29" s="137">
        <v>4139.8302999999996</v>
      </c>
      <c r="O29" s="137">
        <v>6640.47</v>
      </c>
      <c r="P29" s="137">
        <v>6260.2939999999999</v>
      </c>
    </row>
    <row r="30" spans="1:16" x14ac:dyDescent="0.25">
      <c r="A30" s="1"/>
      <c r="B30" s="139" t="s">
        <v>1719</v>
      </c>
      <c r="C30" s="137">
        <v>791.9</v>
      </c>
      <c r="D30" s="137">
        <v>1863.13</v>
      </c>
      <c r="E30" s="137">
        <v>78.45</v>
      </c>
      <c r="F30" s="137">
        <v>78.45</v>
      </c>
      <c r="G30" s="137">
        <v>0</v>
      </c>
      <c r="H30" s="137">
        <v>521.71</v>
      </c>
      <c r="I30" s="137">
        <v>7809</v>
      </c>
      <c r="J30" s="137">
        <v>22863</v>
      </c>
      <c r="K30" s="137">
        <v>4126.3266999999996</v>
      </c>
      <c r="L30" s="137">
        <v>3571.7617</v>
      </c>
      <c r="M30" s="137">
        <v>4128.3236999999999</v>
      </c>
      <c r="N30" s="137">
        <v>4129.3127999999997</v>
      </c>
      <c r="O30" s="137">
        <v>6640.86</v>
      </c>
      <c r="P30" s="137">
        <v>6194.9430000000002</v>
      </c>
    </row>
    <row r="31" spans="1:16" x14ac:dyDescent="0.25">
      <c r="A31" s="1"/>
      <c r="B31" s="139" t="s">
        <v>1720</v>
      </c>
      <c r="C31" s="137">
        <v>792.6</v>
      </c>
      <c r="D31" s="137">
        <v>1906.16</v>
      </c>
      <c r="E31" s="137">
        <v>77.55</v>
      </c>
      <c r="F31" s="137">
        <v>77.55</v>
      </c>
      <c r="G31" s="137">
        <v>0</v>
      </c>
      <c r="H31" s="137">
        <v>518.77</v>
      </c>
      <c r="I31" s="137">
        <v>7714</v>
      </c>
      <c r="J31" s="137">
        <v>22761</v>
      </c>
      <c r="K31" s="137">
        <v>4168.9612999999999</v>
      </c>
      <c r="L31" s="137">
        <v>3659.1667000000002</v>
      </c>
      <c r="M31" s="137">
        <v>4170.6180000000004</v>
      </c>
      <c r="N31" s="137">
        <v>4171.5847000000003</v>
      </c>
      <c r="O31" s="137">
        <v>6639.69</v>
      </c>
      <c r="P31" s="137">
        <v>6127.1390000000001</v>
      </c>
    </row>
    <row r="32" spans="1:16" x14ac:dyDescent="0.25">
      <c r="A32" s="1"/>
      <c r="B32" s="139" t="s">
        <v>1721</v>
      </c>
      <c r="C32" s="137">
        <v>840.1</v>
      </c>
      <c r="D32" s="137">
        <v>1843.7</v>
      </c>
      <c r="E32" s="137">
        <v>78.58</v>
      </c>
      <c r="F32" s="137">
        <v>78.58</v>
      </c>
      <c r="G32" s="137">
        <v>0</v>
      </c>
      <c r="H32" s="137">
        <v>519.75</v>
      </c>
      <c r="I32" s="137">
        <v>7823</v>
      </c>
      <c r="J32" s="137">
        <v>22677</v>
      </c>
      <c r="K32" s="137">
        <v>4356.4993999999997</v>
      </c>
      <c r="L32" s="137">
        <v>3922.5275999999999</v>
      </c>
      <c r="M32" s="137">
        <v>4354.4052000000001</v>
      </c>
      <c r="N32" s="137">
        <v>4355.0796</v>
      </c>
      <c r="O32" s="137">
        <v>6640.86</v>
      </c>
      <c r="P32" s="137">
        <v>6119.7569999999996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554687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81" t="s">
        <v>0</v>
      </c>
      <c r="C3" s="182"/>
      <c r="D3" s="182"/>
      <c r="E3" s="182"/>
      <c r="F3" s="182"/>
      <c r="G3" s="18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89" t="s">
        <v>553</v>
      </c>
      <c r="C6" s="189" t="s">
        <v>1722</v>
      </c>
      <c r="D6" s="189"/>
      <c r="E6" s="189"/>
      <c r="F6" s="189"/>
      <c r="G6" s="189"/>
      <c r="H6" s="189"/>
      <c r="I6" s="189"/>
      <c r="J6" s="189"/>
      <c r="K6" s="189"/>
      <c r="L6" s="189"/>
      <c r="M6" s="189"/>
      <c r="N6" s="189"/>
      <c r="O6" s="189"/>
      <c r="P6" s="189"/>
      <c r="Q6" s="189"/>
    </row>
    <row r="7" spans="1:17" ht="40.15" customHeight="1" x14ac:dyDescent="0.25">
      <c r="A7" s="1"/>
      <c r="B7" s="189"/>
      <c r="C7" s="3" t="s">
        <v>235</v>
      </c>
      <c r="D7" s="3" t="s">
        <v>53</v>
      </c>
      <c r="E7" s="3" t="s">
        <v>53</v>
      </c>
      <c r="F7" s="3" t="s">
        <v>60</v>
      </c>
      <c r="G7" s="3" t="s">
        <v>60</v>
      </c>
      <c r="H7" s="3" t="s">
        <v>60</v>
      </c>
      <c r="I7" s="3" t="s">
        <v>60</v>
      </c>
      <c r="J7" s="3" t="s">
        <v>69</v>
      </c>
      <c r="K7" s="3" t="s">
        <v>609</v>
      </c>
      <c r="L7" s="3" t="s">
        <v>72</v>
      </c>
      <c r="M7" s="3" t="s">
        <v>72</v>
      </c>
      <c r="N7" s="3" t="s">
        <v>112</v>
      </c>
      <c r="O7" s="3" t="s">
        <v>112</v>
      </c>
      <c r="P7" s="3" t="s">
        <v>135</v>
      </c>
      <c r="Q7" s="3" t="s">
        <v>141</v>
      </c>
    </row>
    <row r="8" spans="1:17" ht="40.15" customHeight="1" x14ac:dyDescent="0.25">
      <c r="A8" s="1"/>
      <c r="B8" s="189"/>
      <c r="C8" s="3" t="s">
        <v>1107</v>
      </c>
      <c r="D8" s="3" t="s">
        <v>1113</v>
      </c>
      <c r="E8" s="3" t="s">
        <v>1114</v>
      </c>
      <c r="F8" s="3" t="s">
        <v>65</v>
      </c>
      <c r="G8" s="3" t="s">
        <v>68</v>
      </c>
      <c r="H8" s="3" t="s">
        <v>1624</v>
      </c>
      <c r="I8" s="3" t="s">
        <v>1131</v>
      </c>
      <c r="J8" s="3" t="s">
        <v>70</v>
      </c>
      <c r="K8" s="3" t="s">
        <v>1134</v>
      </c>
      <c r="L8" s="3" t="s">
        <v>82</v>
      </c>
      <c r="M8" s="3" t="s">
        <v>85</v>
      </c>
      <c r="N8" s="3" t="s">
        <v>1147</v>
      </c>
      <c r="O8" s="3" t="s">
        <v>122</v>
      </c>
      <c r="P8" s="3" t="s">
        <v>1168</v>
      </c>
      <c r="Q8" s="3" t="s">
        <v>1169</v>
      </c>
    </row>
    <row r="9" spans="1:17" x14ac:dyDescent="0.25">
      <c r="A9" s="1"/>
      <c r="B9" s="139" t="s">
        <v>161</v>
      </c>
      <c r="C9" s="137">
        <v>21</v>
      </c>
      <c r="D9" s="137">
        <v>26.16</v>
      </c>
      <c r="E9" s="137">
        <v>26.16</v>
      </c>
      <c r="F9" s="137">
        <v>21.1</v>
      </c>
      <c r="G9" s="137">
        <v>21.1</v>
      </c>
      <c r="H9" s="137">
        <v>21.1</v>
      </c>
      <c r="I9" s="137">
        <v>21.1</v>
      </c>
      <c r="J9" s="137">
        <v>21.2</v>
      </c>
      <c r="K9" s="137">
        <v>34.200000000000003</v>
      </c>
      <c r="L9" s="137">
        <v>22.3</v>
      </c>
      <c r="M9" s="137">
        <v>22</v>
      </c>
      <c r="N9" s="137">
        <v>27.65</v>
      </c>
      <c r="O9" s="137">
        <v>2.3E-3</v>
      </c>
      <c r="P9" s="137">
        <v>21.51</v>
      </c>
      <c r="Q9" s="137">
        <v>27.1</v>
      </c>
    </row>
    <row r="10" spans="1:17" x14ac:dyDescent="0.25">
      <c r="A10" s="1"/>
      <c r="B10" s="139" t="s">
        <v>1709</v>
      </c>
      <c r="C10" s="137">
        <v>22</v>
      </c>
      <c r="D10" s="137">
        <v>26.11</v>
      </c>
      <c r="E10" s="137">
        <v>26.11</v>
      </c>
      <c r="F10" s="137">
        <v>21</v>
      </c>
      <c r="G10" s="137">
        <v>21</v>
      </c>
      <c r="H10" s="137">
        <v>21</v>
      </c>
      <c r="I10" s="137">
        <v>21</v>
      </c>
      <c r="J10" s="137">
        <v>21.2</v>
      </c>
      <c r="K10" s="137">
        <v>34.06</v>
      </c>
      <c r="L10" s="137">
        <v>22.4</v>
      </c>
      <c r="M10" s="137">
        <v>21.9</v>
      </c>
      <c r="N10" s="137">
        <v>27.76</v>
      </c>
      <c r="O10" s="137">
        <v>24.2</v>
      </c>
      <c r="P10" s="137">
        <v>21.4</v>
      </c>
      <c r="Q10" s="137">
        <v>27.1</v>
      </c>
    </row>
    <row r="11" spans="1:17" x14ac:dyDescent="0.25">
      <c r="A11" s="1"/>
      <c r="B11" s="139" t="s">
        <v>1710</v>
      </c>
      <c r="C11" s="137">
        <v>23</v>
      </c>
      <c r="D11" s="137">
        <v>26</v>
      </c>
      <c r="E11" s="137">
        <v>26</v>
      </c>
      <c r="F11" s="137">
        <v>21</v>
      </c>
      <c r="G11" s="137">
        <v>21</v>
      </c>
      <c r="H11" s="137">
        <v>21</v>
      </c>
      <c r="I11" s="137">
        <v>21</v>
      </c>
      <c r="J11" s="137">
        <v>21.2</v>
      </c>
      <c r="K11" s="137">
        <v>34.630000000000003</v>
      </c>
      <c r="L11" s="137">
        <v>22.2</v>
      </c>
      <c r="M11" s="137">
        <v>21.9</v>
      </c>
      <c r="N11" s="137">
        <v>27.35</v>
      </c>
      <c r="O11" s="137">
        <v>23.4</v>
      </c>
      <c r="P11" s="137">
        <v>21.41</v>
      </c>
      <c r="Q11" s="137">
        <v>26.73</v>
      </c>
    </row>
    <row r="12" spans="1:17" x14ac:dyDescent="0.25">
      <c r="A12" s="1"/>
      <c r="B12" s="139" t="s">
        <v>407</v>
      </c>
      <c r="C12" s="137">
        <v>23</v>
      </c>
      <c r="D12" s="137">
        <v>25.73</v>
      </c>
      <c r="E12" s="137">
        <v>25.73</v>
      </c>
      <c r="F12" s="137">
        <v>21.1</v>
      </c>
      <c r="G12" s="137">
        <v>21.1</v>
      </c>
      <c r="H12" s="137">
        <v>21.1</v>
      </c>
      <c r="I12" s="137">
        <v>21.1</v>
      </c>
      <c r="J12" s="137">
        <v>21.2</v>
      </c>
      <c r="K12" s="137">
        <v>34.71</v>
      </c>
      <c r="L12" s="137">
        <v>22</v>
      </c>
      <c r="M12" s="137">
        <v>22.6</v>
      </c>
      <c r="N12" s="137">
        <v>27.57</v>
      </c>
      <c r="O12" s="137">
        <v>23.4</v>
      </c>
      <c r="P12" s="137">
        <v>21.52</v>
      </c>
      <c r="Q12" s="137">
        <v>26.73</v>
      </c>
    </row>
    <row r="13" spans="1:17" x14ac:dyDescent="0.25">
      <c r="A13" s="1"/>
      <c r="B13" s="139" t="s">
        <v>1711</v>
      </c>
      <c r="C13" s="137">
        <v>23</v>
      </c>
      <c r="D13" s="137">
        <v>25.7</v>
      </c>
      <c r="E13" s="137">
        <v>25.7</v>
      </c>
      <c r="F13" s="137">
        <v>21</v>
      </c>
      <c r="G13" s="137">
        <v>21</v>
      </c>
      <c r="H13" s="137">
        <v>21</v>
      </c>
      <c r="I13" s="137">
        <v>21</v>
      </c>
      <c r="J13" s="137">
        <v>21</v>
      </c>
      <c r="K13" s="137">
        <v>35.130000000000003</v>
      </c>
      <c r="L13" s="137">
        <v>22.4</v>
      </c>
      <c r="M13" s="137">
        <v>22.4</v>
      </c>
      <c r="N13" s="137">
        <v>27.66</v>
      </c>
      <c r="O13" s="137">
        <v>23.4</v>
      </c>
      <c r="P13" s="137">
        <v>21.5</v>
      </c>
      <c r="Q13" s="137">
        <v>26.73</v>
      </c>
    </row>
    <row r="14" spans="1:17" x14ac:dyDescent="0.25">
      <c r="A14" s="1"/>
      <c r="B14" s="139" t="s">
        <v>1712</v>
      </c>
      <c r="C14" s="137">
        <v>23</v>
      </c>
      <c r="D14" s="137">
        <v>25.72</v>
      </c>
      <c r="E14" s="137">
        <v>25.72</v>
      </c>
      <c r="F14" s="137">
        <v>21</v>
      </c>
      <c r="G14" s="137">
        <v>21</v>
      </c>
      <c r="H14" s="137">
        <v>21</v>
      </c>
      <c r="I14" s="137">
        <v>21</v>
      </c>
      <c r="J14" s="137">
        <v>21</v>
      </c>
      <c r="K14" s="137">
        <v>34.29</v>
      </c>
      <c r="L14" s="137">
        <v>22.3</v>
      </c>
      <c r="M14" s="137">
        <v>22.4</v>
      </c>
      <c r="N14" s="137">
        <v>27.7</v>
      </c>
      <c r="O14" s="137">
        <v>23.35</v>
      </c>
      <c r="P14" s="137">
        <v>21.28</v>
      </c>
      <c r="Q14" s="137">
        <v>26.73</v>
      </c>
    </row>
    <row r="15" spans="1:17" x14ac:dyDescent="0.25">
      <c r="A15" s="1"/>
      <c r="B15" s="139" t="s">
        <v>285</v>
      </c>
      <c r="C15" s="137">
        <v>23</v>
      </c>
      <c r="D15" s="137">
        <v>25.71</v>
      </c>
      <c r="E15" s="137">
        <v>25.71</v>
      </c>
      <c r="F15" s="137">
        <v>20.9</v>
      </c>
      <c r="G15" s="137">
        <v>20.9</v>
      </c>
      <c r="H15" s="137">
        <v>20.9</v>
      </c>
      <c r="I15" s="137">
        <v>20.9</v>
      </c>
      <c r="J15" s="137">
        <v>21</v>
      </c>
      <c r="K15" s="137">
        <v>33.9</v>
      </c>
      <c r="L15" s="137">
        <v>22.5</v>
      </c>
      <c r="M15" s="137">
        <v>22.2</v>
      </c>
      <c r="N15" s="137">
        <v>27.73</v>
      </c>
      <c r="O15" s="137">
        <v>23.22</v>
      </c>
      <c r="P15" s="137">
        <v>21.19</v>
      </c>
      <c r="Q15" s="137">
        <v>26.73</v>
      </c>
    </row>
    <row r="16" spans="1:17" x14ac:dyDescent="0.25">
      <c r="A16" s="1"/>
      <c r="B16" s="139" t="s">
        <v>225</v>
      </c>
      <c r="C16" s="137">
        <v>22</v>
      </c>
      <c r="D16" s="137">
        <v>25.62</v>
      </c>
      <c r="E16" s="137">
        <v>25.62</v>
      </c>
      <c r="F16" s="137">
        <v>21</v>
      </c>
      <c r="G16" s="137">
        <v>21</v>
      </c>
      <c r="H16" s="137">
        <v>21</v>
      </c>
      <c r="I16" s="137">
        <v>21</v>
      </c>
      <c r="J16" s="137">
        <v>21</v>
      </c>
      <c r="K16" s="137">
        <v>34.65</v>
      </c>
      <c r="L16" s="137">
        <v>22.3</v>
      </c>
      <c r="M16" s="137">
        <v>22.4</v>
      </c>
      <c r="N16" s="137">
        <v>27.79</v>
      </c>
      <c r="O16" s="137">
        <v>23.42</v>
      </c>
      <c r="P16" s="137">
        <v>21.59</v>
      </c>
      <c r="Q16" s="137">
        <v>27.1</v>
      </c>
    </row>
    <row r="17" spans="1:17" x14ac:dyDescent="0.25">
      <c r="A17" s="1"/>
      <c r="B17" s="139" t="s">
        <v>244</v>
      </c>
      <c r="C17" s="137">
        <v>23</v>
      </c>
      <c r="D17" s="137">
        <v>25.64</v>
      </c>
      <c r="E17" s="137">
        <v>25.64</v>
      </c>
      <c r="F17" s="137">
        <v>21.3</v>
      </c>
      <c r="G17" s="137">
        <v>21.3</v>
      </c>
      <c r="H17" s="137">
        <v>21.3</v>
      </c>
      <c r="I17" s="137">
        <v>21.3</v>
      </c>
      <c r="J17" s="137">
        <v>22</v>
      </c>
      <c r="K17" s="137">
        <v>33.9</v>
      </c>
      <c r="L17" s="137">
        <v>22.7</v>
      </c>
      <c r="M17" s="137">
        <v>22.8</v>
      </c>
      <c r="N17" s="137">
        <v>27.57</v>
      </c>
      <c r="O17" s="137">
        <v>23.9</v>
      </c>
      <c r="P17" s="137">
        <v>22.06</v>
      </c>
      <c r="Q17" s="137">
        <v>28.2</v>
      </c>
    </row>
    <row r="18" spans="1:17" x14ac:dyDescent="0.25">
      <c r="A18" s="1"/>
      <c r="B18" s="139" t="s">
        <v>282</v>
      </c>
      <c r="C18" s="137">
        <v>25</v>
      </c>
      <c r="D18" s="137">
        <v>26.18</v>
      </c>
      <c r="E18" s="137">
        <v>26.18</v>
      </c>
      <c r="F18" s="137">
        <v>22.1</v>
      </c>
      <c r="G18" s="137">
        <v>22.1</v>
      </c>
      <c r="H18" s="137">
        <v>22.1</v>
      </c>
      <c r="I18" s="137">
        <v>22.1</v>
      </c>
      <c r="J18" s="137">
        <v>21.5</v>
      </c>
      <c r="K18" s="137">
        <v>34.04</v>
      </c>
      <c r="L18" s="137">
        <v>24</v>
      </c>
      <c r="M18" s="137">
        <v>23.9</v>
      </c>
      <c r="N18" s="137">
        <v>28.08</v>
      </c>
      <c r="O18" s="137">
        <v>24.4</v>
      </c>
      <c r="P18" s="137">
        <v>23.64</v>
      </c>
      <c r="Q18" s="137">
        <v>30.7</v>
      </c>
    </row>
    <row r="19" spans="1:17" x14ac:dyDescent="0.25">
      <c r="A19" s="1"/>
      <c r="B19" s="139" t="s">
        <v>185</v>
      </c>
      <c r="C19" s="137">
        <v>27</v>
      </c>
      <c r="D19" s="137">
        <v>27.55</v>
      </c>
      <c r="E19" s="137">
        <v>27.55</v>
      </c>
      <c r="F19" s="137">
        <v>22.7</v>
      </c>
      <c r="G19" s="137">
        <v>22.7</v>
      </c>
      <c r="H19" s="137">
        <v>22.7</v>
      </c>
      <c r="I19" s="137">
        <v>22.7</v>
      </c>
      <c r="J19" s="137">
        <v>21.7</v>
      </c>
      <c r="K19" s="137">
        <v>34.46</v>
      </c>
      <c r="L19" s="137">
        <v>24.3</v>
      </c>
      <c r="M19" s="137">
        <v>25.3</v>
      </c>
      <c r="N19" s="137">
        <v>26.23</v>
      </c>
      <c r="O19" s="137">
        <v>24.8</v>
      </c>
      <c r="P19" s="137">
        <v>25</v>
      </c>
      <c r="Q19" s="137">
        <v>33.33</v>
      </c>
    </row>
    <row r="20" spans="1:17" x14ac:dyDescent="0.25">
      <c r="A20" s="1"/>
      <c r="B20" s="139" t="s">
        <v>1713</v>
      </c>
      <c r="C20" s="137">
        <v>29</v>
      </c>
      <c r="D20" s="137">
        <v>29.46</v>
      </c>
      <c r="E20" s="137">
        <v>29.46</v>
      </c>
      <c r="F20" s="137">
        <v>23.4</v>
      </c>
      <c r="G20" s="137">
        <v>23.4</v>
      </c>
      <c r="H20" s="137">
        <v>23.4</v>
      </c>
      <c r="I20" s="137">
        <v>23.4</v>
      </c>
      <c r="J20" s="137">
        <v>21.9</v>
      </c>
      <c r="K20" s="137">
        <v>35.08</v>
      </c>
      <c r="L20" s="137">
        <v>24.9</v>
      </c>
      <c r="M20" s="137">
        <v>26.5</v>
      </c>
      <c r="N20" s="137">
        <v>27.54</v>
      </c>
      <c r="O20" s="137">
        <v>25.9</v>
      </c>
      <c r="P20" s="137">
        <v>25.52</v>
      </c>
      <c r="Q20" s="137">
        <v>33.64</v>
      </c>
    </row>
    <row r="21" spans="1:17" x14ac:dyDescent="0.25">
      <c r="A21" s="1"/>
      <c r="B21" s="139" t="s">
        <v>266</v>
      </c>
      <c r="C21" s="137">
        <v>32</v>
      </c>
      <c r="D21" s="137">
        <v>28.66</v>
      </c>
      <c r="E21" s="137">
        <v>28.66</v>
      </c>
      <c r="F21" s="137">
        <v>23.9</v>
      </c>
      <c r="G21" s="137">
        <v>23.9</v>
      </c>
      <c r="H21" s="137">
        <v>23.9</v>
      </c>
      <c r="I21" s="137">
        <v>23.9</v>
      </c>
      <c r="J21" s="137">
        <v>22</v>
      </c>
      <c r="K21" s="137">
        <v>35.01</v>
      </c>
      <c r="L21" s="137">
        <v>25.6</v>
      </c>
      <c r="M21" s="137">
        <v>27.9</v>
      </c>
      <c r="N21" s="137">
        <v>29.76</v>
      </c>
      <c r="O21" s="137">
        <v>26.4</v>
      </c>
      <c r="P21" s="137">
        <v>26.73</v>
      </c>
      <c r="Q21" s="137">
        <v>33.69</v>
      </c>
    </row>
    <row r="22" spans="1:17" x14ac:dyDescent="0.25">
      <c r="A22" s="1"/>
      <c r="B22" s="139" t="s">
        <v>1714</v>
      </c>
      <c r="C22" s="137">
        <v>34</v>
      </c>
      <c r="D22" s="137">
        <v>29.66</v>
      </c>
      <c r="E22" s="137">
        <v>29.66</v>
      </c>
      <c r="F22" s="137">
        <v>25.1</v>
      </c>
      <c r="G22" s="137">
        <v>25.1</v>
      </c>
      <c r="H22" s="137">
        <v>25.1</v>
      </c>
      <c r="I22" s="137">
        <v>25.1</v>
      </c>
      <c r="J22" s="137">
        <v>22.8</v>
      </c>
      <c r="K22" s="137">
        <v>35.08</v>
      </c>
      <c r="L22" s="137">
        <v>27.4</v>
      </c>
      <c r="M22" s="137">
        <v>29.4</v>
      </c>
      <c r="N22" s="137">
        <v>28.6</v>
      </c>
      <c r="O22" s="137">
        <v>26.85</v>
      </c>
      <c r="P22" s="137">
        <v>27.98</v>
      </c>
      <c r="Q22" s="137">
        <v>34.06</v>
      </c>
    </row>
    <row r="23" spans="1:17" x14ac:dyDescent="0.25">
      <c r="A23" s="1"/>
      <c r="B23" s="139" t="s">
        <v>313</v>
      </c>
      <c r="C23" s="137">
        <v>32</v>
      </c>
      <c r="D23" s="137">
        <v>29.81</v>
      </c>
      <c r="E23" s="137">
        <v>29.81</v>
      </c>
      <c r="F23" s="137">
        <v>25.6</v>
      </c>
      <c r="G23" s="137">
        <v>25.6</v>
      </c>
      <c r="H23" s="137">
        <v>25.6</v>
      </c>
      <c r="I23" s="137">
        <v>25.6</v>
      </c>
      <c r="J23" s="137">
        <v>23.2</v>
      </c>
      <c r="K23" s="137">
        <v>35.29</v>
      </c>
      <c r="L23" s="137">
        <v>26.9</v>
      </c>
      <c r="M23" s="137">
        <v>29.6</v>
      </c>
      <c r="N23" s="137">
        <v>27.76</v>
      </c>
      <c r="O23" s="137">
        <v>27.85</v>
      </c>
      <c r="P23" s="137">
        <v>28.34</v>
      </c>
      <c r="Q23" s="137">
        <v>35.159999999999997</v>
      </c>
    </row>
    <row r="24" spans="1:17" x14ac:dyDescent="0.25">
      <c r="A24" s="1"/>
      <c r="B24" s="139" t="s">
        <v>1715</v>
      </c>
      <c r="C24" s="137">
        <v>31</v>
      </c>
      <c r="D24" s="137">
        <v>29.03</v>
      </c>
      <c r="E24" s="137">
        <v>29.03</v>
      </c>
      <c r="F24" s="137">
        <v>26</v>
      </c>
      <c r="G24" s="137">
        <v>26</v>
      </c>
      <c r="H24" s="137">
        <v>26</v>
      </c>
      <c r="I24" s="137">
        <v>26</v>
      </c>
      <c r="J24" s="137">
        <v>23</v>
      </c>
      <c r="K24" s="137">
        <v>35.5</v>
      </c>
      <c r="L24" s="137">
        <v>28.2</v>
      </c>
      <c r="M24" s="137">
        <v>29.9</v>
      </c>
      <c r="N24" s="137">
        <v>27.81</v>
      </c>
      <c r="O24" s="137">
        <v>28.1</v>
      </c>
      <c r="P24" s="137">
        <v>28.52</v>
      </c>
      <c r="Q24" s="137">
        <v>35.47</v>
      </c>
    </row>
    <row r="25" spans="1:17" x14ac:dyDescent="0.25">
      <c r="A25" s="1"/>
      <c r="B25" s="139" t="s">
        <v>226</v>
      </c>
      <c r="C25" s="137">
        <v>29</v>
      </c>
      <c r="D25" s="137">
        <v>28.23</v>
      </c>
      <c r="E25" s="137">
        <v>28.23</v>
      </c>
      <c r="F25" s="137">
        <v>25.4</v>
      </c>
      <c r="G25" s="137">
        <v>25.4</v>
      </c>
      <c r="H25" s="137">
        <v>25.4</v>
      </c>
      <c r="I25" s="137">
        <v>25.4</v>
      </c>
      <c r="J25" s="137">
        <v>24</v>
      </c>
      <c r="K25" s="137">
        <v>37.19</v>
      </c>
      <c r="L25" s="137">
        <v>26.5</v>
      </c>
      <c r="M25" s="137">
        <v>27.9</v>
      </c>
      <c r="N25" s="137">
        <v>28.33</v>
      </c>
      <c r="O25" s="137">
        <v>27.9</v>
      </c>
      <c r="P25" s="137">
        <v>26.85</v>
      </c>
      <c r="Q25" s="137">
        <v>34.79</v>
      </c>
    </row>
    <row r="26" spans="1:17" x14ac:dyDescent="0.25">
      <c r="A26" s="1"/>
      <c r="B26" s="139" t="s">
        <v>411</v>
      </c>
      <c r="C26" s="137">
        <v>28</v>
      </c>
      <c r="D26" s="137">
        <v>27.3</v>
      </c>
      <c r="E26" s="137">
        <v>27.3</v>
      </c>
      <c r="F26" s="137">
        <v>23.9</v>
      </c>
      <c r="G26" s="137">
        <v>23.9</v>
      </c>
      <c r="H26" s="137">
        <v>23.9</v>
      </c>
      <c r="I26" s="137">
        <v>23.9</v>
      </c>
      <c r="J26" s="137">
        <v>23.4</v>
      </c>
      <c r="K26" s="137">
        <v>36.19</v>
      </c>
      <c r="L26" s="137">
        <v>24.5</v>
      </c>
      <c r="M26" s="137">
        <v>25.2</v>
      </c>
      <c r="N26" s="137">
        <v>27.5</v>
      </c>
      <c r="O26" s="137">
        <v>26.7</v>
      </c>
      <c r="P26" s="137">
        <v>24.87</v>
      </c>
      <c r="Q26" s="137">
        <v>34.79</v>
      </c>
    </row>
    <row r="27" spans="1:17" x14ac:dyDescent="0.25">
      <c r="A27" s="1"/>
      <c r="B27" s="139" t="s">
        <v>1716</v>
      </c>
      <c r="C27" s="137">
        <v>28</v>
      </c>
      <c r="D27" s="137">
        <v>26.53</v>
      </c>
      <c r="E27" s="137">
        <v>26.53</v>
      </c>
      <c r="F27" s="137">
        <v>23.2</v>
      </c>
      <c r="G27" s="137">
        <v>23.2</v>
      </c>
      <c r="H27" s="137">
        <v>23.2</v>
      </c>
      <c r="I27" s="137">
        <v>23.2</v>
      </c>
      <c r="J27" s="137">
        <v>23.1</v>
      </c>
      <c r="K27" s="137">
        <v>35.479999999999997</v>
      </c>
      <c r="L27" s="137">
        <v>24.4</v>
      </c>
      <c r="M27" s="137">
        <v>24.1</v>
      </c>
      <c r="N27" s="137">
        <v>26.89</v>
      </c>
      <c r="O27" s="137">
        <v>26.62</v>
      </c>
      <c r="P27" s="137">
        <v>23.93</v>
      </c>
      <c r="Q27" s="137">
        <v>32.229999999999997</v>
      </c>
    </row>
    <row r="28" spans="1:17" x14ac:dyDescent="0.25">
      <c r="A28" s="1"/>
      <c r="B28" s="139" t="s">
        <v>1717</v>
      </c>
      <c r="C28" s="137">
        <v>28</v>
      </c>
      <c r="D28" s="137">
        <v>26.33</v>
      </c>
      <c r="E28" s="137">
        <v>26.33</v>
      </c>
      <c r="F28" s="137">
        <v>23.1</v>
      </c>
      <c r="G28" s="137">
        <v>23.1</v>
      </c>
      <c r="H28" s="137">
        <v>23.1</v>
      </c>
      <c r="I28" s="137">
        <v>23.1</v>
      </c>
      <c r="J28" s="137">
        <v>23.1</v>
      </c>
      <c r="K28" s="137">
        <v>34.39</v>
      </c>
      <c r="L28" s="137">
        <v>23.9</v>
      </c>
      <c r="M28" s="137">
        <v>23.6</v>
      </c>
      <c r="N28" s="137">
        <v>26.54</v>
      </c>
      <c r="O28" s="137">
        <v>26.6</v>
      </c>
      <c r="P28" s="137">
        <v>23.55</v>
      </c>
      <c r="Q28" s="137">
        <v>30.76</v>
      </c>
    </row>
    <row r="29" spans="1:17" x14ac:dyDescent="0.25">
      <c r="A29" s="1"/>
      <c r="B29" s="139" t="s">
        <v>1718</v>
      </c>
      <c r="C29" s="137">
        <v>27</v>
      </c>
      <c r="D29" s="137">
        <v>26.51</v>
      </c>
      <c r="E29" s="137">
        <v>26.51</v>
      </c>
      <c r="F29" s="137">
        <v>22.9</v>
      </c>
      <c r="G29" s="137">
        <v>22.9</v>
      </c>
      <c r="H29" s="137">
        <v>22.9</v>
      </c>
      <c r="I29" s="137">
        <v>22.9</v>
      </c>
      <c r="J29" s="137">
        <v>23.1</v>
      </c>
      <c r="K29" s="137">
        <v>34.130000000000003</v>
      </c>
      <c r="L29" s="137">
        <v>24.1</v>
      </c>
      <c r="M29" s="137">
        <v>23.3</v>
      </c>
      <c r="N29" s="137">
        <v>26.38</v>
      </c>
      <c r="O29" s="137">
        <v>26.2</v>
      </c>
      <c r="P29" s="137">
        <v>23.09</v>
      </c>
      <c r="Q29" s="137">
        <v>29.66</v>
      </c>
    </row>
    <row r="30" spans="1:17" x14ac:dyDescent="0.25">
      <c r="A30" s="1"/>
      <c r="B30" s="139" t="s">
        <v>1719</v>
      </c>
      <c r="C30" s="137">
        <v>25</v>
      </c>
      <c r="D30" s="137">
        <v>26.74</v>
      </c>
      <c r="E30" s="137">
        <v>26.74</v>
      </c>
      <c r="F30" s="137">
        <v>22.9</v>
      </c>
      <c r="G30" s="137">
        <v>22.9</v>
      </c>
      <c r="H30" s="137">
        <v>22.9</v>
      </c>
      <c r="I30" s="137">
        <v>22.9</v>
      </c>
      <c r="J30" s="137">
        <v>23.1</v>
      </c>
      <c r="K30" s="137">
        <v>34.1</v>
      </c>
      <c r="L30" s="137">
        <v>23.8</v>
      </c>
      <c r="M30" s="137">
        <v>23.3</v>
      </c>
      <c r="N30" s="137">
        <v>25.68</v>
      </c>
      <c r="O30" s="137">
        <v>25.8</v>
      </c>
      <c r="P30" s="137">
        <v>23.19</v>
      </c>
      <c r="Q30" s="137">
        <v>28.93</v>
      </c>
    </row>
    <row r="31" spans="1:17" x14ac:dyDescent="0.25">
      <c r="A31" s="1"/>
      <c r="B31" s="139" t="s">
        <v>1720</v>
      </c>
      <c r="C31" s="137">
        <v>24</v>
      </c>
      <c r="D31" s="137">
        <v>26.35</v>
      </c>
      <c r="E31" s="137">
        <v>26.35</v>
      </c>
      <c r="F31" s="137">
        <v>22.8</v>
      </c>
      <c r="G31" s="137">
        <v>22.8</v>
      </c>
      <c r="H31" s="137">
        <v>22.8</v>
      </c>
      <c r="I31" s="137">
        <v>22.8</v>
      </c>
      <c r="J31" s="137">
        <v>23.1</v>
      </c>
      <c r="K31" s="137">
        <v>35.58</v>
      </c>
      <c r="L31" s="137">
        <v>24</v>
      </c>
      <c r="M31" s="137">
        <v>23.5</v>
      </c>
      <c r="N31" s="137">
        <v>25.84</v>
      </c>
      <c r="O31" s="137">
        <v>25.9</v>
      </c>
      <c r="P31" s="137">
        <v>23.22</v>
      </c>
      <c r="Q31" s="137">
        <v>28.93</v>
      </c>
    </row>
    <row r="32" spans="1:17" x14ac:dyDescent="0.25">
      <c r="A32" s="1"/>
      <c r="B32" s="139" t="s">
        <v>1721</v>
      </c>
      <c r="C32" s="137">
        <v>24</v>
      </c>
      <c r="D32" s="137">
        <v>26.26</v>
      </c>
      <c r="E32" s="137">
        <v>26.26</v>
      </c>
      <c r="F32" s="137">
        <v>22.5</v>
      </c>
      <c r="G32" s="137">
        <v>22.5</v>
      </c>
      <c r="H32" s="137">
        <v>22.5</v>
      </c>
      <c r="I32" s="137">
        <v>22.5</v>
      </c>
      <c r="J32" s="137">
        <v>23.1</v>
      </c>
      <c r="K32" s="137">
        <v>36.130000000000003</v>
      </c>
      <c r="L32" s="137">
        <v>23.5</v>
      </c>
      <c r="M32" s="137">
        <v>24.1</v>
      </c>
      <c r="N32" s="137">
        <v>26.8</v>
      </c>
      <c r="O32" s="137">
        <v>25.4</v>
      </c>
      <c r="P32" s="137">
        <v>22.52</v>
      </c>
      <c r="Q32" s="137">
        <v>28.93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554687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81" t="s">
        <v>0</v>
      </c>
      <c r="C3" s="182"/>
      <c r="D3" s="182"/>
      <c r="E3" s="182"/>
      <c r="F3" s="182"/>
      <c r="G3" s="182"/>
      <c r="H3" s="1"/>
    </row>
    <row r="4" spans="1:8" ht="0" hidden="1" customHeight="1" x14ac:dyDescent="0.25">
      <c r="A4" s="1"/>
      <c r="B4" s="1"/>
      <c r="C4" s="1"/>
      <c r="D4" s="1"/>
      <c r="E4" s="1"/>
      <c r="F4" s="1"/>
      <c r="G4" s="1"/>
      <c r="H4" s="1"/>
    </row>
    <row r="5" spans="1:8" ht="23.25" x14ac:dyDescent="0.35">
      <c r="A5" s="1"/>
      <c r="B5" s="22" t="s">
        <v>1723</v>
      </c>
      <c r="C5" s="1"/>
      <c r="D5" s="1"/>
      <c r="E5" s="1"/>
      <c r="F5" s="1"/>
      <c r="G5" s="1"/>
      <c r="H5" s="1"/>
    </row>
    <row r="6" spans="1:8" x14ac:dyDescent="0.25">
      <c r="A6" s="1"/>
      <c r="B6" s="1"/>
      <c r="C6" s="1"/>
      <c r="D6" s="1"/>
      <c r="E6" s="1"/>
      <c r="F6" s="1"/>
      <c r="G6" s="1"/>
      <c r="H6" s="1"/>
    </row>
    <row r="7" spans="1:8" ht="45" customHeight="1" x14ac:dyDescent="0.25">
      <c r="A7" s="1"/>
      <c r="B7" s="3" t="s">
        <v>31</v>
      </c>
      <c r="C7" s="3" t="s">
        <v>3</v>
      </c>
      <c r="D7" s="3" t="s">
        <v>1724</v>
      </c>
      <c r="E7" s="3" t="s">
        <v>1725</v>
      </c>
      <c r="F7" s="3" t="s">
        <v>1726</v>
      </c>
      <c r="G7" s="3" t="s">
        <v>8</v>
      </c>
      <c r="H7" s="3" t="s">
        <v>1620</v>
      </c>
    </row>
    <row r="8" spans="1:8" x14ac:dyDescent="0.25">
      <c r="A8" s="1"/>
      <c r="B8" s="4" t="s">
        <v>35</v>
      </c>
      <c r="C8" s="140" t="s">
        <v>235</v>
      </c>
      <c r="D8" s="140" t="s">
        <v>1727</v>
      </c>
      <c r="E8" s="137">
        <v>130</v>
      </c>
      <c r="F8" s="4" t="s">
        <v>285</v>
      </c>
      <c r="G8" s="4" t="s">
        <v>1728</v>
      </c>
      <c r="H8" s="141"/>
    </row>
    <row r="9" spans="1:8" x14ac:dyDescent="0.25">
      <c r="A9" s="1"/>
      <c r="B9" s="4" t="s">
        <v>35</v>
      </c>
      <c r="C9" s="140" t="s">
        <v>53</v>
      </c>
      <c r="D9" s="140" t="s">
        <v>1729</v>
      </c>
      <c r="E9" s="137">
        <v>339.80200000000002</v>
      </c>
      <c r="F9" s="4" t="s">
        <v>285</v>
      </c>
      <c r="G9" s="4" t="s">
        <v>1728</v>
      </c>
      <c r="H9" s="141"/>
    </row>
    <row r="10" spans="1:8" x14ac:dyDescent="0.25">
      <c r="A10" s="1"/>
      <c r="B10" s="4" t="s">
        <v>35</v>
      </c>
      <c r="C10" s="140" t="s">
        <v>60</v>
      </c>
      <c r="D10" s="140" t="s">
        <v>1730</v>
      </c>
      <c r="E10" s="137">
        <v>3942.3150000000001</v>
      </c>
      <c r="F10" s="4" t="s">
        <v>285</v>
      </c>
      <c r="G10" s="4" t="s">
        <v>1728</v>
      </c>
      <c r="H10" s="141"/>
    </row>
    <row r="11" spans="1:8" x14ac:dyDescent="0.25">
      <c r="A11" s="1"/>
      <c r="B11" s="4" t="s">
        <v>35</v>
      </c>
      <c r="C11" s="140" t="s">
        <v>69</v>
      </c>
      <c r="D11" s="140" t="s">
        <v>1731</v>
      </c>
      <c r="E11" s="137">
        <v>2380</v>
      </c>
      <c r="F11" s="4" t="s">
        <v>285</v>
      </c>
      <c r="G11" s="4" t="s">
        <v>1728</v>
      </c>
      <c r="H11" s="141"/>
    </row>
    <row r="12" spans="1:8" x14ac:dyDescent="0.25">
      <c r="A12" s="1"/>
      <c r="B12" s="4" t="s">
        <v>35</v>
      </c>
      <c r="C12" s="140" t="s">
        <v>72</v>
      </c>
      <c r="D12" s="140" t="s">
        <v>1732</v>
      </c>
      <c r="E12" s="137">
        <v>3737</v>
      </c>
      <c r="F12" s="4" t="s">
        <v>285</v>
      </c>
      <c r="G12" s="4" t="s">
        <v>1728</v>
      </c>
      <c r="H12" s="141"/>
    </row>
    <row r="13" spans="1:8" x14ac:dyDescent="0.25">
      <c r="A13" s="1"/>
      <c r="B13" s="4" t="s">
        <v>35</v>
      </c>
      <c r="C13" s="140" t="s">
        <v>72</v>
      </c>
      <c r="D13" s="140" t="s">
        <v>1733</v>
      </c>
      <c r="E13" s="137">
        <v>1337</v>
      </c>
      <c r="F13" s="4" t="s">
        <v>285</v>
      </c>
      <c r="G13" s="4" t="s">
        <v>1728</v>
      </c>
      <c r="H13" s="141"/>
    </row>
    <row r="14" spans="1:8" x14ac:dyDescent="0.25">
      <c r="A14" s="1"/>
      <c r="B14" s="4" t="s">
        <v>35</v>
      </c>
      <c r="C14" s="140" t="s">
        <v>112</v>
      </c>
      <c r="D14" s="140" t="s">
        <v>1734</v>
      </c>
      <c r="E14" s="137">
        <v>2355</v>
      </c>
      <c r="F14" s="4" t="s">
        <v>285</v>
      </c>
      <c r="G14" s="4" t="s">
        <v>1728</v>
      </c>
      <c r="H14" s="141"/>
    </row>
    <row r="15" spans="1:8" x14ac:dyDescent="0.25">
      <c r="A15" s="1"/>
      <c r="B15" s="4" t="s">
        <v>35</v>
      </c>
      <c r="C15" s="140" t="s">
        <v>135</v>
      </c>
      <c r="D15" s="140" t="s">
        <v>1735</v>
      </c>
      <c r="E15" s="137">
        <v>1462</v>
      </c>
      <c r="F15" s="4" t="s">
        <v>285</v>
      </c>
      <c r="G15" s="4" t="s">
        <v>1728</v>
      </c>
      <c r="H15" s="141"/>
    </row>
    <row r="16" spans="1:8" x14ac:dyDescent="0.25">
      <c r="A16" s="1"/>
      <c r="B16" s="4" t="s">
        <v>35</v>
      </c>
      <c r="C16" s="140" t="s">
        <v>141</v>
      </c>
      <c r="D16" s="140" t="s">
        <v>1736</v>
      </c>
      <c r="E16" s="137">
        <v>665.44</v>
      </c>
      <c r="F16" s="4" t="s">
        <v>285</v>
      </c>
      <c r="G16" s="4" t="s">
        <v>1728</v>
      </c>
      <c r="H16" s="14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181" t="s">
        <v>0</v>
      </c>
      <c r="B3" s="182"/>
      <c r="C3" s="182"/>
      <c r="D3" s="182"/>
      <c r="E3" s="182"/>
      <c r="F3" s="18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14" t="s">
        <v>1737</v>
      </c>
      <c r="B4" s="189"/>
      <c r="C4" s="189"/>
      <c r="D4" s="189"/>
      <c r="E4" s="189"/>
      <c r="F4" s="189"/>
      <c r="G4" s="189"/>
      <c r="H4" s="189"/>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row>
    <row r="5" spans="1:46" ht="22.15" hidden="1" customHeight="1" x14ac:dyDescent="0.25">
      <c r="A5" s="189" t="s">
        <v>31</v>
      </c>
      <c r="B5" s="189" t="s">
        <v>553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15" customHeight="1" x14ac:dyDescent="0.25">
      <c r="A6" s="189"/>
      <c r="B6" s="189"/>
      <c r="C6" s="213" t="s">
        <v>158</v>
      </c>
      <c r="D6" s="213" t="s">
        <v>610</v>
      </c>
      <c r="E6" s="213" t="s">
        <v>169</v>
      </c>
      <c r="F6" s="213" t="s">
        <v>611</v>
      </c>
      <c r="G6" s="213" t="s">
        <v>608</v>
      </c>
      <c r="H6" s="213" t="s">
        <v>612</v>
      </c>
      <c r="I6" s="213" t="s">
        <v>598</v>
      </c>
      <c r="J6" s="213" t="s">
        <v>579</v>
      </c>
      <c r="K6" s="213" t="s">
        <v>601</v>
      </c>
      <c r="L6" s="213"/>
      <c r="M6" s="213" t="s">
        <v>263</v>
      </c>
      <c r="N6" s="213" t="s">
        <v>60</v>
      </c>
      <c r="O6" s="213"/>
      <c r="P6" s="213"/>
      <c r="Q6" s="213"/>
      <c r="R6" s="213"/>
      <c r="S6" s="213"/>
      <c r="T6" s="213" t="s">
        <v>580</v>
      </c>
      <c r="U6" s="213" t="s">
        <v>304</v>
      </c>
      <c r="V6" s="213" t="s">
        <v>581</v>
      </c>
      <c r="W6" s="213" t="s">
        <v>604</v>
      </c>
      <c r="X6" s="213" t="s">
        <v>72</v>
      </c>
      <c r="Y6" s="213"/>
      <c r="Z6" s="213" t="s">
        <v>582</v>
      </c>
      <c r="AA6" s="213" t="s">
        <v>605</v>
      </c>
      <c r="AB6" s="213" t="s">
        <v>591</v>
      </c>
      <c r="AC6" s="213" t="s">
        <v>112</v>
      </c>
      <c r="AD6" s="213"/>
      <c r="AE6" s="213"/>
      <c r="AF6" s="213"/>
      <c r="AG6" s="213" t="s">
        <v>592</v>
      </c>
      <c r="AH6" s="213" t="s">
        <v>372</v>
      </c>
      <c r="AI6" s="213" t="s">
        <v>380</v>
      </c>
      <c r="AJ6" s="213" t="s">
        <v>392</v>
      </c>
      <c r="AK6" s="213"/>
      <c r="AL6" s="213"/>
      <c r="AM6" s="213"/>
      <c r="AN6" s="213"/>
      <c r="AO6" s="213"/>
      <c r="AP6" s="213"/>
      <c r="AQ6" s="213"/>
      <c r="AR6" s="213"/>
      <c r="AS6" s="213" t="s">
        <v>606</v>
      </c>
      <c r="AT6" s="213" t="s">
        <v>593</v>
      </c>
    </row>
    <row r="7" spans="1:46" ht="57" customHeight="1" x14ac:dyDescent="0.25">
      <c r="A7" s="189"/>
      <c r="B7" s="189"/>
      <c r="C7" s="9" t="s">
        <v>1738</v>
      </c>
      <c r="D7" s="9" t="s">
        <v>1739</v>
      </c>
      <c r="E7" s="9" t="s">
        <v>1740</v>
      </c>
      <c r="F7" s="9" t="s">
        <v>1741</v>
      </c>
      <c r="G7" s="9" t="s">
        <v>1742</v>
      </c>
      <c r="H7" s="9" t="s">
        <v>1741</v>
      </c>
      <c r="I7" s="9" t="s">
        <v>1743</v>
      </c>
      <c r="J7" s="9" t="s">
        <v>1744</v>
      </c>
      <c r="K7" s="9" t="s">
        <v>1745</v>
      </c>
      <c r="L7" s="9" t="s">
        <v>1746</v>
      </c>
      <c r="M7" s="9" t="s">
        <v>1747</v>
      </c>
      <c r="N7" s="9" t="s">
        <v>1748</v>
      </c>
      <c r="O7" s="9" t="s">
        <v>1749</v>
      </c>
      <c r="P7" s="9" t="s">
        <v>1750</v>
      </c>
      <c r="Q7" s="9" t="s">
        <v>1751</v>
      </c>
      <c r="R7" s="9" t="s">
        <v>1752</v>
      </c>
      <c r="S7" s="9" t="s">
        <v>1753</v>
      </c>
      <c r="T7" s="9" t="s">
        <v>1754</v>
      </c>
      <c r="U7" s="9" t="s">
        <v>1755</v>
      </c>
      <c r="V7" s="9" t="s">
        <v>1756</v>
      </c>
      <c r="W7" s="9" t="s">
        <v>1757</v>
      </c>
      <c r="X7" s="9" t="s">
        <v>1758</v>
      </c>
      <c r="Y7" s="9" t="s">
        <v>1759</v>
      </c>
      <c r="Z7" s="9" t="s">
        <v>1760</v>
      </c>
      <c r="AA7" s="9" t="s">
        <v>1761</v>
      </c>
      <c r="AB7" s="9" t="s">
        <v>1762</v>
      </c>
      <c r="AC7" s="9" t="s">
        <v>1763</v>
      </c>
      <c r="AD7" s="9" t="s">
        <v>1764</v>
      </c>
      <c r="AE7" s="9" t="s">
        <v>1765</v>
      </c>
      <c r="AF7" s="9" t="s">
        <v>1766</v>
      </c>
      <c r="AG7" s="9" t="s">
        <v>1767</v>
      </c>
      <c r="AH7" s="9" t="s">
        <v>1768</v>
      </c>
      <c r="AI7" s="9" t="s">
        <v>1769</v>
      </c>
      <c r="AJ7" s="9" t="s">
        <v>1770</v>
      </c>
      <c r="AK7" s="9" t="s">
        <v>1771</v>
      </c>
      <c r="AL7" s="9" t="s">
        <v>1772</v>
      </c>
      <c r="AM7" s="9" t="s">
        <v>1773</v>
      </c>
      <c r="AN7" s="9" t="s">
        <v>1774</v>
      </c>
      <c r="AO7" s="9" t="s">
        <v>1775</v>
      </c>
      <c r="AP7" s="9" t="s">
        <v>1776</v>
      </c>
      <c r="AQ7" s="9" t="s">
        <v>1777</v>
      </c>
      <c r="AR7" s="9" t="s">
        <v>1778</v>
      </c>
      <c r="AS7" s="9" t="s">
        <v>1779</v>
      </c>
      <c r="AT7" s="9" t="s">
        <v>1780</v>
      </c>
    </row>
    <row r="8" spans="1:46" ht="24" customHeight="1" x14ac:dyDescent="0.25">
      <c r="A8" s="13" t="s">
        <v>35</v>
      </c>
      <c r="B8" s="13" t="s">
        <v>786</v>
      </c>
      <c r="C8" s="142">
        <v>0</v>
      </c>
      <c r="D8" s="142">
        <v>12.33</v>
      </c>
      <c r="E8" s="142"/>
      <c r="F8" s="142">
        <v>14.7</v>
      </c>
      <c r="G8" s="142">
        <v>21.5</v>
      </c>
      <c r="H8" s="142">
        <v>68.55</v>
      </c>
      <c r="I8" s="142"/>
      <c r="J8" s="142"/>
      <c r="K8" s="142">
        <v>2.4700000000000002</v>
      </c>
      <c r="L8" s="142">
        <v>3.88</v>
      </c>
      <c r="M8" s="142">
        <v>4.7539999999999996</v>
      </c>
      <c r="N8" s="142">
        <v>2.29</v>
      </c>
      <c r="O8" s="142">
        <v>2.29</v>
      </c>
      <c r="P8" s="142">
        <v>2.29</v>
      </c>
      <c r="Q8" s="142">
        <v>2.29</v>
      </c>
      <c r="R8" s="142"/>
      <c r="S8" s="142"/>
      <c r="T8" s="142"/>
      <c r="U8" s="142"/>
      <c r="V8" s="142"/>
      <c r="W8" s="142"/>
      <c r="X8" s="142"/>
      <c r="Y8" s="142"/>
      <c r="Z8" s="142"/>
      <c r="AA8" s="142"/>
      <c r="AB8" s="142"/>
      <c r="AC8" s="142">
        <v>2.1734599999999999</v>
      </c>
      <c r="AD8" s="142">
        <v>3.43851</v>
      </c>
      <c r="AE8" s="142"/>
      <c r="AF8" s="142"/>
      <c r="AG8" s="142"/>
      <c r="AH8" s="142">
        <v>4.1669999999999998</v>
      </c>
      <c r="AI8" s="142">
        <v>4.3209999999999997</v>
      </c>
      <c r="AJ8" s="142">
        <v>296.47559999999999</v>
      </c>
      <c r="AK8" s="142">
        <v>296.47559999999999</v>
      </c>
      <c r="AL8" s="142">
        <v>296.47559999999999</v>
      </c>
      <c r="AM8" s="142">
        <v>0</v>
      </c>
      <c r="AN8" s="142">
        <v>302.92072000000002</v>
      </c>
      <c r="AO8" s="142">
        <v>0</v>
      </c>
      <c r="AP8" s="142">
        <v>281.76100000000002</v>
      </c>
      <c r="AQ8" s="142">
        <v>0</v>
      </c>
      <c r="AR8" s="142">
        <v>220.41556</v>
      </c>
      <c r="AS8" s="142"/>
      <c r="AT8" s="142"/>
    </row>
    <row r="9" spans="1:46" ht="24" customHeight="1" x14ac:dyDescent="0.25">
      <c r="A9" s="16" t="s">
        <v>35</v>
      </c>
      <c r="B9" s="16" t="s">
        <v>787</v>
      </c>
      <c r="C9" s="143">
        <v>0</v>
      </c>
      <c r="D9" s="143">
        <v>12.64</v>
      </c>
      <c r="E9" s="143"/>
      <c r="F9" s="143">
        <v>14.63</v>
      </c>
      <c r="G9" s="143">
        <v>21.5</v>
      </c>
      <c r="H9" s="143">
        <v>64.14</v>
      </c>
      <c r="I9" s="143"/>
      <c r="J9" s="143"/>
      <c r="K9" s="143">
        <v>2.48</v>
      </c>
      <c r="L9" s="143">
        <v>4.91</v>
      </c>
      <c r="M9" s="143">
        <v>4.7229999999999999</v>
      </c>
      <c r="N9" s="143">
        <v>4.1500000000000004</v>
      </c>
      <c r="O9" s="143">
        <v>4.1500000000000004</v>
      </c>
      <c r="P9" s="143">
        <v>4.1500000000000004</v>
      </c>
      <c r="Q9" s="143">
        <v>4.1500000000000004</v>
      </c>
      <c r="R9" s="143"/>
      <c r="S9" s="143"/>
      <c r="T9" s="143"/>
      <c r="U9" s="143"/>
      <c r="V9" s="143"/>
      <c r="W9" s="143"/>
      <c r="X9" s="143"/>
      <c r="Y9" s="143"/>
      <c r="Z9" s="143"/>
      <c r="AA9" s="143"/>
      <c r="AB9" s="143"/>
      <c r="AC9" s="143">
        <v>1.55602</v>
      </c>
      <c r="AD9" s="143">
        <v>3.2757299999999998</v>
      </c>
      <c r="AE9" s="143"/>
      <c r="AF9" s="143"/>
      <c r="AG9" s="143"/>
      <c r="AH9" s="143">
        <v>4.6550000000000002</v>
      </c>
      <c r="AI9" s="143">
        <v>4.7430000000000003</v>
      </c>
      <c r="AJ9" s="143">
        <v>296.47559999999999</v>
      </c>
      <c r="AK9" s="143">
        <v>296.47559999999999</v>
      </c>
      <c r="AL9" s="143">
        <v>296.47559999999999</v>
      </c>
      <c r="AM9" s="143">
        <v>0</v>
      </c>
      <c r="AN9" s="143">
        <v>293.25303000000002</v>
      </c>
      <c r="AO9" s="143">
        <v>0</v>
      </c>
      <c r="AP9" s="143">
        <v>281.76100000000002</v>
      </c>
      <c r="AQ9" s="143">
        <v>0</v>
      </c>
      <c r="AR9" s="143">
        <v>220.41556</v>
      </c>
      <c r="AS9" s="143"/>
      <c r="AT9" s="143"/>
    </row>
    <row r="10" spans="1:46" ht="24" customHeight="1" x14ac:dyDescent="0.25">
      <c r="A10" s="16" t="s">
        <v>35</v>
      </c>
      <c r="B10" s="16" t="s">
        <v>788</v>
      </c>
      <c r="C10" s="143">
        <v>0</v>
      </c>
      <c r="D10" s="143">
        <v>12.46</v>
      </c>
      <c r="E10" s="143"/>
      <c r="F10" s="143">
        <v>14.67</v>
      </c>
      <c r="G10" s="143">
        <v>21.5</v>
      </c>
      <c r="H10" s="143">
        <v>62.78</v>
      </c>
      <c r="I10" s="143"/>
      <c r="J10" s="143"/>
      <c r="K10" s="143">
        <v>2.93</v>
      </c>
      <c r="L10" s="143">
        <v>3.59</v>
      </c>
      <c r="M10" s="143">
        <v>3.9239999999999999</v>
      </c>
      <c r="N10" s="143">
        <v>1.56</v>
      </c>
      <c r="O10" s="143">
        <v>1.56</v>
      </c>
      <c r="P10" s="143">
        <v>1.56</v>
      </c>
      <c r="Q10" s="143">
        <v>1.56</v>
      </c>
      <c r="R10" s="143"/>
      <c r="S10" s="143"/>
      <c r="T10" s="143"/>
      <c r="U10" s="143"/>
      <c r="V10" s="143"/>
      <c r="W10" s="143"/>
      <c r="X10" s="143"/>
      <c r="Y10" s="143"/>
      <c r="Z10" s="143"/>
      <c r="AA10" s="143"/>
      <c r="AB10" s="143"/>
      <c r="AC10" s="143">
        <v>1.35853</v>
      </c>
      <c r="AD10" s="143">
        <v>2.4657</v>
      </c>
      <c r="AE10" s="143"/>
      <c r="AF10" s="143"/>
      <c r="AG10" s="143"/>
      <c r="AH10" s="143">
        <v>4.2460000000000004</v>
      </c>
      <c r="AI10" s="143">
        <v>4.3310000000000004</v>
      </c>
      <c r="AJ10" s="143">
        <v>296.47559999999999</v>
      </c>
      <c r="AK10" s="143">
        <v>296.47559999999999</v>
      </c>
      <c r="AL10" s="143">
        <v>296.47559999999999</v>
      </c>
      <c r="AM10" s="143">
        <v>0</v>
      </c>
      <c r="AN10" s="143">
        <v>338.36889000000002</v>
      </c>
      <c r="AO10" s="143">
        <v>0</v>
      </c>
      <c r="AP10" s="143">
        <v>284.21109999999999</v>
      </c>
      <c r="AQ10" s="143">
        <v>0</v>
      </c>
      <c r="AR10" s="143">
        <v>220.41556</v>
      </c>
      <c r="AS10" s="143"/>
      <c r="AT10" s="143"/>
    </row>
    <row r="11" spans="1:46" ht="24" customHeight="1" x14ac:dyDescent="0.25">
      <c r="A11" s="16" t="s">
        <v>35</v>
      </c>
      <c r="B11" s="16" t="s">
        <v>789</v>
      </c>
      <c r="C11" s="143">
        <v>0</v>
      </c>
      <c r="D11" s="143">
        <v>10.5</v>
      </c>
      <c r="E11" s="143"/>
      <c r="F11" s="143">
        <v>14.66</v>
      </c>
      <c r="G11" s="143">
        <v>21.5</v>
      </c>
      <c r="H11" s="143">
        <v>69.19</v>
      </c>
      <c r="I11" s="143"/>
      <c r="J11" s="143"/>
      <c r="K11" s="143">
        <v>2.98</v>
      </c>
      <c r="L11" s="143">
        <v>3.32</v>
      </c>
      <c r="M11" s="143">
        <v>3.6720000000000002</v>
      </c>
      <c r="N11" s="143">
        <v>0.73</v>
      </c>
      <c r="O11" s="143">
        <v>0.73</v>
      </c>
      <c r="P11" s="143">
        <v>0.73</v>
      </c>
      <c r="Q11" s="143">
        <v>0.73</v>
      </c>
      <c r="R11" s="143"/>
      <c r="S11" s="143"/>
      <c r="T11" s="143"/>
      <c r="U11" s="143"/>
      <c r="V11" s="143"/>
      <c r="W11" s="143"/>
      <c r="X11" s="143"/>
      <c r="Y11" s="143"/>
      <c r="Z11" s="143"/>
      <c r="AA11" s="143"/>
      <c r="AB11" s="143"/>
      <c r="AC11" s="143">
        <v>1.4364699999999999</v>
      </c>
      <c r="AD11" s="143">
        <v>2.1885300000000001</v>
      </c>
      <c r="AE11" s="143"/>
      <c r="AF11" s="143"/>
      <c r="AG11" s="143"/>
      <c r="AH11" s="143">
        <v>4.1929999999999996</v>
      </c>
      <c r="AI11" s="143">
        <v>3.8039999999999998</v>
      </c>
      <c r="AJ11" s="143">
        <v>393.15242000000001</v>
      </c>
      <c r="AK11" s="143">
        <v>393.15242000000001</v>
      </c>
      <c r="AL11" s="143">
        <v>393.15242000000001</v>
      </c>
      <c r="AM11" s="143">
        <v>0</v>
      </c>
      <c r="AN11" s="143">
        <v>364.14936999999998</v>
      </c>
      <c r="AO11" s="143">
        <v>0</v>
      </c>
      <c r="AP11" s="143">
        <v>294.01148000000001</v>
      </c>
      <c r="AQ11" s="143">
        <v>0</v>
      </c>
      <c r="AR11" s="143">
        <v>293.88740999999999</v>
      </c>
      <c r="AS11" s="143"/>
      <c r="AT11" s="143"/>
    </row>
    <row r="12" spans="1:46" ht="24" customHeight="1" x14ac:dyDescent="0.25">
      <c r="A12" s="16" t="s">
        <v>35</v>
      </c>
      <c r="B12" s="16" t="s">
        <v>790</v>
      </c>
      <c r="C12" s="143">
        <v>0</v>
      </c>
      <c r="D12" s="143">
        <v>12.42</v>
      </c>
      <c r="E12" s="143"/>
      <c r="F12" s="143">
        <v>14.82</v>
      </c>
      <c r="G12" s="143">
        <v>21.5</v>
      </c>
      <c r="H12" s="143">
        <v>70</v>
      </c>
      <c r="I12" s="143"/>
      <c r="J12" s="143"/>
      <c r="K12" s="143">
        <v>3.37</v>
      </c>
      <c r="L12" s="143">
        <v>3.12</v>
      </c>
      <c r="M12" s="143">
        <v>3.661</v>
      </c>
      <c r="N12" s="143">
        <v>0.92</v>
      </c>
      <c r="O12" s="143">
        <v>0.92</v>
      </c>
      <c r="P12" s="143">
        <v>0.92</v>
      </c>
      <c r="Q12" s="143">
        <v>0.92</v>
      </c>
      <c r="R12" s="143"/>
      <c r="S12" s="143"/>
      <c r="T12" s="143"/>
      <c r="U12" s="143"/>
      <c r="V12" s="143"/>
      <c r="W12" s="143"/>
      <c r="X12" s="143"/>
      <c r="Y12" s="143"/>
      <c r="Z12" s="143"/>
      <c r="AA12" s="143"/>
      <c r="AB12" s="143"/>
      <c r="AC12" s="143">
        <v>2.8702800000000002</v>
      </c>
      <c r="AD12" s="143">
        <v>3.37073</v>
      </c>
      <c r="AE12" s="143"/>
      <c r="AF12" s="143"/>
      <c r="AG12" s="143"/>
      <c r="AH12" s="143">
        <v>4.57</v>
      </c>
      <c r="AI12" s="143">
        <v>4.2309999999999999</v>
      </c>
      <c r="AJ12" s="143">
        <v>393.15242000000001</v>
      </c>
      <c r="AK12" s="143">
        <v>393.15242000000001</v>
      </c>
      <c r="AL12" s="143">
        <v>393.15242000000001</v>
      </c>
      <c r="AM12" s="143">
        <v>0</v>
      </c>
      <c r="AN12" s="143">
        <v>364.14936999999998</v>
      </c>
      <c r="AO12" s="143">
        <v>0</v>
      </c>
      <c r="AP12" s="143">
        <v>294.01148000000001</v>
      </c>
      <c r="AQ12" s="143">
        <v>0</v>
      </c>
      <c r="AR12" s="143">
        <v>293.88740999999999</v>
      </c>
      <c r="AS12" s="143"/>
      <c r="AT12" s="143"/>
    </row>
    <row r="13" spans="1:46" ht="24" customHeight="1" x14ac:dyDescent="0.25">
      <c r="A13" s="16" t="s">
        <v>35</v>
      </c>
      <c r="B13" s="16" t="s">
        <v>791</v>
      </c>
      <c r="C13" s="143">
        <v>0</v>
      </c>
      <c r="D13" s="143">
        <v>12.64</v>
      </c>
      <c r="E13" s="143"/>
      <c r="F13" s="143">
        <v>14.76</v>
      </c>
      <c r="G13" s="143">
        <v>21.5</v>
      </c>
      <c r="H13" s="143">
        <v>68.36</v>
      </c>
      <c r="I13" s="143"/>
      <c r="J13" s="143"/>
      <c r="K13" s="143">
        <v>2.74</v>
      </c>
      <c r="L13" s="143">
        <v>3.27</v>
      </c>
      <c r="M13" s="143">
        <v>3.351</v>
      </c>
      <c r="N13" s="143">
        <v>1.23</v>
      </c>
      <c r="O13" s="143">
        <v>1.23</v>
      </c>
      <c r="P13" s="143">
        <v>1.23</v>
      </c>
      <c r="Q13" s="143">
        <v>1.23</v>
      </c>
      <c r="R13" s="143"/>
      <c r="S13" s="143"/>
      <c r="T13" s="143"/>
      <c r="U13" s="143"/>
      <c r="V13" s="143"/>
      <c r="W13" s="143"/>
      <c r="X13" s="143"/>
      <c r="Y13" s="143"/>
      <c r="Z13" s="143"/>
      <c r="AA13" s="143"/>
      <c r="AB13" s="143"/>
      <c r="AC13" s="143">
        <v>2.6668699999999999</v>
      </c>
      <c r="AD13" s="143">
        <v>3.1038299999999999</v>
      </c>
      <c r="AE13" s="143"/>
      <c r="AF13" s="143"/>
      <c r="AG13" s="143"/>
      <c r="AH13" s="143">
        <v>4.5439999999999996</v>
      </c>
      <c r="AI13" s="143">
        <v>4.4139999999999997</v>
      </c>
      <c r="AJ13" s="143">
        <v>393.15242000000001</v>
      </c>
      <c r="AK13" s="143">
        <v>393.15242000000001</v>
      </c>
      <c r="AL13" s="143">
        <v>393.15242000000001</v>
      </c>
      <c r="AM13" s="143">
        <v>0</v>
      </c>
      <c r="AN13" s="143">
        <v>364.14936999999998</v>
      </c>
      <c r="AO13" s="143">
        <v>0</v>
      </c>
      <c r="AP13" s="143">
        <v>294.01148000000001</v>
      </c>
      <c r="AQ13" s="143">
        <v>0</v>
      </c>
      <c r="AR13" s="143">
        <v>293.88740999999999</v>
      </c>
      <c r="AS13" s="143"/>
      <c r="AT13" s="143"/>
    </row>
    <row r="14" spans="1:46" ht="24" customHeight="1" x14ac:dyDescent="0.25">
      <c r="A14" s="16" t="s">
        <v>35</v>
      </c>
      <c r="B14" s="16" t="s">
        <v>792</v>
      </c>
      <c r="C14" s="143">
        <v>0</v>
      </c>
      <c r="D14" s="143">
        <v>12.65</v>
      </c>
      <c r="E14" s="143"/>
      <c r="F14" s="143">
        <v>15.03</v>
      </c>
      <c r="G14" s="143">
        <v>21.5</v>
      </c>
      <c r="H14" s="143">
        <v>66.010000000000005</v>
      </c>
      <c r="I14" s="143"/>
      <c r="J14" s="143"/>
      <c r="K14" s="143">
        <v>2.4900000000000002</v>
      </c>
      <c r="L14" s="143">
        <v>2.63</v>
      </c>
      <c r="M14" s="143">
        <v>3.27</v>
      </c>
      <c r="N14" s="143">
        <v>0.73</v>
      </c>
      <c r="O14" s="143">
        <v>0.73</v>
      </c>
      <c r="P14" s="143">
        <v>0.73</v>
      </c>
      <c r="Q14" s="143">
        <v>0.73</v>
      </c>
      <c r="R14" s="143"/>
      <c r="S14" s="143"/>
      <c r="T14" s="143"/>
      <c r="U14" s="143"/>
      <c r="V14" s="143"/>
      <c r="W14" s="143"/>
      <c r="X14" s="143"/>
      <c r="Y14" s="143"/>
      <c r="Z14" s="143"/>
      <c r="AA14" s="143"/>
      <c r="AB14" s="143"/>
      <c r="AC14" s="143">
        <v>2.4336899999999999</v>
      </c>
      <c r="AD14" s="143">
        <v>3.2094100000000001</v>
      </c>
      <c r="AE14" s="143"/>
      <c r="AF14" s="143"/>
      <c r="AG14" s="143"/>
      <c r="AH14" s="143">
        <v>4.09</v>
      </c>
      <c r="AI14" s="143">
        <v>4.0789999999999997</v>
      </c>
      <c r="AJ14" s="143">
        <v>393.15242000000001</v>
      </c>
      <c r="AK14" s="143">
        <v>393.15242000000001</v>
      </c>
      <c r="AL14" s="143">
        <v>393.15242000000001</v>
      </c>
      <c r="AM14" s="143">
        <v>0</v>
      </c>
      <c r="AN14" s="143">
        <v>364.14936999999998</v>
      </c>
      <c r="AO14" s="143">
        <v>0</v>
      </c>
      <c r="AP14" s="143">
        <v>294.01148000000001</v>
      </c>
      <c r="AQ14" s="143">
        <v>0</v>
      </c>
      <c r="AR14" s="143">
        <v>293.88740999999999</v>
      </c>
      <c r="AS14" s="143"/>
      <c r="AT14" s="143"/>
    </row>
    <row r="15" spans="1:46" ht="24" customHeight="1" x14ac:dyDescent="0.25">
      <c r="A15" s="18" t="s">
        <v>35</v>
      </c>
      <c r="B15" s="18" t="s">
        <v>793</v>
      </c>
      <c r="C15" s="144">
        <v>0</v>
      </c>
      <c r="D15" s="144">
        <v>12.63</v>
      </c>
      <c r="E15" s="144"/>
      <c r="F15" s="144">
        <v>15.05</v>
      </c>
      <c r="G15" s="144">
        <v>21.5</v>
      </c>
      <c r="H15" s="144">
        <v>65.13</v>
      </c>
      <c r="I15" s="144"/>
      <c r="J15" s="144"/>
      <c r="K15" s="144">
        <v>2.62</v>
      </c>
      <c r="L15" s="144">
        <v>1.99</v>
      </c>
      <c r="M15" s="144">
        <v>3.3250000000000002</v>
      </c>
      <c r="N15" s="144">
        <v>1.34</v>
      </c>
      <c r="O15" s="144">
        <v>1.34</v>
      </c>
      <c r="P15" s="144">
        <v>1.34</v>
      </c>
      <c r="Q15" s="144">
        <v>1.34</v>
      </c>
      <c r="R15" s="144"/>
      <c r="S15" s="144"/>
      <c r="T15" s="144"/>
      <c r="U15" s="144"/>
      <c r="V15" s="144"/>
      <c r="W15" s="144"/>
      <c r="X15" s="144"/>
      <c r="Y15" s="144"/>
      <c r="Z15" s="144"/>
      <c r="AA15" s="144"/>
      <c r="AB15" s="144"/>
      <c r="AC15" s="144">
        <v>0.55067999999999995</v>
      </c>
      <c r="AD15" s="144">
        <v>2.5637300000000001</v>
      </c>
      <c r="AE15" s="144"/>
      <c r="AF15" s="144"/>
      <c r="AG15" s="144"/>
      <c r="AH15" s="144">
        <v>4.1130000000000004</v>
      </c>
      <c r="AI15" s="144">
        <v>3.601</v>
      </c>
      <c r="AJ15" s="144">
        <v>393.15242000000001</v>
      </c>
      <c r="AK15" s="144">
        <v>393.15242000000001</v>
      </c>
      <c r="AL15" s="144">
        <v>393.15242000000001</v>
      </c>
      <c r="AM15" s="144">
        <v>0</v>
      </c>
      <c r="AN15" s="144">
        <v>364.14936999999998</v>
      </c>
      <c r="AO15" s="144">
        <v>0</v>
      </c>
      <c r="AP15" s="144">
        <v>294.01148000000001</v>
      </c>
      <c r="AQ15" s="144">
        <v>0</v>
      </c>
      <c r="AR15" s="144">
        <v>293.88740999999999</v>
      </c>
      <c r="AS15" s="144"/>
      <c r="AT15" s="144"/>
    </row>
    <row r="16" spans="1:46" ht="24" customHeight="1" x14ac:dyDescent="0.25">
      <c r="A16" s="13" t="s">
        <v>35</v>
      </c>
      <c r="B16" s="13" t="s">
        <v>794</v>
      </c>
      <c r="C16" s="142">
        <v>0</v>
      </c>
      <c r="D16" s="142">
        <v>11.02</v>
      </c>
      <c r="E16" s="142"/>
      <c r="F16" s="142">
        <v>14.91</v>
      </c>
      <c r="G16" s="142">
        <v>21.5</v>
      </c>
      <c r="H16" s="142">
        <v>64.38</v>
      </c>
      <c r="I16" s="142"/>
      <c r="J16" s="142"/>
      <c r="K16" s="142">
        <v>2.94</v>
      </c>
      <c r="L16" s="142">
        <v>2.38</v>
      </c>
      <c r="M16" s="142">
        <v>3.4870000000000001</v>
      </c>
      <c r="N16" s="142">
        <v>1.46</v>
      </c>
      <c r="O16" s="142">
        <v>1.46</v>
      </c>
      <c r="P16" s="142">
        <v>1.46</v>
      </c>
      <c r="Q16" s="142">
        <v>1.46</v>
      </c>
      <c r="R16" s="142"/>
      <c r="S16" s="142"/>
      <c r="T16" s="142"/>
      <c r="U16" s="142"/>
      <c r="V16" s="142"/>
      <c r="W16" s="142"/>
      <c r="X16" s="142"/>
      <c r="Y16" s="142"/>
      <c r="Z16" s="142"/>
      <c r="AA16" s="142"/>
      <c r="AB16" s="142"/>
      <c r="AC16" s="142">
        <v>0.59658</v>
      </c>
      <c r="AD16" s="142">
        <v>1.50177</v>
      </c>
      <c r="AE16" s="142"/>
      <c r="AF16" s="142"/>
      <c r="AG16" s="142"/>
      <c r="AH16" s="142">
        <v>4.6399999999999997</v>
      </c>
      <c r="AI16" s="142">
        <v>4.03</v>
      </c>
      <c r="AJ16" s="142">
        <v>393.15242000000001</v>
      </c>
      <c r="AK16" s="142">
        <v>393.15242000000001</v>
      </c>
      <c r="AL16" s="142">
        <v>393.15242000000001</v>
      </c>
      <c r="AM16" s="142">
        <v>0</v>
      </c>
      <c r="AN16" s="142">
        <v>364.14936999999998</v>
      </c>
      <c r="AO16" s="142">
        <v>0</v>
      </c>
      <c r="AP16" s="142">
        <v>294.01148000000001</v>
      </c>
      <c r="AQ16" s="142">
        <v>0</v>
      </c>
      <c r="AR16" s="142">
        <v>293.88740999999999</v>
      </c>
      <c r="AS16" s="142"/>
      <c r="AT16" s="142"/>
    </row>
    <row r="17" spans="1:46" ht="24" customHeight="1" x14ac:dyDescent="0.25">
      <c r="A17" s="16" t="s">
        <v>35</v>
      </c>
      <c r="B17" s="16" t="s">
        <v>795</v>
      </c>
      <c r="C17" s="143">
        <v>0</v>
      </c>
      <c r="D17" s="143">
        <v>12.3</v>
      </c>
      <c r="E17" s="143"/>
      <c r="F17" s="143">
        <v>14.97</v>
      </c>
      <c r="G17" s="143">
        <v>21.5</v>
      </c>
      <c r="H17" s="143">
        <v>67.040000000000006</v>
      </c>
      <c r="I17" s="143">
        <v>0</v>
      </c>
      <c r="J17" s="143">
        <v>0</v>
      </c>
      <c r="K17" s="143">
        <v>2.65</v>
      </c>
      <c r="L17" s="143">
        <v>2.15</v>
      </c>
      <c r="M17" s="143">
        <v>3.4329999999999998</v>
      </c>
      <c r="N17" s="143">
        <v>1.22</v>
      </c>
      <c r="O17" s="143">
        <v>1.22</v>
      </c>
      <c r="P17" s="143">
        <v>1.22</v>
      </c>
      <c r="Q17" s="143">
        <v>1.22</v>
      </c>
      <c r="R17" s="143">
        <v>0</v>
      </c>
      <c r="S17" s="143">
        <v>0</v>
      </c>
      <c r="T17" s="143">
        <v>0</v>
      </c>
      <c r="U17" s="143"/>
      <c r="V17" s="143"/>
      <c r="W17" s="143">
        <v>1.24874</v>
      </c>
      <c r="X17" s="143">
        <v>0</v>
      </c>
      <c r="Y17" s="143">
        <v>0</v>
      </c>
      <c r="Z17" s="143">
        <v>0</v>
      </c>
      <c r="AA17" s="143">
        <v>0</v>
      </c>
      <c r="AB17" s="143">
        <v>0</v>
      </c>
      <c r="AC17" s="143">
        <v>0.45834000000000003</v>
      </c>
      <c r="AD17" s="143">
        <v>1.4221299999999999</v>
      </c>
      <c r="AE17" s="143">
        <v>0</v>
      </c>
      <c r="AF17" s="143">
        <v>0</v>
      </c>
      <c r="AG17" s="143">
        <v>0</v>
      </c>
      <c r="AH17" s="143">
        <v>4.7240000000000002</v>
      </c>
      <c r="AI17" s="143">
        <v>3.3740000000000001</v>
      </c>
      <c r="AJ17" s="143">
        <v>393.15242000000001</v>
      </c>
      <c r="AK17" s="143">
        <v>393.15242000000001</v>
      </c>
      <c r="AL17" s="143">
        <v>393.15242000000001</v>
      </c>
      <c r="AM17" s="143">
        <v>0</v>
      </c>
      <c r="AN17" s="143">
        <v>364.14936999999998</v>
      </c>
      <c r="AO17" s="143">
        <v>0</v>
      </c>
      <c r="AP17" s="143">
        <v>294.01148000000001</v>
      </c>
      <c r="AQ17" s="143">
        <v>0</v>
      </c>
      <c r="AR17" s="143">
        <v>293.88740999999999</v>
      </c>
      <c r="AS17" s="143">
        <v>0</v>
      </c>
      <c r="AT17" s="143">
        <v>0.23150000000000001</v>
      </c>
    </row>
    <row r="18" spans="1:46" ht="24" customHeight="1" x14ac:dyDescent="0.25">
      <c r="A18" s="16" t="s">
        <v>35</v>
      </c>
      <c r="B18" s="16" t="s">
        <v>796</v>
      </c>
      <c r="C18" s="143">
        <v>0</v>
      </c>
      <c r="D18" s="143">
        <v>12.68</v>
      </c>
      <c r="E18" s="143"/>
      <c r="F18" s="143">
        <v>15.15</v>
      </c>
      <c r="G18" s="143">
        <v>21.5</v>
      </c>
      <c r="H18" s="143">
        <v>67.95</v>
      </c>
      <c r="I18" s="143">
        <v>0</v>
      </c>
      <c r="J18" s="143">
        <v>0</v>
      </c>
      <c r="K18" s="143">
        <v>2.08</v>
      </c>
      <c r="L18" s="143">
        <v>2.04</v>
      </c>
      <c r="M18" s="143">
        <v>3.4780000000000002</v>
      </c>
      <c r="N18" s="143">
        <v>1.01</v>
      </c>
      <c r="O18" s="143">
        <v>1.01</v>
      </c>
      <c r="P18" s="143">
        <v>1.01</v>
      </c>
      <c r="Q18" s="143">
        <v>1.01</v>
      </c>
      <c r="R18" s="143">
        <v>0</v>
      </c>
      <c r="S18" s="143">
        <v>0</v>
      </c>
      <c r="T18" s="143">
        <v>0</v>
      </c>
      <c r="U18" s="143"/>
      <c r="V18" s="143"/>
      <c r="W18" s="143">
        <v>5.1938199999999997</v>
      </c>
      <c r="X18" s="143">
        <v>7.8570000000000002</v>
      </c>
      <c r="Y18" s="143">
        <v>7.8570000000000002</v>
      </c>
      <c r="Z18" s="143">
        <v>0</v>
      </c>
      <c r="AA18" s="143">
        <v>0</v>
      </c>
      <c r="AB18" s="143">
        <v>15.2</v>
      </c>
      <c r="AC18" s="143">
        <v>0.16263</v>
      </c>
      <c r="AD18" s="143">
        <v>1.47359</v>
      </c>
      <c r="AE18" s="143">
        <v>0</v>
      </c>
      <c r="AF18" s="143">
        <v>0.21373</v>
      </c>
      <c r="AG18" s="143">
        <v>20.65</v>
      </c>
      <c r="AH18" s="143">
        <v>4.9960000000000004</v>
      </c>
      <c r="AI18" s="143">
        <v>2.9169999999999998</v>
      </c>
      <c r="AJ18" s="143">
        <v>393.15242000000001</v>
      </c>
      <c r="AK18" s="143">
        <v>393.15242000000001</v>
      </c>
      <c r="AL18" s="143">
        <v>393.15242000000001</v>
      </c>
      <c r="AM18" s="143">
        <v>0</v>
      </c>
      <c r="AN18" s="143">
        <v>364.14936999999998</v>
      </c>
      <c r="AO18" s="143">
        <v>0</v>
      </c>
      <c r="AP18" s="143">
        <v>294.01148000000001</v>
      </c>
      <c r="AQ18" s="143">
        <v>0</v>
      </c>
      <c r="AR18" s="143">
        <v>293.88740999999999</v>
      </c>
      <c r="AS18" s="143">
        <v>0</v>
      </c>
      <c r="AT18" s="143">
        <v>7.9960000000000004</v>
      </c>
    </row>
    <row r="19" spans="1:46" ht="24" customHeight="1" x14ac:dyDescent="0.25">
      <c r="A19" s="16" t="s">
        <v>35</v>
      </c>
      <c r="B19" s="16" t="s">
        <v>797</v>
      </c>
      <c r="C19" s="143">
        <v>0</v>
      </c>
      <c r="D19" s="143">
        <v>11.52</v>
      </c>
      <c r="E19" s="143"/>
      <c r="F19" s="143">
        <v>15.08</v>
      </c>
      <c r="G19" s="143">
        <v>21.5</v>
      </c>
      <c r="H19" s="143">
        <v>67.56</v>
      </c>
      <c r="I19" s="143">
        <v>0.48</v>
      </c>
      <c r="J19" s="143">
        <v>0</v>
      </c>
      <c r="K19" s="143">
        <v>1.38</v>
      </c>
      <c r="L19" s="143">
        <v>1.65</v>
      </c>
      <c r="M19" s="143">
        <v>2.5489999999999999</v>
      </c>
      <c r="N19" s="143">
        <v>1.05</v>
      </c>
      <c r="O19" s="143">
        <v>1.05</v>
      </c>
      <c r="P19" s="143">
        <v>1.05</v>
      </c>
      <c r="Q19" s="143">
        <v>1.05</v>
      </c>
      <c r="R19" s="143">
        <v>4.76</v>
      </c>
      <c r="S19" s="143">
        <v>4.76</v>
      </c>
      <c r="T19" s="143">
        <v>9.7100000000000009</v>
      </c>
      <c r="U19" s="143"/>
      <c r="V19" s="143"/>
      <c r="W19" s="143">
        <v>13.714869999999999</v>
      </c>
      <c r="X19" s="143">
        <v>49.874000000000002</v>
      </c>
      <c r="Y19" s="143">
        <v>49.874000000000002</v>
      </c>
      <c r="Z19" s="143">
        <v>0</v>
      </c>
      <c r="AA19" s="143">
        <v>28.815000000000001</v>
      </c>
      <c r="AB19" s="143">
        <v>59.44</v>
      </c>
      <c r="AC19" s="143">
        <v>0.59267000000000003</v>
      </c>
      <c r="AD19" s="143">
        <v>2.2591100000000002</v>
      </c>
      <c r="AE19" s="143">
        <v>17.200189999999999</v>
      </c>
      <c r="AF19" s="143">
        <v>17.95966</v>
      </c>
      <c r="AG19" s="143">
        <v>232.07</v>
      </c>
      <c r="AH19" s="143">
        <v>4.2279999999999998</v>
      </c>
      <c r="AI19" s="143">
        <v>2.169</v>
      </c>
      <c r="AJ19" s="143">
        <v>393.15242000000001</v>
      </c>
      <c r="AK19" s="143">
        <v>393.15242000000001</v>
      </c>
      <c r="AL19" s="143">
        <v>393.15242000000001</v>
      </c>
      <c r="AM19" s="143">
        <v>0</v>
      </c>
      <c r="AN19" s="143">
        <v>364.14936999999998</v>
      </c>
      <c r="AO19" s="143">
        <v>0</v>
      </c>
      <c r="AP19" s="143">
        <v>294.01148000000001</v>
      </c>
      <c r="AQ19" s="143">
        <v>0</v>
      </c>
      <c r="AR19" s="143">
        <v>293.88740999999999</v>
      </c>
      <c r="AS19" s="143">
        <v>6.0830000000000002</v>
      </c>
      <c r="AT19" s="143">
        <v>25.47</v>
      </c>
    </row>
    <row r="20" spans="1:46" ht="24" customHeight="1" x14ac:dyDescent="0.25">
      <c r="A20" s="16" t="s">
        <v>35</v>
      </c>
      <c r="B20" s="16" t="s">
        <v>798</v>
      </c>
      <c r="C20" s="143">
        <v>0</v>
      </c>
      <c r="D20" s="143">
        <v>12.65</v>
      </c>
      <c r="E20" s="143"/>
      <c r="F20" s="143">
        <v>14.75</v>
      </c>
      <c r="G20" s="143">
        <v>21.5</v>
      </c>
      <c r="H20" s="143">
        <v>70.91</v>
      </c>
      <c r="I20" s="143">
        <v>16.82</v>
      </c>
      <c r="J20" s="143">
        <v>5.8369999999999997</v>
      </c>
      <c r="K20" s="143">
        <v>1.59</v>
      </c>
      <c r="L20" s="143">
        <v>1.46</v>
      </c>
      <c r="M20" s="143">
        <v>2.081</v>
      </c>
      <c r="N20" s="143">
        <v>0.84</v>
      </c>
      <c r="O20" s="143">
        <v>0.84</v>
      </c>
      <c r="P20" s="143">
        <v>0.84</v>
      </c>
      <c r="Q20" s="143">
        <v>0.84</v>
      </c>
      <c r="R20" s="143">
        <v>22.12</v>
      </c>
      <c r="S20" s="143">
        <v>22.12</v>
      </c>
      <c r="T20" s="143">
        <v>38.93</v>
      </c>
      <c r="U20" s="143"/>
      <c r="V20" s="143"/>
      <c r="W20" s="143">
        <v>29.614339999999999</v>
      </c>
      <c r="X20" s="143">
        <v>113.952</v>
      </c>
      <c r="Y20" s="143">
        <v>113.952</v>
      </c>
      <c r="Z20" s="143">
        <v>0.69279999999999997</v>
      </c>
      <c r="AA20" s="143">
        <v>74.932000000000002</v>
      </c>
      <c r="AB20" s="143">
        <v>300.10000000000002</v>
      </c>
      <c r="AC20" s="143">
        <v>1.0902799999999999</v>
      </c>
      <c r="AD20" s="143">
        <v>2.0145599999999999</v>
      </c>
      <c r="AE20" s="143">
        <v>69.166489999999996</v>
      </c>
      <c r="AF20" s="143">
        <v>68.476309999999998</v>
      </c>
      <c r="AG20" s="143">
        <v>584.57000000000005</v>
      </c>
      <c r="AH20" s="143">
        <v>3.8260000000000001</v>
      </c>
      <c r="AI20" s="143">
        <v>1.7529999999999999</v>
      </c>
      <c r="AJ20" s="143">
        <v>0</v>
      </c>
      <c r="AK20" s="143">
        <v>364.14936999999998</v>
      </c>
      <c r="AL20" s="143">
        <v>360.92680999999999</v>
      </c>
      <c r="AM20" s="143">
        <v>0</v>
      </c>
      <c r="AN20" s="143">
        <v>344.81401</v>
      </c>
      <c r="AO20" s="143">
        <v>0</v>
      </c>
      <c r="AP20" s="143">
        <v>294.01148000000001</v>
      </c>
      <c r="AQ20" s="143">
        <v>0</v>
      </c>
      <c r="AR20" s="143">
        <v>293.88740999999999</v>
      </c>
      <c r="AS20" s="143">
        <v>19.673999999999999</v>
      </c>
      <c r="AT20" s="143">
        <v>37.967500000000001</v>
      </c>
    </row>
    <row r="21" spans="1:46" ht="24" customHeight="1" x14ac:dyDescent="0.25">
      <c r="A21" s="16" t="s">
        <v>35</v>
      </c>
      <c r="B21" s="16" t="s">
        <v>799</v>
      </c>
      <c r="C21" s="143">
        <v>0</v>
      </c>
      <c r="D21" s="143">
        <v>11.79</v>
      </c>
      <c r="E21" s="143"/>
      <c r="F21" s="143">
        <v>13.45</v>
      </c>
      <c r="G21" s="143">
        <v>21.5</v>
      </c>
      <c r="H21" s="143">
        <v>32.74</v>
      </c>
      <c r="I21" s="143">
        <v>58.6</v>
      </c>
      <c r="J21" s="143">
        <v>12.548</v>
      </c>
      <c r="K21" s="143">
        <v>1.36</v>
      </c>
      <c r="L21" s="143">
        <v>1.41</v>
      </c>
      <c r="M21" s="143">
        <v>2.581</v>
      </c>
      <c r="N21" s="143">
        <v>0.82</v>
      </c>
      <c r="O21" s="143">
        <v>0.82</v>
      </c>
      <c r="P21" s="143">
        <v>0.82</v>
      </c>
      <c r="Q21" s="143">
        <v>0.82</v>
      </c>
      <c r="R21" s="143">
        <v>67.78</v>
      </c>
      <c r="S21" s="143">
        <v>67.78</v>
      </c>
      <c r="T21" s="143">
        <v>79.790000000000006</v>
      </c>
      <c r="U21" s="143"/>
      <c r="V21" s="143"/>
      <c r="W21" s="143">
        <v>60.761209999999998</v>
      </c>
      <c r="X21" s="143">
        <v>200.87</v>
      </c>
      <c r="Y21" s="143">
        <v>200.87</v>
      </c>
      <c r="Z21" s="143">
        <v>5.9583300000000001</v>
      </c>
      <c r="AA21" s="143">
        <v>132.94900000000001</v>
      </c>
      <c r="AB21" s="143">
        <v>611.5</v>
      </c>
      <c r="AC21" s="143">
        <v>1.2754300000000001</v>
      </c>
      <c r="AD21" s="143">
        <v>2.5399600000000002</v>
      </c>
      <c r="AE21" s="143">
        <v>136.64102</v>
      </c>
      <c r="AF21" s="143">
        <v>124.99455</v>
      </c>
      <c r="AG21" s="143">
        <v>811.85</v>
      </c>
      <c r="AH21" s="143">
        <v>3.0449999999999999</v>
      </c>
      <c r="AI21" s="143">
        <v>1.224</v>
      </c>
      <c r="AJ21" s="143">
        <v>0</v>
      </c>
      <c r="AK21" s="143">
        <v>364.14936999999998</v>
      </c>
      <c r="AL21" s="143">
        <v>360.92680999999999</v>
      </c>
      <c r="AM21" s="143">
        <v>0</v>
      </c>
      <c r="AN21" s="143">
        <v>344.81401</v>
      </c>
      <c r="AO21" s="143">
        <v>0</v>
      </c>
      <c r="AP21" s="143">
        <v>294.01148000000001</v>
      </c>
      <c r="AQ21" s="143">
        <v>0</v>
      </c>
      <c r="AR21" s="143">
        <v>293.88740999999999</v>
      </c>
      <c r="AS21" s="143">
        <v>52.328000000000003</v>
      </c>
      <c r="AT21" s="143">
        <v>49.021999999999998</v>
      </c>
    </row>
    <row r="22" spans="1:46" ht="24" customHeight="1" x14ac:dyDescent="0.25">
      <c r="A22" s="16" t="s">
        <v>35</v>
      </c>
      <c r="B22" s="16" t="s">
        <v>800</v>
      </c>
      <c r="C22" s="143">
        <v>0</v>
      </c>
      <c r="D22" s="143">
        <v>12.65</v>
      </c>
      <c r="E22" s="143"/>
      <c r="F22" s="143">
        <v>13.16</v>
      </c>
      <c r="G22" s="143">
        <v>21.5</v>
      </c>
      <c r="H22" s="143">
        <v>33.6</v>
      </c>
      <c r="I22" s="143">
        <v>84.66</v>
      </c>
      <c r="J22" s="143">
        <v>27.673999999999999</v>
      </c>
      <c r="K22" s="143">
        <v>1.03</v>
      </c>
      <c r="L22" s="143">
        <v>0.86</v>
      </c>
      <c r="M22" s="143">
        <v>2.371</v>
      </c>
      <c r="N22" s="143">
        <v>0.69</v>
      </c>
      <c r="O22" s="143">
        <v>0.69</v>
      </c>
      <c r="P22" s="143">
        <v>0.69</v>
      </c>
      <c r="Q22" s="143">
        <v>0.69</v>
      </c>
      <c r="R22" s="143">
        <v>126.6</v>
      </c>
      <c r="S22" s="143">
        <v>126.6</v>
      </c>
      <c r="T22" s="143">
        <v>132.63999999999999</v>
      </c>
      <c r="U22" s="143"/>
      <c r="V22" s="143"/>
      <c r="W22" s="143">
        <v>165.9273</v>
      </c>
      <c r="X22" s="143">
        <v>551.41600000000005</v>
      </c>
      <c r="Y22" s="143">
        <v>551.41600000000005</v>
      </c>
      <c r="Z22" s="143">
        <v>22.12969</v>
      </c>
      <c r="AA22" s="143">
        <v>249.64400000000001</v>
      </c>
      <c r="AB22" s="143">
        <v>863.08</v>
      </c>
      <c r="AC22" s="143">
        <v>1.10161</v>
      </c>
      <c r="AD22" s="143">
        <v>2.7558099999999999</v>
      </c>
      <c r="AE22" s="143">
        <v>163.04669000000001</v>
      </c>
      <c r="AF22" s="143">
        <v>168.25885</v>
      </c>
      <c r="AG22" s="143">
        <v>920.65</v>
      </c>
      <c r="AH22" s="143">
        <v>3.093</v>
      </c>
      <c r="AI22" s="143">
        <v>1.08</v>
      </c>
      <c r="AJ22" s="143">
        <v>0</v>
      </c>
      <c r="AK22" s="143">
        <v>360.92680999999999</v>
      </c>
      <c r="AL22" s="143">
        <v>360.92680999999999</v>
      </c>
      <c r="AM22" s="143">
        <v>0</v>
      </c>
      <c r="AN22" s="143">
        <v>344.81401</v>
      </c>
      <c r="AO22" s="143">
        <v>0</v>
      </c>
      <c r="AP22" s="143">
        <v>294.01148000000001</v>
      </c>
      <c r="AQ22" s="143">
        <v>0</v>
      </c>
      <c r="AR22" s="143">
        <v>293.88740999999999</v>
      </c>
      <c r="AS22" s="143">
        <v>135.83199999999999</v>
      </c>
      <c r="AT22" s="143">
        <v>82.441000000000003</v>
      </c>
    </row>
    <row r="23" spans="1:46" ht="24" customHeight="1" x14ac:dyDescent="0.25">
      <c r="A23" s="18" t="s">
        <v>35</v>
      </c>
      <c r="B23" s="18" t="s">
        <v>801</v>
      </c>
      <c r="C23" s="144">
        <v>0</v>
      </c>
      <c r="D23" s="144">
        <v>12.66</v>
      </c>
      <c r="E23" s="144"/>
      <c r="F23" s="144">
        <v>13.16</v>
      </c>
      <c r="G23" s="144">
        <v>21.5</v>
      </c>
      <c r="H23" s="144">
        <v>33.75</v>
      </c>
      <c r="I23" s="144">
        <v>135.68</v>
      </c>
      <c r="J23" s="144">
        <v>24.864999999999998</v>
      </c>
      <c r="K23" s="144">
        <v>0.89</v>
      </c>
      <c r="L23" s="144">
        <v>1.26</v>
      </c>
      <c r="M23" s="144">
        <v>2.6139999999999999</v>
      </c>
      <c r="N23" s="144">
        <v>1.1000000000000001</v>
      </c>
      <c r="O23" s="144">
        <v>1.1000000000000001</v>
      </c>
      <c r="P23" s="144">
        <v>1.1000000000000001</v>
      </c>
      <c r="Q23" s="144">
        <v>1.1000000000000001</v>
      </c>
      <c r="R23" s="144">
        <v>102.61</v>
      </c>
      <c r="S23" s="144">
        <v>102.61</v>
      </c>
      <c r="T23" s="144">
        <v>193.71</v>
      </c>
      <c r="U23" s="144"/>
      <c r="V23" s="144"/>
      <c r="W23" s="144">
        <v>291.75517000000002</v>
      </c>
      <c r="X23" s="144">
        <v>1038.3009999999999</v>
      </c>
      <c r="Y23" s="144">
        <v>1038.3009999999999</v>
      </c>
      <c r="Z23" s="144">
        <v>56.068869999999997</v>
      </c>
      <c r="AA23" s="144">
        <v>335.30500000000001</v>
      </c>
      <c r="AB23" s="144">
        <v>854.39</v>
      </c>
      <c r="AC23" s="144">
        <v>2.07769</v>
      </c>
      <c r="AD23" s="144">
        <v>2.6782900000000001</v>
      </c>
      <c r="AE23" s="144">
        <v>150.62361999999999</v>
      </c>
      <c r="AF23" s="144">
        <v>144.89743999999999</v>
      </c>
      <c r="AG23" s="144">
        <v>1001.28</v>
      </c>
      <c r="AH23" s="144">
        <v>3.5390000000000001</v>
      </c>
      <c r="AI23" s="144">
        <v>1.9370000000000001</v>
      </c>
      <c r="AJ23" s="144">
        <v>0</v>
      </c>
      <c r="AK23" s="144">
        <v>360.92680999999999</v>
      </c>
      <c r="AL23" s="144">
        <v>360.92680999999999</v>
      </c>
      <c r="AM23" s="144">
        <v>0</v>
      </c>
      <c r="AN23" s="144">
        <v>344.81401</v>
      </c>
      <c r="AO23" s="144">
        <v>0</v>
      </c>
      <c r="AP23" s="144">
        <v>294.01148000000001</v>
      </c>
      <c r="AQ23" s="144">
        <v>0</v>
      </c>
      <c r="AR23" s="144">
        <v>293.88740999999999</v>
      </c>
      <c r="AS23" s="144">
        <v>254.76599999999999</v>
      </c>
      <c r="AT23" s="144">
        <v>132.98500000000001</v>
      </c>
    </row>
    <row r="24" spans="1:46" ht="24" customHeight="1" x14ac:dyDescent="0.25">
      <c r="A24" s="13" t="s">
        <v>35</v>
      </c>
      <c r="B24" s="13" t="s">
        <v>802</v>
      </c>
      <c r="C24" s="142">
        <v>0</v>
      </c>
      <c r="D24" s="142">
        <v>12.67</v>
      </c>
      <c r="E24" s="142"/>
      <c r="F24" s="142">
        <v>0</v>
      </c>
      <c r="G24" s="142">
        <v>20.350000000000001</v>
      </c>
      <c r="H24" s="142">
        <v>32.61</v>
      </c>
      <c r="I24" s="142">
        <v>337.5</v>
      </c>
      <c r="J24" s="142">
        <v>85.905000000000001</v>
      </c>
      <c r="K24" s="142">
        <v>0.69</v>
      </c>
      <c r="L24" s="142">
        <v>1.72</v>
      </c>
      <c r="M24" s="142">
        <v>2.3610000000000002</v>
      </c>
      <c r="N24" s="142">
        <v>0.7</v>
      </c>
      <c r="O24" s="142">
        <v>0.7</v>
      </c>
      <c r="P24" s="142">
        <v>0.7</v>
      </c>
      <c r="Q24" s="142">
        <v>0.7</v>
      </c>
      <c r="R24" s="142">
        <v>106.3</v>
      </c>
      <c r="S24" s="142">
        <v>106.3</v>
      </c>
      <c r="T24" s="142">
        <v>485.5</v>
      </c>
      <c r="U24" s="142"/>
      <c r="V24" s="142"/>
      <c r="W24" s="142">
        <v>671.85527000000002</v>
      </c>
      <c r="X24" s="142">
        <v>2718.5659999999998</v>
      </c>
      <c r="Y24" s="142">
        <v>2718.5659999999998</v>
      </c>
      <c r="Z24" s="142">
        <v>105.33626</v>
      </c>
      <c r="AA24" s="142">
        <v>515.779</v>
      </c>
      <c r="AB24" s="142">
        <v>648.83000000000004</v>
      </c>
      <c r="AC24" s="142">
        <v>2.6905899999999998</v>
      </c>
      <c r="AD24" s="142">
        <v>3.4663400000000002</v>
      </c>
      <c r="AE24" s="142">
        <v>364.30065999999999</v>
      </c>
      <c r="AF24" s="142">
        <v>319.55644000000001</v>
      </c>
      <c r="AG24" s="142">
        <v>1048.03</v>
      </c>
      <c r="AH24" s="142">
        <v>3.7909999999999999</v>
      </c>
      <c r="AI24" s="142">
        <v>2.927</v>
      </c>
      <c r="AJ24" s="142">
        <v>0</v>
      </c>
      <c r="AK24" s="142">
        <v>360.92680999999999</v>
      </c>
      <c r="AL24" s="142">
        <v>360.92680999999999</v>
      </c>
      <c r="AM24" s="142">
        <v>0</v>
      </c>
      <c r="AN24" s="142">
        <v>344.81401</v>
      </c>
      <c r="AO24" s="142">
        <v>0</v>
      </c>
      <c r="AP24" s="142">
        <v>294.01148000000001</v>
      </c>
      <c r="AQ24" s="142">
        <v>0</v>
      </c>
      <c r="AR24" s="142">
        <v>293.88740999999999</v>
      </c>
      <c r="AS24" s="142">
        <v>316.69400000000002</v>
      </c>
      <c r="AT24" s="142">
        <v>227.42449999999999</v>
      </c>
    </row>
    <row r="25" spans="1:46" ht="24" customHeight="1" x14ac:dyDescent="0.25">
      <c r="A25" s="16" t="s">
        <v>35</v>
      </c>
      <c r="B25" s="16" t="s">
        <v>803</v>
      </c>
      <c r="C25" s="143">
        <v>0</v>
      </c>
      <c r="D25" s="143">
        <v>12.68</v>
      </c>
      <c r="E25" s="143"/>
      <c r="F25" s="143">
        <v>0</v>
      </c>
      <c r="G25" s="143">
        <v>20.350000000000001</v>
      </c>
      <c r="H25" s="143">
        <v>33.83</v>
      </c>
      <c r="I25" s="143">
        <v>487.98</v>
      </c>
      <c r="J25" s="143">
        <v>211.58799999999999</v>
      </c>
      <c r="K25" s="143">
        <v>1.23</v>
      </c>
      <c r="L25" s="143">
        <v>2.79</v>
      </c>
      <c r="M25" s="143">
        <v>3.0859999999999999</v>
      </c>
      <c r="N25" s="143">
        <v>1.62</v>
      </c>
      <c r="O25" s="143">
        <v>1.62</v>
      </c>
      <c r="P25" s="143">
        <v>1.62</v>
      </c>
      <c r="Q25" s="143">
        <v>1.62</v>
      </c>
      <c r="R25" s="143">
        <v>213.14</v>
      </c>
      <c r="S25" s="143">
        <v>213.14</v>
      </c>
      <c r="T25" s="143">
        <v>1027.29</v>
      </c>
      <c r="U25" s="143"/>
      <c r="V25" s="143"/>
      <c r="W25" s="143">
        <v>735.94565999999998</v>
      </c>
      <c r="X25" s="143">
        <v>3671.3220000000001</v>
      </c>
      <c r="Y25" s="143">
        <v>3671.3220000000001</v>
      </c>
      <c r="Z25" s="143">
        <v>187.83051</v>
      </c>
      <c r="AA25" s="143">
        <v>756.86800000000005</v>
      </c>
      <c r="AB25" s="143">
        <v>855.41</v>
      </c>
      <c r="AC25" s="143">
        <v>2.7219199999999999</v>
      </c>
      <c r="AD25" s="143">
        <v>3.3907099999999999</v>
      </c>
      <c r="AE25" s="143">
        <v>426.53742999999997</v>
      </c>
      <c r="AF25" s="143">
        <v>464.43669</v>
      </c>
      <c r="AG25" s="143">
        <v>1077.8</v>
      </c>
      <c r="AH25" s="143">
        <v>3.2669999999999999</v>
      </c>
      <c r="AI25" s="143">
        <v>2.9590000000000001</v>
      </c>
      <c r="AJ25" s="143">
        <v>0</v>
      </c>
      <c r="AK25" s="143">
        <v>360.92680999999999</v>
      </c>
      <c r="AL25" s="143">
        <v>360.92680999999999</v>
      </c>
      <c r="AM25" s="143">
        <v>0</v>
      </c>
      <c r="AN25" s="143">
        <v>344.81401</v>
      </c>
      <c r="AO25" s="143">
        <v>0</v>
      </c>
      <c r="AP25" s="143">
        <v>294.01148000000001</v>
      </c>
      <c r="AQ25" s="143">
        <v>0</v>
      </c>
      <c r="AR25" s="143">
        <v>293.88740999999999</v>
      </c>
      <c r="AS25" s="143">
        <v>573.32799999999997</v>
      </c>
      <c r="AT25" s="143">
        <v>410.20850000000002</v>
      </c>
    </row>
    <row r="26" spans="1:46" ht="24" customHeight="1" x14ac:dyDescent="0.25">
      <c r="A26" s="16" t="s">
        <v>35</v>
      </c>
      <c r="B26" s="16" t="s">
        <v>804</v>
      </c>
      <c r="C26" s="143">
        <v>0</v>
      </c>
      <c r="D26" s="143">
        <v>12.69</v>
      </c>
      <c r="E26" s="143"/>
      <c r="F26" s="143">
        <v>0</v>
      </c>
      <c r="G26" s="143">
        <v>20.350000000000001</v>
      </c>
      <c r="H26" s="143">
        <v>33.86</v>
      </c>
      <c r="I26" s="143">
        <v>556.04999999999995</v>
      </c>
      <c r="J26" s="143">
        <v>278.93599999999998</v>
      </c>
      <c r="K26" s="143">
        <v>2.2999999999999998</v>
      </c>
      <c r="L26" s="143">
        <v>2.93</v>
      </c>
      <c r="M26" s="143">
        <v>4.68</v>
      </c>
      <c r="N26" s="143">
        <v>1.4</v>
      </c>
      <c r="O26" s="143">
        <v>1.4</v>
      </c>
      <c r="P26" s="143">
        <v>1.4</v>
      </c>
      <c r="Q26" s="143">
        <v>1.4</v>
      </c>
      <c r="R26" s="143">
        <v>375.89</v>
      </c>
      <c r="S26" s="143">
        <v>375.89</v>
      </c>
      <c r="T26" s="143">
        <v>1105.5</v>
      </c>
      <c r="U26" s="143"/>
      <c r="V26" s="143"/>
      <c r="W26" s="143">
        <v>915.09357999999997</v>
      </c>
      <c r="X26" s="143">
        <v>3031.0630000000001</v>
      </c>
      <c r="Y26" s="143">
        <v>3031.0630000000001</v>
      </c>
      <c r="Z26" s="143">
        <v>329.32272999999998</v>
      </c>
      <c r="AA26" s="143">
        <v>774.68200000000002</v>
      </c>
      <c r="AB26" s="143">
        <v>974.71</v>
      </c>
      <c r="AC26" s="143">
        <v>3.0706799999999999</v>
      </c>
      <c r="AD26" s="143">
        <v>4.1622700000000004</v>
      </c>
      <c r="AE26" s="143">
        <v>502.24214000000001</v>
      </c>
      <c r="AF26" s="143">
        <v>649.16765999999996</v>
      </c>
      <c r="AG26" s="143">
        <v>1095.07</v>
      </c>
      <c r="AH26" s="143">
        <v>4.2960000000000003</v>
      </c>
      <c r="AI26" s="143">
        <v>3.7490000000000001</v>
      </c>
      <c r="AJ26" s="143">
        <v>0</v>
      </c>
      <c r="AK26" s="143">
        <v>364.14936999999998</v>
      </c>
      <c r="AL26" s="143">
        <v>360.92680999999999</v>
      </c>
      <c r="AM26" s="143">
        <v>0</v>
      </c>
      <c r="AN26" s="143">
        <v>344.81401</v>
      </c>
      <c r="AO26" s="143">
        <v>0</v>
      </c>
      <c r="AP26" s="143">
        <v>294.01148000000001</v>
      </c>
      <c r="AQ26" s="143">
        <v>0</v>
      </c>
      <c r="AR26" s="143">
        <v>293.88740999999999</v>
      </c>
      <c r="AS26" s="143">
        <v>688.62699999999995</v>
      </c>
      <c r="AT26" s="143">
        <v>609.82299999999998</v>
      </c>
    </row>
    <row r="27" spans="1:46" ht="24" customHeight="1" x14ac:dyDescent="0.25">
      <c r="A27" s="16" t="s">
        <v>35</v>
      </c>
      <c r="B27" s="16" t="s">
        <v>805</v>
      </c>
      <c r="C27" s="143">
        <v>0</v>
      </c>
      <c r="D27" s="143">
        <v>12.66</v>
      </c>
      <c r="E27" s="143"/>
      <c r="F27" s="143">
        <v>0</v>
      </c>
      <c r="G27" s="143">
        <v>20.350000000000001</v>
      </c>
      <c r="H27" s="143">
        <v>34.090000000000003</v>
      </c>
      <c r="I27" s="143">
        <v>778.94</v>
      </c>
      <c r="J27" s="143">
        <v>397.399</v>
      </c>
      <c r="K27" s="143">
        <v>1.85</v>
      </c>
      <c r="L27" s="143">
        <v>2.4</v>
      </c>
      <c r="M27" s="143">
        <v>4.6289999999999996</v>
      </c>
      <c r="N27" s="143">
        <v>2.76</v>
      </c>
      <c r="O27" s="143">
        <v>2.76</v>
      </c>
      <c r="P27" s="143">
        <v>2.76</v>
      </c>
      <c r="Q27" s="143">
        <v>2.76</v>
      </c>
      <c r="R27" s="143">
        <v>578.4</v>
      </c>
      <c r="S27" s="143">
        <v>578.4</v>
      </c>
      <c r="T27" s="143">
        <v>1180.08</v>
      </c>
      <c r="U27" s="143"/>
      <c r="V27" s="143"/>
      <c r="W27" s="143">
        <v>466.04811999999998</v>
      </c>
      <c r="X27" s="143">
        <v>2498.096</v>
      </c>
      <c r="Y27" s="143">
        <v>2498.096</v>
      </c>
      <c r="Z27" s="143">
        <v>356.18027999999998</v>
      </c>
      <c r="AA27" s="143">
        <v>1055.2619999999999</v>
      </c>
      <c r="AB27" s="143">
        <v>607.66999999999996</v>
      </c>
      <c r="AC27" s="143">
        <v>3.39846</v>
      </c>
      <c r="AD27" s="143">
        <v>4.7285300000000001</v>
      </c>
      <c r="AE27" s="143">
        <v>398.68443000000002</v>
      </c>
      <c r="AF27" s="143">
        <v>385.64879999999999</v>
      </c>
      <c r="AG27" s="143">
        <v>1101.05</v>
      </c>
      <c r="AH27" s="143">
        <v>4.7930000000000001</v>
      </c>
      <c r="AI27" s="143">
        <v>4.875</v>
      </c>
      <c r="AJ27" s="143">
        <v>0</v>
      </c>
      <c r="AK27" s="143">
        <v>364.14936999999998</v>
      </c>
      <c r="AL27" s="143">
        <v>360.92680999999999</v>
      </c>
      <c r="AM27" s="143">
        <v>0</v>
      </c>
      <c r="AN27" s="143">
        <v>344.81401</v>
      </c>
      <c r="AO27" s="143">
        <v>0</v>
      </c>
      <c r="AP27" s="143">
        <v>294.01148000000001</v>
      </c>
      <c r="AQ27" s="143">
        <v>0</v>
      </c>
      <c r="AR27" s="143">
        <v>293.88740999999999</v>
      </c>
      <c r="AS27" s="143">
        <v>599.22799999999995</v>
      </c>
      <c r="AT27" s="143">
        <v>710.93200000000002</v>
      </c>
    </row>
    <row r="28" spans="1:46" ht="24" customHeight="1" x14ac:dyDescent="0.25">
      <c r="A28" s="16" t="s">
        <v>35</v>
      </c>
      <c r="B28" s="16" t="s">
        <v>806</v>
      </c>
      <c r="C28" s="143">
        <v>0</v>
      </c>
      <c r="D28" s="143">
        <v>12.64</v>
      </c>
      <c r="E28" s="143"/>
      <c r="F28" s="143">
        <v>0</v>
      </c>
      <c r="G28" s="143">
        <v>20.350000000000001</v>
      </c>
      <c r="H28" s="143">
        <v>33.85</v>
      </c>
      <c r="I28" s="143">
        <v>682.81</v>
      </c>
      <c r="J28" s="143">
        <v>516.61500000000001</v>
      </c>
      <c r="K28" s="143">
        <v>1.26</v>
      </c>
      <c r="L28" s="143">
        <v>2.87</v>
      </c>
      <c r="M28" s="143">
        <v>4.8040000000000003</v>
      </c>
      <c r="N28" s="143">
        <v>2.92</v>
      </c>
      <c r="O28" s="143">
        <v>2.92</v>
      </c>
      <c r="P28" s="143">
        <v>2.92</v>
      </c>
      <c r="Q28" s="143">
        <v>2.92</v>
      </c>
      <c r="R28" s="143">
        <v>415.94</v>
      </c>
      <c r="S28" s="143">
        <v>415.94</v>
      </c>
      <c r="T28" s="143">
        <v>457.86</v>
      </c>
      <c r="U28" s="143"/>
      <c r="V28" s="143"/>
      <c r="W28" s="143">
        <v>323.61869000000002</v>
      </c>
      <c r="X28" s="143">
        <v>1547.002</v>
      </c>
      <c r="Y28" s="143">
        <v>1547.002</v>
      </c>
      <c r="Z28" s="143">
        <v>327.98336999999998</v>
      </c>
      <c r="AA28" s="143">
        <v>393.04</v>
      </c>
      <c r="AB28" s="143">
        <v>824.44</v>
      </c>
      <c r="AC28" s="143">
        <v>6.4426800000000002</v>
      </c>
      <c r="AD28" s="143">
        <v>5.3782100000000002</v>
      </c>
      <c r="AE28" s="143">
        <v>398.94797999999997</v>
      </c>
      <c r="AF28" s="143">
        <v>460.71179000000001</v>
      </c>
      <c r="AG28" s="143">
        <v>1109.57</v>
      </c>
      <c r="AH28" s="143">
        <v>4.7140000000000004</v>
      </c>
      <c r="AI28" s="143">
        <v>4.649</v>
      </c>
      <c r="AJ28" s="143">
        <v>0</v>
      </c>
      <c r="AK28" s="143">
        <v>360.92680999999999</v>
      </c>
      <c r="AL28" s="143">
        <v>360.92680999999999</v>
      </c>
      <c r="AM28" s="143">
        <v>0</v>
      </c>
      <c r="AN28" s="143">
        <v>344.81401</v>
      </c>
      <c r="AO28" s="143">
        <v>0</v>
      </c>
      <c r="AP28" s="143">
        <v>294.01148000000001</v>
      </c>
      <c r="AQ28" s="143">
        <v>0</v>
      </c>
      <c r="AR28" s="143">
        <v>293.88740999999999</v>
      </c>
      <c r="AS28" s="143">
        <v>473.17700000000002</v>
      </c>
      <c r="AT28" s="143">
        <v>809.05499999999995</v>
      </c>
    </row>
    <row r="29" spans="1:46" ht="24" customHeight="1" x14ac:dyDescent="0.25">
      <c r="A29" s="16" t="s">
        <v>35</v>
      </c>
      <c r="B29" s="16" t="s">
        <v>807</v>
      </c>
      <c r="C29" s="143">
        <v>0</v>
      </c>
      <c r="D29" s="143">
        <v>12.68</v>
      </c>
      <c r="E29" s="143"/>
      <c r="F29" s="143">
        <v>0</v>
      </c>
      <c r="G29" s="143">
        <v>20.350000000000001</v>
      </c>
      <c r="H29" s="143">
        <v>33.76</v>
      </c>
      <c r="I29" s="143">
        <v>1022.75</v>
      </c>
      <c r="J29" s="143">
        <v>708.12800000000004</v>
      </c>
      <c r="K29" s="143">
        <v>2.2200000000000002</v>
      </c>
      <c r="L29" s="143">
        <v>2.97</v>
      </c>
      <c r="M29" s="143">
        <v>4.915</v>
      </c>
      <c r="N29" s="143">
        <v>3.13</v>
      </c>
      <c r="O29" s="143">
        <v>3.13</v>
      </c>
      <c r="P29" s="143">
        <v>3.13</v>
      </c>
      <c r="Q29" s="143">
        <v>3.13</v>
      </c>
      <c r="R29" s="143">
        <v>417.5</v>
      </c>
      <c r="S29" s="143">
        <v>417.5</v>
      </c>
      <c r="T29" s="143">
        <v>248.57</v>
      </c>
      <c r="U29" s="143"/>
      <c r="V29" s="143"/>
      <c r="W29" s="143">
        <v>275.32292000000001</v>
      </c>
      <c r="X29" s="143">
        <v>1392.0239999999999</v>
      </c>
      <c r="Y29" s="143">
        <v>1392.0239999999999</v>
      </c>
      <c r="Z29" s="143">
        <v>346.63717000000003</v>
      </c>
      <c r="AA29" s="143">
        <v>1127.8209999999999</v>
      </c>
      <c r="AB29" s="143">
        <v>814.07</v>
      </c>
      <c r="AC29" s="143">
        <v>6.2519099999999996</v>
      </c>
      <c r="AD29" s="143">
        <v>5.8084100000000003</v>
      </c>
      <c r="AE29" s="143">
        <v>395.55689999999998</v>
      </c>
      <c r="AF29" s="143">
        <v>420.91683999999998</v>
      </c>
      <c r="AG29" s="143">
        <v>1111.22</v>
      </c>
      <c r="AH29" s="143">
        <v>5.1470000000000002</v>
      </c>
      <c r="AI29" s="143">
        <v>5.2779999999999996</v>
      </c>
      <c r="AJ29" s="143">
        <v>0</v>
      </c>
      <c r="AK29" s="143">
        <v>364.14936999999998</v>
      </c>
      <c r="AL29" s="143">
        <v>360.92680999999999</v>
      </c>
      <c r="AM29" s="143">
        <v>0</v>
      </c>
      <c r="AN29" s="143">
        <v>344.81401</v>
      </c>
      <c r="AO29" s="143">
        <v>0</v>
      </c>
      <c r="AP29" s="143">
        <v>294.01148000000001</v>
      </c>
      <c r="AQ29" s="143">
        <v>0</v>
      </c>
      <c r="AR29" s="143">
        <v>293.88740999999999</v>
      </c>
      <c r="AS29" s="143">
        <v>580.82500000000005</v>
      </c>
      <c r="AT29" s="143">
        <v>1086.1095</v>
      </c>
    </row>
    <row r="30" spans="1:46" ht="24" customHeight="1" x14ac:dyDescent="0.25">
      <c r="A30" s="16" t="s">
        <v>35</v>
      </c>
      <c r="B30" s="16" t="s">
        <v>808</v>
      </c>
      <c r="C30" s="143">
        <v>0</v>
      </c>
      <c r="D30" s="143">
        <v>12.65</v>
      </c>
      <c r="E30" s="143"/>
      <c r="F30" s="143">
        <v>0</v>
      </c>
      <c r="G30" s="143">
        <v>20.350000000000001</v>
      </c>
      <c r="H30" s="143">
        <v>33.869999999999997</v>
      </c>
      <c r="I30" s="143">
        <v>820.52</v>
      </c>
      <c r="J30" s="143">
        <v>454.447</v>
      </c>
      <c r="K30" s="143">
        <v>2.36</v>
      </c>
      <c r="L30" s="143">
        <v>4.9800000000000004</v>
      </c>
      <c r="M30" s="143">
        <v>4.6660000000000004</v>
      </c>
      <c r="N30" s="143">
        <v>3.75</v>
      </c>
      <c r="O30" s="143">
        <v>3.75</v>
      </c>
      <c r="P30" s="143">
        <v>3.75</v>
      </c>
      <c r="Q30" s="143">
        <v>3.75</v>
      </c>
      <c r="R30" s="143">
        <v>272.44</v>
      </c>
      <c r="S30" s="143">
        <v>272.44</v>
      </c>
      <c r="T30" s="143">
        <v>414.14</v>
      </c>
      <c r="U30" s="143"/>
      <c r="V30" s="143"/>
      <c r="W30" s="143">
        <v>493.03868999999997</v>
      </c>
      <c r="X30" s="143">
        <v>2100.1729999999998</v>
      </c>
      <c r="Y30" s="143">
        <v>2100.1729999999998</v>
      </c>
      <c r="Z30" s="143">
        <v>338.15773999999999</v>
      </c>
      <c r="AA30" s="143">
        <v>1035.4559999999999</v>
      </c>
      <c r="AB30" s="143">
        <v>908.09</v>
      </c>
      <c r="AC30" s="143">
        <v>5.9571399999999999</v>
      </c>
      <c r="AD30" s="143">
        <v>6.42211</v>
      </c>
      <c r="AE30" s="143">
        <v>296.71284000000003</v>
      </c>
      <c r="AF30" s="143">
        <v>321.73061000000001</v>
      </c>
      <c r="AG30" s="143">
        <v>1114.7</v>
      </c>
      <c r="AH30" s="143">
        <v>4.8730000000000002</v>
      </c>
      <c r="AI30" s="143">
        <v>5.3460000000000001</v>
      </c>
      <c r="AJ30" s="143">
        <v>0</v>
      </c>
      <c r="AK30" s="143">
        <v>360.92680999999999</v>
      </c>
      <c r="AL30" s="143">
        <v>360.92680999999999</v>
      </c>
      <c r="AM30" s="143">
        <v>0</v>
      </c>
      <c r="AN30" s="143">
        <v>344.81401</v>
      </c>
      <c r="AO30" s="143">
        <v>0</v>
      </c>
      <c r="AP30" s="143">
        <v>269.51053000000002</v>
      </c>
      <c r="AQ30" s="143">
        <v>0</v>
      </c>
      <c r="AR30" s="143">
        <v>293.88740999999999</v>
      </c>
      <c r="AS30" s="143">
        <v>472.13</v>
      </c>
      <c r="AT30" s="143">
        <v>1105.9014999999999</v>
      </c>
    </row>
    <row r="31" spans="1:46" ht="24" customHeight="1" x14ac:dyDescent="0.25">
      <c r="A31" s="18" t="s">
        <v>35</v>
      </c>
      <c r="B31" s="18" t="s">
        <v>809</v>
      </c>
      <c r="C31" s="144">
        <v>0</v>
      </c>
      <c r="D31" s="144">
        <v>12.66</v>
      </c>
      <c r="E31" s="144"/>
      <c r="F31" s="144">
        <v>0</v>
      </c>
      <c r="G31" s="144">
        <v>20.350000000000001</v>
      </c>
      <c r="H31" s="144">
        <v>33.51</v>
      </c>
      <c r="I31" s="144">
        <v>917.26</v>
      </c>
      <c r="J31" s="144">
        <v>442.95</v>
      </c>
      <c r="K31" s="144">
        <v>3.13</v>
      </c>
      <c r="L31" s="144">
        <v>6.15</v>
      </c>
      <c r="M31" s="144">
        <v>4.9240000000000004</v>
      </c>
      <c r="N31" s="144">
        <v>5.47</v>
      </c>
      <c r="O31" s="144">
        <v>5.47</v>
      </c>
      <c r="P31" s="144">
        <v>5.47</v>
      </c>
      <c r="Q31" s="144">
        <v>5.47</v>
      </c>
      <c r="R31" s="144">
        <v>93.8</v>
      </c>
      <c r="S31" s="144">
        <v>93.8</v>
      </c>
      <c r="T31" s="144">
        <v>624.89</v>
      </c>
      <c r="U31" s="144"/>
      <c r="V31" s="144"/>
      <c r="W31" s="144">
        <v>371.83242999999999</v>
      </c>
      <c r="X31" s="144">
        <v>1187.5940000000001</v>
      </c>
      <c r="Y31" s="144">
        <v>1187.5940000000001</v>
      </c>
      <c r="Z31" s="144">
        <v>314.58918999999997</v>
      </c>
      <c r="AA31" s="144">
        <v>1197.3920000000001</v>
      </c>
      <c r="AB31" s="144">
        <v>409.04</v>
      </c>
      <c r="AC31" s="144">
        <v>6.6342499999999998</v>
      </c>
      <c r="AD31" s="144">
        <v>6.7382799999999996</v>
      </c>
      <c r="AE31" s="144">
        <v>174.45150000000001</v>
      </c>
      <c r="AF31" s="144">
        <v>205.09949</v>
      </c>
      <c r="AG31" s="144">
        <v>1117.8499999999999</v>
      </c>
      <c r="AH31" s="144">
        <v>4.944</v>
      </c>
      <c r="AI31" s="144">
        <v>5.194</v>
      </c>
      <c r="AJ31" s="144">
        <v>0</v>
      </c>
      <c r="AK31" s="144">
        <v>360.92680999999999</v>
      </c>
      <c r="AL31" s="144">
        <v>360.92680999999999</v>
      </c>
      <c r="AM31" s="144">
        <v>0</v>
      </c>
      <c r="AN31" s="144">
        <v>344.81401</v>
      </c>
      <c r="AO31" s="144">
        <v>0</v>
      </c>
      <c r="AP31" s="144">
        <v>269.51053000000002</v>
      </c>
      <c r="AQ31" s="144">
        <v>0</v>
      </c>
      <c r="AR31" s="144">
        <v>293.88740999999999</v>
      </c>
      <c r="AS31" s="144">
        <v>954.69600000000003</v>
      </c>
      <c r="AT31" s="144">
        <v>1112.3905</v>
      </c>
    </row>
    <row r="32" spans="1:46" ht="24" customHeight="1" x14ac:dyDescent="0.25">
      <c r="A32" s="13" t="s">
        <v>35</v>
      </c>
      <c r="B32" s="13" t="s">
        <v>810</v>
      </c>
      <c r="C32" s="142">
        <v>0</v>
      </c>
      <c r="D32" s="142">
        <v>12.65</v>
      </c>
      <c r="E32" s="142"/>
      <c r="F32" s="142">
        <v>0</v>
      </c>
      <c r="G32" s="142">
        <v>20.350000000000001</v>
      </c>
      <c r="H32" s="142">
        <v>33.729999999999997</v>
      </c>
      <c r="I32" s="142">
        <v>1057.5899999999999</v>
      </c>
      <c r="J32" s="142">
        <v>364.92399999999998</v>
      </c>
      <c r="K32" s="142">
        <v>3.56</v>
      </c>
      <c r="L32" s="142">
        <v>4.8099999999999996</v>
      </c>
      <c r="M32" s="142">
        <v>5.101</v>
      </c>
      <c r="N32" s="142">
        <v>4.79</v>
      </c>
      <c r="O32" s="142">
        <v>4.79</v>
      </c>
      <c r="P32" s="142">
        <v>4.79</v>
      </c>
      <c r="Q32" s="142">
        <v>4.79</v>
      </c>
      <c r="R32" s="142">
        <v>233.79</v>
      </c>
      <c r="S32" s="142">
        <v>233.79</v>
      </c>
      <c r="T32" s="142">
        <v>492.21</v>
      </c>
      <c r="U32" s="142"/>
      <c r="V32" s="142"/>
      <c r="W32" s="142">
        <v>388.88418999999999</v>
      </c>
      <c r="X32" s="142">
        <v>1850.4829999999999</v>
      </c>
      <c r="Y32" s="142">
        <v>1850.4829999999999</v>
      </c>
      <c r="Z32" s="142">
        <v>216.23054999999999</v>
      </c>
      <c r="AA32" s="142">
        <v>1150.4100000000001</v>
      </c>
      <c r="AB32" s="142">
        <v>510.26</v>
      </c>
      <c r="AC32" s="142">
        <v>6.0349000000000004</v>
      </c>
      <c r="AD32" s="142">
        <v>6.7776300000000003</v>
      </c>
      <c r="AE32" s="142">
        <v>193.73723000000001</v>
      </c>
      <c r="AF32" s="142">
        <v>162.88979</v>
      </c>
      <c r="AG32" s="142">
        <v>1130.98</v>
      </c>
      <c r="AH32" s="142">
        <v>5.008</v>
      </c>
      <c r="AI32" s="142">
        <v>5.4450000000000003</v>
      </c>
      <c r="AJ32" s="142">
        <v>0</v>
      </c>
      <c r="AK32" s="142">
        <v>360.92680999999999</v>
      </c>
      <c r="AL32" s="142">
        <v>360.92680999999999</v>
      </c>
      <c r="AM32" s="142">
        <v>0</v>
      </c>
      <c r="AN32" s="142">
        <v>344.81401</v>
      </c>
      <c r="AO32" s="142">
        <v>0</v>
      </c>
      <c r="AP32" s="142">
        <v>269.51053000000002</v>
      </c>
      <c r="AQ32" s="142">
        <v>0</v>
      </c>
      <c r="AR32" s="142">
        <v>293.88740999999999</v>
      </c>
      <c r="AS32" s="142">
        <v>578.11500000000001</v>
      </c>
      <c r="AT32" s="142">
        <v>1097.1265000000001</v>
      </c>
    </row>
    <row r="33" spans="1:46" ht="24" customHeight="1" x14ac:dyDescent="0.25">
      <c r="A33" s="16" t="s">
        <v>35</v>
      </c>
      <c r="B33" s="16" t="s">
        <v>811</v>
      </c>
      <c r="C33" s="143">
        <v>0</v>
      </c>
      <c r="D33" s="143">
        <v>12.67</v>
      </c>
      <c r="E33" s="143"/>
      <c r="F33" s="143">
        <v>0</v>
      </c>
      <c r="G33" s="143">
        <v>20.350000000000001</v>
      </c>
      <c r="H33" s="143">
        <v>33.43</v>
      </c>
      <c r="I33" s="143">
        <v>1047.03</v>
      </c>
      <c r="J33" s="143">
        <v>376.52100000000002</v>
      </c>
      <c r="K33" s="143">
        <v>3.53</v>
      </c>
      <c r="L33" s="143">
        <v>5.41</v>
      </c>
      <c r="M33" s="143">
        <v>5.3040000000000003</v>
      </c>
      <c r="N33" s="143">
        <v>5.03</v>
      </c>
      <c r="O33" s="143">
        <v>5.03</v>
      </c>
      <c r="P33" s="143">
        <v>5.03</v>
      </c>
      <c r="Q33" s="143">
        <v>5.03</v>
      </c>
      <c r="R33" s="143">
        <v>883.25</v>
      </c>
      <c r="S33" s="143">
        <v>883.25</v>
      </c>
      <c r="T33" s="143">
        <v>631</v>
      </c>
      <c r="U33" s="143"/>
      <c r="V33" s="143"/>
      <c r="W33" s="143">
        <v>696.32550000000003</v>
      </c>
      <c r="X33" s="143">
        <v>3121.1010000000001</v>
      </c>
      <c r="Y33" s="143">
        <v>3121.1010000000001</v>
      </c>
      <c r="Z33" s="143">
        <v>275.46888999999999</v>
      </c>
      <c r="AA33" s="143">
        <v>1110.797</v>
      </c>
      <c r="AB33" s="143">
        <v>561.11</v>
      </c>
      <c r="AC33" s="143">
        <v>4.5646800000000001</v>
      </c>
      <c r="AD33" s="143">
        <v>5.4004099999999999</v>
      </c>
      <c r="AE33" s="143">
        <v>187.35035999999999</v>
      </c>
      <c r="AF33" s="143">
        <v>212.19120000000001</v>
      </c>
      <c r="AG33" s="143">
        <v>1001.17</v>
      </c>
      <c r="AH33" s="143">
        <v>5.0460000000000003</v>
      </c>
      <c r="AI33" s="143">
        <v>5.8970000000000002</v>
      </c>
      <c r="AJ33" s="143">
        <v>0</v>
      </c>
      <c r="AK33" s="143">
        <v>360.92680999999999</v>
      </c>
      <c r="AL33" s="143">
        <v>360.92680999999999</v>
      </c>
      <c r="AM33" s="143">
        <v>0</v>
      </c>
      <c r="AN33" s="143">
        <v>344.81401</v>
      </c>
      <c r="AO33" s="143">
        <v>0</v>
      </c>
      <c r="AP33" s="143">
        <v>269.51053000000002</v>
      </c>
      <c r="AQ33" s="143">
        <v>0</v>
      </c>
      <c r="AR33" s="143">
        <v>293.88740999999999</v>
      </c>
      <c r="AS33" s="143">
        <v>743.98400000000004</v>
      </c>
      <c r="AT33" s="143">
        <v>1086.854</v>
      </c>
    </row>
    <row r="34" spans="1:46" ht="24" customHeight="1" x14ac:dyDescent="0.25">
      <c r="A34" s="16" t="s">
        <v>35</v>
      </c>
      <c r="B34" s="16" t="s">
        <v>812</v>
      </c>
      <c r="C34" s="143">
        <v>0</v>
      </c>
      <c r="D34" s="143">
        <v>12.44</v>
      </c>
      <c r="E34" s="143"/>
      <c r="F34" s="143">
        <v>0</v>
      </c>
      <c r="G34" s="143">
        <v>20.350000000000001</v>
      </c>
      <c r="H34" s="143">
        <v>32</v>
      </c>
      <c r="I34" s="143">
        <v>739.35</v>
      </c>
      <c r="J34" s="143">
        <v>104.919</v>
      </c>
      <c r="K34" s="143">
        <v>3.5</v>
      </c>
      <c r="L34" s="143">
        <v>6.73</v>
      </c>
      <c r="M34" s="143">
        <v>5.2190000000000003</v>
      </c>
      <c r="N34" s="143">
        <v>5.3</v>
      </c>
      <c r="O34" s="143">
        <v>5.3</v>
      </c>
      <c r="P34" s="143">
        <v>5.3</v>
      </c>
      <c r="Q34" s="143">
        <v>5.3</v>
      </c>
      <c r="R34" s="143">
        <v>589.32000000000005</v>
      </c>
      <c r="S34" s="143">
        <v>589.32000000000005</v>
      </c>
      <c r="T34" s="143">
        <v>609.29</v>
      </c>
      <c r="U34" s="143"/>
      <c r="V34" s="143"/>
      <c r="W34" s="143">
        <v>744.59910000000002</v>
      </c>
      <c r="X34" s="143">
        <v>2343.9169999999999</v>
      </c>
      <c r="Y34" s="143">
        <v>2343.9169999999999</v>
      </c>
      <c r="Z34" s="143">
        <v>313.44333999999998</v>
      </c>
      <c r="AA34" s="143">
        <v>1065.67</v>
      </c>
      <c r="AB34" s="143">
        <v>543.52</v>
      </c>
      <c r="AC34" s="143">
        <v>2.2902</v>
      </c>
      <c r="AD34" s="143">
        <v>4.5016499999999997</v>
      </c>
      <c r="AE34" s="143">
        <v>256.30597999999998</v>
      </c>
      <c r="AF34" s="143">
        <v>254.51499000000001</v>
      </c>
      <c r="AG34" s="143">
        <v>893.47</v>
      </c>
      <c r="AH34" s="143">
        <v>5.1609999999999996</v>
      </c>
      <c r="AI34" s="143">
        <v>5.9530000000000003</v>
      </c>
      <c r="AJ34" s="143">
        <v>0</v>
      </c>
      <c r="AK34" s="143">
        <v>360.92680999999999</v>
      </c>
      <c r="AL34" s="143">
        <v>360.92680999999999</v>
      </c>
      <c r="AM34" s="143">
        <v>0</v>
      </c>
      <c r="AN34" s="143">
        <v>344.81401</v>
      </c>
      <c r="AO34" s="143">
        <v>0</v>
      </c>
      <c r="AP34" s="143">
        <v>269.51053000000002</v>
      </c>
      <c r="AQ34" s="143">
        <v>0</v>
      </c>
      <c r="AR34" s="143">
        <v>293.88740999999999</v>
      </c>
      <c r="AS34" s="143">
        <v>1234.231</v>
      </c>
      <c r="AT34" s="143">
        <v>1076.6665</v>
      </c>
    </row>
    <row r="35" spans="1:46" ht="24" customHeight="1" x14ac:dyDescent="0.25">
      <c r="A35" s="16" t="s">
        <v>35</v>
      </c>
      <c r="B35" s="16" t="s">
        <v>813</v>
      </c>
      <c r="C35" s="143">
        <v>0</v>
      </c>
      <c r="D35" s="143">
        <v>12.57</v>
      </c>
      <c r="E35" s="143"/>
      <c r="F35" s="143">
        <v>0</v>
      </c>
      <c r="G35" s="143">
        <v>20.350000000000001</v>
      </c>
      <c r="H35" s="143">
        <v>33.46</v>
      </c>
      <c r="I35" s="143">
        <v>744.58</v>
      </c>
      <c r="J35" s="143">
        <v>86.68</v>
      </c>
      <c r="K35" s="143">
        <v>3.72</v>
      </c>
      <c r="L35" s="143">
        <v>7.58</v>
      </c>
      <c r="M35" s="143">
        <v>4.931</v>
      </c>
      <c r="N35" s="143">
        <v>5.1100000000000003</v>
      </c>
      <c r="O35" s="143">
        <v>5.1100000000000003</v>
      </c>
      <c r="P35" s="143">
        <v>5.1100000000000003</v>
      </c>
      <c r="Q35" s="143">
        <v>5.1100000000000003</v>
      </c>
      <c r="R35" s="143">
        <v>264.5</v>
      </c>
      <c r="S35" s="143">
        <v>264.5</v>
      </c>
      <c r="T35" s="143">
        <v>571.63</v>
      </c>
      <c r="U35" s="143"/>
      <c r="V35" s="143"/>
      <c r="W35" s="143">
        <v>300.20049999999998</v>
      </c>
      <c r="X35" s="143">
        <v>1803.681</v>
      </c>
      <c r="Y35" s="143">
        <v>1803.681</v>
      </c>
      <c r="Z35" s="143">
        <v>337.27978999999999</v>
      </c>
      <c r="AA35" s="143">
        <v>996.23199999999997</v>
      </c>
      <c r="AB35" s="143">
        <v>762.35</v>
      </c>
      <c r="AC35" s="143">
        <v>4.2788899999999996</v>
      </c>
      <c r="AD35" s="143">
        <v>4.7010399999999999</v>
      </c>
      <c r="AE35" s="143">
        <v>487.09057999999999</v>
      </c>
      <c r="AF35" s="143">
        <v>524.87570000000005</v>
      </c>
      <c r="AG35" s="143">
        <v>1045.6300000000001</v>
      </c>
      <c r="AH35" s="143">
        <v>5.0720000000000001</v>
      </c>
      <c r="AI35" s="143">
        <v>5.726</v>
      </c>
      <c r="AJ35" s="143">
        <v>0</v>
      </c>
      <c r="AK35" s="143">
        <v>360.92680999999999</v>
      </c>
      <c r="AL35" s="143">
        <v>360.92680999999999</v>
      </c>
      <c r="AM35" s="143">
        <v>0</v>
      </c>
      <c r="AN35" s="143">
        <v>344.81401</v>
      </c>
      <c r="AO35" s="143">
        <v>0</v>
      </c>
      <c r="AP35" s="143">
        <v>269.51053000000002</v>
      </c>
      <c r="AQ35" s="143">
        <v>0</v>
      </c>
      <c r="AR35" s="143">
        <v>293.88740999999999</v>
      </c>
      <c r="AS35" s="143">
        <v>668.64700000000005</v>
      </c>
      <c r="AT35" s="143">
        <v>965.04750000000001</v>
      </c>
    </row>
    <row r="36" spans="1:46" ht="24" customHeight="1" x14ac:dyDescent="0.25">
      <c r="A36" s="16" t="s">
        <v>35</v>
      </c>
      <c r="B36" s="16" t="s">
        <v>814</v>
      </c>
      <c r="C36" s="143">
        <v>0</v>
      </c>
      <c r="D36" s="143">
        <v>12.57</v>
      </c>
      <c r="E36" s="143"/>
      <c r="F36" s="143">
        <v>0</v>
      </c>
      <c r="G36" s="143">
        <v>20.350000000000001</v>
      </c>
      <c r="H36" s="143">
        <v>40.26</v>
      </c>
      <c r="I36" s="143">
        <v>897.15</v>
      </c>
      <c r="J36" s="143">
        <v>80.024000000000001</v>
      </c>
      <c r="K36" s="143">
        <v>3.96</v>
      </c>
      <c r="L36" s="143">
        <v>8.5399999999999991</v>
      </c>
      <c r="M36" s="143">
        <v>5.8840000000000003</v>
      </c>
      <c r="N36" s="143">
        <v>5.55</v>
      </c>
      <c r="O36" s="143">
        <v>5.55</v>
      </c>
      <c r="P36" s="143">
        <v>5.55</v>
      </c>
      <c r="Q36" s="143">
        <v>5.55</v>
      </c>
      <c r="R36" s="143">
        <v>939.68</v>
      </c>
      <c r="S36" s="143">
        <v>939.68</v>
      </c>
      <c r="T36" s="143">
        <v>1235.54</v>
      </c>
      <c r="U36" s="143"/>
      <c r="V36" s="143"/>
      <c r="W36" s="143">
        <v>215.12943000000001</v>
      </c>
      <c r="X36" s="143">
        <v>1297.3019999999999</v>
      </c>
      <c r="Y36" s="143">
        <v>1297.3019999999999</v>
      </c>
      <c r="Z36" s="143">
        <v>289.14632999999998</v>
      </c>
      <c r="AA36" s="143">
        <v>912.69299999999998</v>
      </c>
      <c r="AB36" s="143">
        <v>407.7</v>
      </c>
      <c r="AC36" s="143">
        <v>7.8916599999999999</v>
      </c>
      <c r="AD36" s="143">
        <v>7.2312599999999998</v>
      </c>
      <c r="AE36" s="143">
        <v>472.76168999999999</v>
      </c>
      <c r="AF36" s="143">
        <v>651.81975999999997</v>
      </c>
      <c r="AG36" s="143">
        <v>735.82</v>
      </c>
      <c r="AH36" s="143">
        <v>4.6879999999999997</v>
      </c>
      <c r="AI36" s="143">
        <v>5.2030000000000003</v>
      </c>
      <c r="AJ36" s="143">
        <v>0</v>
      </c>
      <c r="AK36" s="143">
        <v>360.92680999999999</v>
      </c>
      <c r="AL36" s="143">
        <v>360.92680999999999</v>
      </c>
      <c r="AM36" s="143">
        <v>0</v>
      </c>
      <c r="AN36" s="143">
        <v>344.81401</v>
      </c>
      <c r="AO36" s="143">
        <v>0</v>
      </c>
      <c r="AP36" s="143">
        <v>269.51053000000002</v>
      </c>
      <c r="AQ36" s="143">
        <v>0</v>
      </c>
      <c r="AR36" s="143">
        <v>293.88740999999999</v>
      </c>
      <c r="AS36" s="143">
        <v>442.262</v>
      </c>
      <c r="AT36" s="143">
        <v>973.81600000000003</v>
      </c>
    </row>
    <row r="37" spans="1:46" ht="24" customHeight="1" x14ac:dyDescent="0.25">
      <c r="A37" s="16" t="s">
        <v>35</v>
      </c>
      <c r="B37" s="16" t="s">
        <v>815</v>
      </c>
      <c r="C37" s="143">
        <v>0</v>
      </c>
      <c r="D37" s="143">
        <v>12.57</v>
      </c>
      <c r="E37" s="143"/>
      <c r="F37" s="143">
        <v>0</v>
      </c>
      <c r="G37" s="143">
        <v>20.350000000000001</v>
      </c>
      <c r="H37" s="143">
        <v>0</v>
      </c>
      <c r="I37" s="143">
        <v>516.79999999999995</v>
      </c>
      <c r="J37" s="143">
        <v>65.733999999999995</v>
      </c>
      <c r="K37" s="143">
        <v>4.25</v>
      </c>
      <c r="L37" s="143">
        <v>9.3000000000000007</v>
      </c>
      <c r="M37" s="143">
        <v>6.0579999999999998</v>
      </c>
      <c r="N37" s="143">
        <v>4.9800000000000004</v>
      </c>
      <c r="O37" s="143">
        <v>4.9800000000000004</v>
      </c>
      <c r="P37" s="143">
        <v>4.9800000000000004</v>
      </c>
      <c r="Q37" s="143">
        <v>4.9800000000000004</v>
      </c>
      <c r="R37" s="143">
        <v>438.81</v>
      </c>
      <c r="S37" s="143">
        <v>438.81</v>
      </c>
      <c r="T37" s="143">
        <v>486</v>
      </c>
      <c r="U37" s="143"/>
      <c r="V37" s="143"/>
      <c r="W37" s="143">
        <v>426.19254000000001</v>
      </c>
      <c r="X37" s="143">
        <v>1632.8240000000001</v>
      </c>
      <c r="Y37" s="143">
        <v>1632.8240000000001</v>
      </c>
      <c r="Z37" s="143">
        <v>281.90415000000002</v>
      </c>
      <c r="AA37" s="143">
        <v>677.54</v>
      </c>
      <c r="AB37" s="143">
        <v>143.13</v>
      </c>
      <c r="AC37" s="143">
        <v>5.7583000000000002</v>
      </c>
      <c r="AD37" s="143">
        <v>7.3081300000000002</v>
      </c>
      <c r="AE37" s="143">
        <v>519.60500000000002</v>
      </c>
      <c r="AF37" s="143">
        <v>493.95773000000003</v>
      </c>
      <c r="AG37" s="143">
        <v>419.52</v>
      </c>
      <c r="AH37" s="143">
        <v>5.1120000000000001</v>
      </c>
      <c r="AI37" s="143">
        <v>5.8209999999999997</v>
      </c>
      <c r="AJ37" s="143">
        <v>0</v>
      </c>
      <c r="AK37" s="143">
        <v>360.92680999999999</v>
      </c>
      <c r="AL37" s="143">
        <v>360.92680999999999</v>
      </c>
      <c r="AM37" s="143">
        <v>0</v>
      </c>
      <c r="AN37" s="143">
        <v>344.81401</v>
      </c>
      <c r="AO37" s="143">
        <v>0</v>
      </c>
      <c r="AP37" s="143">
        <v>269.51053000000002</v>
      </c>
      <c r="AQ37" s="143">
        <v>0</v>
      </c>
      <c r="AR37" s="143">
        <v>293.88740999999999</v>
      </c>
      <c r="AS37" s="143">
        <v>493.28399999999999</v>
      </c>
      <c r="AT37" s="143">
        <v>551.90899999999999</v>
      </c>
    </row>
    <row r="38" spans="1:46" ht="24" customHeight="1" x14ac:dyDescent="0.25">
      <c r="A38" s="16" t="s">
        <v>35</v>
      </c>
      <c r="B38" s="16" t="s">
        <v>816</v>
      </c>
      <c r="C38" s="143">
        <v>0</v>
      </c>
      <c r="D38" s="143">
        <v>12.58</v>
      </c>
      <c r="E38" s="143"/>
      <c r="F38" s="143">
        <v>0</v>
      </c>
      <c r="G38" s="143">
        <v>20.350000000000001</v>
      </c>
      <c r="H38" s="143">
        <v>0</v>
      </c>
      <c r="I38" s="143">
        <v>415.5</v>
      </c>
      <c r="J38" s="143">
        <v>72.040999999999997</v>
      </c>
      <c r="K38" s="143">
        <v>3.65</v>
      </c>
      <c r="L38" s="143">
        <v>9.19</v>
      </c>
      <c r="M38" s="143">
        <v>5.7770000000000001</v>
      </c>
      <c r="N38" s="143">
        <v>5.43</v>
      </c>
      <c r="O38" s="143">
        <v>5.43</v>
      </c>
      <c r="P38" s="143">
        <v>5.43</v>
      </c>
      <c r="Q38" s="143">
        <v>5.43</v>
      </c>
      <c r="R38" s="143">
        <v>342.36</v>
      </c>
      <c r="S38" s="143">
        <v>342.36</v>
      </c>
      <c r="T38" s="143">
        <v>543.29</v>
      </c>
      <c r="U38" s="143"/>
      <c r="V38" s="143"/>
      <c r="W38" s="143">
        <v>799.82935999999995</v>
      </c>
      <c r="X38" s="143">
        <v>2038.3689999999999</v>
      </c>
      <c r="Y38" s="143">
        <v>2038.3689999999999</v>
      </c>
      <c r="Z38" s="143">
        <v>271.40940000000001</v>
      </c>
      <c r="AA38" s="143">
        <v>698.76099999999997</v>
      </c>
      <c r="AB38" s="143">
        <v>162.22</v>
      </c>
      <c r="AC38" s="143">
        <v>5.15463</v>
      </c>
      <c r="AD38" s="143">
        <v>7.4570600000000002</v>
      </c>
      <c r="AE38" s="143">
        <v>283.26830000000001</v>
      </c>
      <c r="AF38" s="143">
        <v>345.93256000000002</v>
      </c>
      <c r="AG38" s="143">
        <v>471.58</v>
      </c>
      <c r="AH38" s="143">
        <v>4.9279999999999999</v>
      </c>
      <c r="AI38" s="143">
        <v>5.7549999999999999</v>
      </c>
      <c r="AJ38" s="143">
        <v>0</v>
      </c>
      <c r="AK38" s="143">
        <v>360.92680999999999</v>
      </c>
      <c r="AL38" s="143">
        <v>360.92680999999999</v>
      </c>
      <c r="AM38" s="143">
        <v>0</v>
      </c>
      <c r="AN38" s="143">
        <v>344.81401</v>
      </c>
      <c r="AO38" s="143">
        <v>0</v>
      </c>
      <c r="AP38" s="143">
        <v>274.41072000000003</v>
      </c>
      <c r="AQ38" s="143">
        <v>0</v>
      </c>
      <c r="AR38" s="143">
        <v>293.88740999999999</v>
      </c>
      <c r="AS38" s="143">
        <v>328.56900000000002</v>
      </c>
      <c r="AT38" s="143">
        <v>390.61700000000002</v>
      </c>
    </row>
    <row r="39" spans="1:46" ht="24" customHeight="1" x14ac:dyDescent="0.25">
      <c r="A39" s="18" t="s">
        <v>35</v>
      </c>
      <c r="B39" s="18" t="s">
        <v>817</v>
      </c>
      <c r="C39" s="144">
        <v>0</v>
      </c>
      <c r="D39" s="144">
        <v>12.58</v>
      </c>
      <c r="E39" s="144"/>
      <c r="F39" s="144">
        <v>0</v>
      </c>
      <c r="G39" s="144">
        <v>20.350000000000001</v>
      </c>
      <c r="H39" s="144">
        <v>0</v>
      </c>
      <c r="I39" s="144">
        <v>300.60000000000002</v>
      </c>
      <c r="J39" s="144">
        <v>48.337000000000003</v>
      </c>
      <c r="K39" s="144">
        <v>3.41</v>
      </c>
      <c r="L39" s="144">
        <v>9.1</v>
      </c>
      <c r="M39" s="144">
        <v>5.9550000000000001</v>
      </c>
      <c r="N39" s="144">
        <v>4.29</v>
      </c>
      <c r="O39" s="144">
        <v>4.29</v>
      </c>
      <c r="P39" s="144">
        <v>4.29</v>
      </c>
      <c r="Q39" s="144">
        <v>4.29</v>
      </c>
      <c r="R39" s="144">
        <v>109.21</v>
      </c>
      <c r="S39" s="144">
        <v>109.21</v>
      </c>
      <c r="T39" s="144">
        <v>275</v>
      </c>
      <c r="U39" s="144"/>
      <c r="V39" s="144"/>
      <c r="W39" s="144">
        <v>671.75946999999996</v>
      </c>
      <c r="X39" s="144">
        <v>1970.856</v>
      </c>
      <c r="Y39" s="144">
        <v>1970.856</v>
      </c>
      <c r="Z39" s="144">
        <v>223.57603</v>
      </c>
      <c r="AA39" s="144">
        <v>478.702</v>
      </c>
      <c r="AB39" s="144">
        <v>218.06</v>
      </c>
      <c r="AC39" s="144">
        <v>6.3995800000000003</v>
      </c>
      <c r="AD39" s="144">
        <v>7.0295399999999999</v>
      </c>
      <c r="AE39" s="144">
        <v>137.02242000000001</v>
      </c>
      <c r="AF39" s="144">
        <v>148.45158000000001</v>
      </c>
      <c r="AG39" s="144">
        <v>432.58</v>
      </c>
      <c r="AH39" s="144">
        <v>5.2220000000000004</v>
      </c>
      <c r="AI39" s="144">
        <v>5.6130000000000004</v>
      </c>
      <c r="AJ39" s="144">
        <v>0</v>
      </c>
      <c r="AK39" s="144">
        <v>360.92680999999999</v>
      </c>
      <c r="AL39" s="144">
        <v>360.92680999999999</v>
      </c>
      <c r="AM39" s="144">
        <v>0</v>
      </c>
      <c r="AN39" s="144">
        <v>344.81401</v>
      </c>
      <c r="AO39" s="144">
        <v>0</v>
      </c>
      <c r="AP39" s="144">
        <v>294.01148000000001</v>
      </c>
      <c r="AQ39" s="144">
        <v>0</v>
      </c>
      <c r="AR39" s="144">
        <v>293.88740999999999</v>
      </c>
      <c r="AS39" s="144">
        <v>183.29400000000001</v>
      </c>
      <c r="AT39" s="144">
        <v>183.00749999999999</v>
      </c>
    </row>
    <row r="40" spans="1:46" ht="24" customHeight="1" x14ac:dyDescent="0.25">
      <c r="A40" s="13" t="s">
        <v>35</v>
      </c>
      <c r="B40" s="13" t="s">
        <v>818</v>
      </c>
      <c r="C40" s="142">
        <v>0</v>
      </c>
      <c r="D40" s="142">
        <v>10.51</v>
      </c>
      <c r="E40" s="142"/>
      <c r="F40" s="142">
        <v>0</v>
      </c>
      <c r="G40" s="142">
        <v>20.03</v>
      </c>
      <c r="H40" s="142">
        <v>0</v>
      </c>
      <c r="I40" s="142">
        <v>227.65</v>
      </c>
      <c r="J40" s="142">
        <v>33.731999999999999</v>
      </c>
      <c r="K40" s="142">
        <v>3.61</v>
      </c>
      <c r="L40" s="142">
        <v>8.4600000000000009</v>
      </c>
      <c r="M40" s="142">
        <v>6.0119999999999996</v>
      </c>
      <c r="N40" s="142">
        <v>4.2</v>
      </c>
      <c r="O40" s="142">
        <v>4.2</v>
      </c>
      <c r="P40" s="142">
        <v>4.2</v>
      </c>
      <c r="Q40" s="142">
        <v>4.2</v>
      </c>
      <c r="R40" s="142">
        <v>191.84</v>
      </c>
      <c r="S40" s="142">
        <v>191.84</v>
      </c>
      <c r="T40" s="142">
        <v>333.07</v>
      </c>
      <c r="U40" s="142"/>
      <c r="V40" s="142"/>
      <c r="W40" s="142">
        <v>599.37085999999999</v>
      </c>
      <c r="X40" s="142">
        <v>1793.771</v>
      </c>
      <c r="Y40" s="142">
        <v>1793.771</v>
      </c>
      <c r="Z40" s="142">
        <v>82.971810000000005</v>
      </c>
      <c r="AA40" s="142">
        <v>341.96600000000001</v>
      </c>
      <c r="AB40" s="142">
        <v>134.96</v>
      </c>
      <c r="AC40" s="142">
        <v>5.7652599999999996</v>
      </c>
      <c r="AD40" s="142">
        <v>6.5202200000000001</v>
      </c>
      <c r="AE40" s="142">
        <v>273.12247000000002</v>
      </c>
      <c r="AF40" s="142">
        <v>382.13184000000001</v>
      </c>
      <c r="AG40" s="142">
        <v>351.32</v>
      </c>
      <c r="AH40" s="142">
        <v>5.0609999999999999</v>
      </c>
      <c r="AI40" s="142">
        <v>5.7750000000000004</v>
      </c>
      <c r="AJ40" s="142">
        <v>0</v>
      </c>
      <c r="AK40" s="142">
        <v>360.92680999999999</v>
      </c>
      <c r="AL40" s="142">
        <v>360.92680999999999</v>
      </c>
      <c r="AM40" s="142">
        <v>0</v>
      </c>
      <c r="AN40" s="142">
        <v>344.81401</v>
      </c>
      <c r="AO40" s="142">
        <v>213.15833000000001</v>
      </c>
      <c r="AP40" s="142">
        <v>274.41072000000003</v>
      </c>
      <c r="AQ40" s="142">
        <v>0</v>
      </c>
      <c r="AR40" s="142">
        <v>293.88740999999999</v>
      </c>
      <c r="AS40" s="142">
        <v>86.963999999999999</v>
      </c>
      <c r="AT40" s="142">
        <v>195.72649999999999</v>
      </c>
    </row>
    <row r="41" spans="1:46" ht="24" customHeight="1" x14ac:dyDescent="0.25">
      <c r="A41" s="16" t="s">
        <v>35</v>
      </c>
      <c r="B41" s="16" t="s">
        <v>819</v>
      </c>
      <c r="C41" s="143">
        <v>0</v>
      </c>
      <c r="D41" s="143">
        <v>9.5500000000000007</v>
      </c>
      <c r="E41" s="143"/>
      <c r="F41" s="143">
        <v>0</v>
      </c>
      <c r="G41" s="143">
        <v>20.03</v>
      </c>
      <c r="H41" s="143">
        <v>0</v>
      </c>
      <c r="I41" s="143">
        <v>273.60000000000002</v>
      </c>
      <c r="J41" s="143">
        <v>24.007999999999999</v>
      </c>
      <c r="K41" s="143">
        <v>3.41</v>
      </c>
      <c r="L41" s="143">
        <v>8.1199999999999992</v>
      </c>
      <c r="M41" s="143">
        <v>5.9370000000000003</v>
      </c>
      <c r="N41" s="143">
        <v>4.6500000000000004</v>
      </c>
      <c r="O41" s="143">
        <v>4.6500000000000004</v>
      </c>
      <c r="P41" s="143">
        <v>4.6500000000000004</v>
      </c>
      <c r="Q41" s="143">
        <v>4.6500000000000004</v>
      </c>
      <c r="R41" s="143">
        <v>100.11</v>
      </c>
      <c r="S41" s="143">
        <v>100.11</v>
      </c>
      <c r="T41" s="143">
        <v>171.79</v>
      </c>
      <c r="U41" s="143"/>
      <c r="V41" s="143"/>
      <c r="W41" s="143">
        <v>166.13854000000001</v>
      </c>
      <c r="X41" s="143">
        <v>755.8</v>
      </c>
      <c r="Y41" s="143">
        <v>755.8</v>
      </c>
      <c r="Z41" s="143">
        <v>77.332520000000002</v>
      </c>
      <c r="AA41" s="143">
        <v>231.96</v>
      </c>
      <c r="AB41" s="143">
        <v>85.18</v>
      </c>
      <c r="AC41" s="143">
        <v>4.7120199999999999</v>
      </c>
      <c r="AD41" s="143">
        <v>5.8445400000000003</v>
      </c>
      <c r="AE41" s="143">
        <v>226.23272</v>
      </c>
      <c r="AF41" s="143">
        <v>330.89256</v>
      </c>
      <c r="AG41" s="143">
        <v>274.14999999999998</v>
      </c>
      <c r="AH41" s="143">
        <v>5.4009999999999998</v>
      </c>
      <c r="AI41" s="143">
        <v>6.0650000000000004</v>
      </c>
      <c r="AJ41" s="143">
        <v>0</v>
      </c>
      <c r="AK41" s="143">
        <v>360.92680999999999</v>
      </c>
      <c r="AL41" s="143">
        <v>360.92680999999999</v>
      </c>
      <c r="AM41" s="143">
        <v>0</v>
      </c>
      <c r="AN41" s="143">
        <v>344.81401</v>
      </c>
      <c r="AO41" s="143">
        <v>213.15833000000001</v>
      </c>
      <c r="AP41" s="143">
        <v>274.41072000000003</v>
      </c>
      <c r="AQ41" s="143">
        <v>0</v>
      </c>
      <c r="AR41" s="143">
        <v>293.88740999999999</v>
      </c>
      <c r="AS41" s="143">
        <v>56.018000000000001</v>
      </c>
      <c r="AT41" s="143">
        <v>364.85300000000001</v>
      </c>
    </row>
    <row r="42" spans="1:46" ht="24" customHeight="1" x14ac:dyDescent="0.25">
      <c r="A42" s="16" t="s">
        <v>35</v>
      </c>
      <c r="B42" s="16" t="s">
        <v>820</v>
      </c>
      <c r="C42" s="143">
        <v>0</v>
      </c>
      <c r="D42" s="143">
        <v>10.52</v>
      </c>
      <c r="E42" s="143"/>
      <c r="F42" s="143">
        <v>0</v>
      </c>
      <c r="G42" s="143">
        <v>20.03</v>
      </c>
      <c r="H42" s="143">
        <v>0</v>
      </c>
      <c r="I42" s="143">
        <v>206.07</v>
      </c>
      <c r="J42" s="143">
        <v>20.225999999999999</v>
      </c>
      <c r="K42" s="143">
        <v>3.22</v>
      </c>
      <c r="L42" s="143">
        <v>7.1</v>
      </c>
      <c r="M42" s="143">
        <v>5.7549999999999999</v>
      </c>
      <c r="N42" s="143">
        <v>3.91</v>
      </c>
      <c r="O42" s="143">
        <v>3.91</v>
      </c>
      <c r="P42" s="143">
        <v>3.91</v>
      </c>
      <c r="Q42" s="143">
        <v>3.91</v>
      </c>
      <c r="R42" s="143">
        <v>51.02</v>
      </c>
      <c r="S42" s="143">
        <v>51.02</v>
      </c>
      <c r="T42" s="143">
        <v>82.36</v>
      </c>
      <c r="U42" s="143"/>
      <c r="V42" s="143"/>
      <c r="W42" s="143">
        <v>22.774809999999999</v>
      </c>
      <c r="X42" s="143">
        <v>91.59</v>
      </c>
      <c r="Y42" s="143">
        <v>91.59</v>
      </c>
      <c r="Z42" s="143">
        <v>35.176679999999998</v>
      </c>
      <c r="AA42" s="143">
        <v>116.982</v>
      </c>
      <c r="AB42" s="143">
        <v>77.5</v>
      </c>
      <c r="AC42" s="143">
        <v>6.8898099999999998</v>
      </c>
      <c r="AD42" s="143">
        <v>5.7062299999999997</v>
      </c>
      <c r="AE42" s="143">
        <v>201.43061</v>
      </c>
      <c r="AF42" s="143">
        <v>109.55692000000001</v>
      </c>
      <c r="AG42" s="143">
        <v>104.2</v>
      </c>
      <c r="AH42" s="143">
        <v>5.3929999999999998</v>
      </c>
      <c r="AI42" s="143">
        <v>6.1550000000000002</v>
      </c>
      <c r="AJ42" s="143">
        <v>0</v>
      </c>
      <c r="AK42" s="143">
        <v>360.92680999999999</v>
      </c>
      <c r="AL42" s="143">
        <v>360.92680999999999</v>
      </c>
      <c r="AM42" s="143">
        <v>0</v>
      </c>
      <c r="AN42" s="143">
        <v>344.81401</v>
      </c>
      <c r="AO42" s="143">
        <v>215.60842</v>
      </c>
      <c r="AP42" s="143">
        <v>279.31090999999998</v>
      </c>
      <c r="AQ42" s="143">
        <v>0</v>
      </c>
      <c r="AR42" s="143">
        <v>293.88740999999999</v>
      </c>
      <c r="AS42" s="143">
        <v>41.44</v>
      </c>
      <c r="AT42" s="143">
        <v>93.989000000000004</v>
      </c>
    </row>
    <row r="43" spans="1:46" ht="24" customHeight="1" x14ac:dyDescent="0.25">
      <c r="A43" s="16" t="s">
        <v>35</v>
      </c>
      <c r="B43" s="16" t="s">
        <v>821</v>
      </c>
      <c r="C43" s="143">
        <v>0</v>
      </c>
      <c r="D43" s="143">
        <v>10.51</v>
      </c>
      <c r="E43" s="143"/>
      <c r="F43" s="143">
        <v>0</v>
      </c>
      <c r="G43" s="143">
        <v>20.03</v>
      </c>
      <c r="H43" s="143">
        <v>0</v>
      </c>
      <c r="I43" s="143">
        <v>122.24</v>
      </c>
      <c r="J43" s="143">
        <v>14.318</v>
      </c>
      <c r="K43" s="143">
        <v>3.25</v>
      </c>
      <c r="L43" s="143">
        <v>6.05</v>
      </c>
      <c r="M43" s="143">
        <v>5.8010000000000002</v>
      </c>
      <c r="N43" s="143">
        <v>3.41</v>
      </c>
      <c r="O43" s="143">
        <v>3.41</v>
      </c>
      <c r="P43" s="143">
        <v>3.41</v>
      </c>
      <c r="Q43" s="143">
        <v>3.41</v>
      </c>
      <c r="R43" s="143">
        <v>44.28</v>
      </c>
      <c r="S43" s="143">
        <v>44.28</v>
      </c>
      <c r="T43" s="143">
        <v>33.57</v>
      </c>
      <c r="U43" s="143"/>
      <c r="V43" s="143"/>
      <c r="W43" s="143">
        <v>7.7124699999999997</v>
      </c>
      <c r="X43" s="143">
        <v>24.925999999999998</v>
      </c>
      <c r="Y43" s="143">
        <v>24.925999999999998</v>
      </c>
      <c r="Z43" s="143">
        <v>15.635630000000001</v>
      </c>
      <c r="AA43" s="143">
        <v>30.306999999999999</v>
      </c>
      <c r="AB43" s="143">
        <v>17.87</v>
      </c>
      <c r="AC43" s="143">
        <v>4.6106299999999996</v>
      </c>
      <c r="AD43" s="143">
        <v>5.7904099999999996</v>
      </c>
      <c r="AE43" s="143">
        <v>105.58806</v>
      </c>
      <c r="AF43" s="143">
        <v>46.978389999999997</v>
      </c>
      <c r="AG43" s="143">
        <v>0</v>
      </c>
      <c r="AH43" s="143">
        <v>5.2450000000000001</v>
      </c>
      <c r="AI43" s="143">
        <v>6.2</v>
      </c>
      <c r="AJ43" s="143">
        <v>0</v>
      </c>
      <c r="AK43" s="143">
        <v>360.92680999999999</v>
      </c>
      <c r="AL43" s="143">
        <v>360.92680999999999</v>
      </c>
      <c r="AM43" s="143">
        <v>0</v>
      </c>
      <c r="AN43" s="143">
        <v>344.81401</v>
      </c>
      <c r="AO43" s="143">
        <v>176.40689</v>
      </c>
      <c r="AP43" s="143">
        <v>286.66120000000001</v>
      </c>
      <c r="AQ43" s="143">
        <v>0</v>
      </c>
      <c r="AR43" s="143">
        <v>293.88740999999999</v>
      </c>
      <c r="AS43" s="143">
        <v>8.7989999999999995</v>
      </c>
      <c r="AT43" s="143">
        <v>17.324000000000002</v>
      </c>
    </row>
    <row r="44" spans="1:46" ht="24" customHeight="1" x14ac:dyDescent="0.25">
      <c r="A44" s="16" t="s">
        <v>35</v>
      </c>
      <c r="B44" s="16" t="s">
        <v>822</v>
      </c>
      <c r="C44" s="143">
        <v>0</v>
      </c>
      <c r="D44" s="143">
        <v>11.71</v>
      </c>
      <c r="E44" s="143"/>
      <c r="F44" s="143">
        <v>0</v>
      </c>
      <c r="G44" s="143">
        <v>20.03</v>
      </c>
      <c r="H44" s="143">
        <v>0</v>
      </c>
      <c r="I44" s="143">
        <v>22.79</v>
      </c>
      <c r="J44" s="143">
        <v>6.25</v>
      </c>
      <c r="K44" s="143">
        <v>3.22</v>
      </c>
      <c r="L44" s="143">
        <v>4.6900000000000004</v>
      </c>
      <c r="M44" s="143">
        <v>5.5250000000000004</v>
      </c>
      <c r="N44" s="143">
        <v>1.9</v>
      </c>
      <c r="O44" s="143">
        <v>1.9</v>
      </c>
      <c r="P44" s="143">
        <v>1.9</v>
      </c>
      <c r="Q44" s="143">
        <v>1.9</v>
      </c>
      <c r="R44" s="143">
        <v>42.21</v>
      </c>
      <c r="S44" s="143">
        <v>42.21</v>
      </c>
      <c r="T44" s="143">
        <v>4.62</v>
      </c>
      <c r="U44" s="143"/>
      <c r="V44" s="143"/>
      <c r="W44" s="143">
        <v>1.03623</v>
      </c>
      <c r="X44" s="143">
        <v>0</v>
      </c>
      <c r="Y44" s="143">
        <v>0</v>
      </c>
      <c r="Z44" s="143">
        <v>10.21316</v>
      </c>
      <c r="AA44" s="143">
        <v>2.2629999999999999</v>
      </c>
      <c r="AB44" s="143">
        <v>0</v>
      </c>
      <c r="AC44" s="143">
        <v>6.4829400000000001</v>
      </c>
      <c r="AD44" s="143">
        <v>7.7457799999999999</v>
      </c>
      <c r="AE44" s="143">
        <v>7.2491700000000003</v>
      </c>
      <c r="AF44" s="143">
        <v>6.6769100000000003</v>
      </c>
      <c r="AG44" s="143">
        <v>0</v>
      </c>
      <c r="AH44" s="143">
        <v>5.4640000000000004</v>
      </c>
      <c r="AI44" s="143">
        <v>6.3360000000000003</v>
      </c>
      <c r="AJ44" s="143">
        <v>0</v>
      </c>
      <c r="AK44" s="143">
        <v>360.92680999999999</v>
      </c>
      <c r="AL44" s="143">
        <v>360.92680999999999</v>
      </c>
      <c r="AM44" s="143">
        <v>0</v>
      </c>
      <c r="AN44" s="143">
        <v>344.81401</v>
      </c>
      <c r="AO44" s="143">
        <v>176.40689</v>
      </c>
      <c r="AP44" s="143">
        <v>286.66120000000001</v>
      </c>
      <c r="AQ44" s="143">
        <v>0</v>
      </c>
      <c r="AR44" s="143">
        <v>293.88740999999999</v>
      </c>
      <c r="AS44" s="143">
        <v>0.315</v>
      </c>
      <c r="AT44" s="143">
        <v>0.20200000000000001</v>
      </c>
    </row>
    <row r="45" spans="1:46" ht="24" customHeight="1" x14ac:dyDescent="0.25">
      <c r="A45" s="16" t="s">
        <v>35</v>
      </c>
      <c r="B45" s="16" t="s">
        <v>823</v>
      </c>
      <c r="C45" s="143">
        <v>0</v>
      </c>
      <c r="D45" s="143">
        <v>12.61</v>
      </c>
      <c r="E45" s="143"/>
      <c r="F45" s="143">
        <v>0</v>
      </c>
      <c r="G45" s="143">
        <v>20.03</v>
      </c>
      <c r="H45" s="143">
        <v>26.52</v>
      </c>
      <c r="I45" s="143">
        <v>0</v>
      </c>
      <c r="J45" s="143">
        <v>0</v>
      </c>
      <c r="K45" s="143">
        <v>3.25</v>
      </c>
      <c r="L45" s="143">
        <v>4.25</v>
      </c>
      <c r="M45" s="143">
        <v>5.4039999999999999</v>
      </c>
      <c r="N45" s="143">
        <v>2.76</v>
      </c>
      <c r="O45" s="143">
        <v>2.76</v>
      </c>
      <c r="P45" s="143">
        <v>2.76</v>
      </c>
      <c r="Q45" s="143">
        <v>2.76</v>
      </c>
      <c r="R45" s="143">
        <v>0</v>
      </c>
      <c r="S45" s="143">
        <v>0</v>
      </c>
      <c r="T45" s="143">
        <v>0</v>
      </c>
      <c r="U45" s="143"/>
      <c r="V45" s="143"/>
      <c r="W45" s="143">
        <v>0</v>
      </c>
      <c r="X45" s="143">
        <v>0</v>
      </c>
      <c r="Y45" s="143">
        <v>0</v>
      </c>
      <c r="Z45" s="143">
        <v>5.3414299999999999</v>
      </c>
      <c r="AA45" s="143">
        <v>0</v>
      </c>
      <c r="AB45" s="143">
        <v>0</v>
      </c>
      <c r="AC45" s="143">
        <v>7.4657999999999998</v>
      </c>
      <c r="AD45" s="143">
        <v>7.56128</v>
      </c>
      <c r="AE45" s="143">
        <v>0</v>
      </c>
      <c r="AF45" s="143">
        <v>0</v>
      </c>
      <c r="AG45" s="143">
        <v>0</v>
      </c>
      <c r="AH45" s="143">
        <v>5.2590000000000003</v>
      </c>
      <c r="AI45" s="143">
        <v>6.12</v>
      </c>
      <c r="AJ45" s="143">
        <v>0</v>
      </c>
      <c r="AK45" s="143">
        <v>373.81706000000003</v>
      </c>
      <c r="AL45" s="143">
        <v>360.92680999999999</v>
      </c>
      <c r="AM45" s="143">
        <v>0</v>
      </c>
      <c r="AN45" s="143">
        <v>344.81401</v>
      </c>
      <c r="AO45" s="143">
        <v>171.5067</v>
      </c>
      <c r="AP45" s="143">
        <v>286.66120000000001</v>
      </c>
      <c r="AQ45" s="143">
        <v>0</v>
      </c>
      <c r="AR45" s="143">
        <v>293.88740999999999</v>
      </c>
      <c r="AS45" s="143">
        <v>0</v>
      </c>
      <c r="AT45" s="143">
        <v>0</v>
      </c>
    </row>
    <row r="46" spans="1:46" ht="24" customHeight="1" x14ac:dyDescent="0.25">
      <c r="A46" s="16" t="s">
        <v>35</v>
      </c>
      <c r="B46" s="16" t="s">
        <v>824</v>
      </c>
      <c r="C46" s="143">
        <v>0</v>
      </c>
      <c r="D46" s="143">
        <v>12.61</v>
      </c>
      <c r="E46" s="143"/>
      <c r="F46" s="143">
        <v>0</v>
      </c>
      <c r="G46" s="143">
        <v>20.03</v>
      </c>
      <c r="H46" s="143">
        <v>16.03</v>
      </c>
      <c r="I46" s="143">
        <v>0</v>
      </c>
      <c r="J46" s="143">
        <v>0</v>
      </c>
      <c r="K46" s="143">
        <v>3.25</v>
      </c>
      <c r="L46" s="143">
        <v>3.91</v>
      </c>
      <c r="M46" s="143">
        <v>5.1449999999999996</v>
      </c>
      <c r="N46" s="143">
        <v>2.54</v>
      </c>
      <c r="O46" s="143">
        <v>2.54</v>
      </c>
      <c r="P46" s="143">
        <v>2.54</v>
      </c>
      <c r="Q46" s="143">
        <v>2.54</v>
      </c>
      <c r="R46" s="143">
        <v>0</v>
      </c>
      <c r="S46" s="143">
        <v>0</v>
      </c>
      <c r="T46" s="143">
        <v>0</v>
      </c>
      <c r="U46" s="143"/>
      <c r="V46" s="143"/>
      <c r="W46" s="143">
        <v>0</v>
      </c>
      <c r="X46" s="143">
        <v>0</v>
      </c>
      <c r="Y46" s="143">
        <v>0</v>
      </c>
      <c r="Z46" s="143">
        <v>5.2399999999999999E-3</v>
      </c>
      <c r="AA46" s="143">
        <v>0</v>
      </c>
      <c r="AB46" s="143">
        <v>0</v>
      </c>
      <c r="AC46" s="143">
        <v>6.4560700000000004</v>
      </c>
      <c r="AD46" s="143">
        <v>7.2954800000000004</v>
      </c>
      <c r="AE46" s="143">
        <v>0</v>
      </c>
      <c r="AF46" s="143">
        <v>0</v>
      </c>
      <c r="AG46" s="143">
        <v>0</v>
      </c>
      <c r="AH46" s="143">
        <v>5.3319999999999999</v>
      </c>
      <c r="AI46" s="143">
        <v>5.798</v>
      </c>
      <c r="AJ46" s="143">
        <v>0</v>
      </c>
      <c r="AK46" s="143">
        <v>360.92680999999999</v>
      </c>
      <c r="AL46" s="143">
        <v>364.14936999999998</v>
      </c>
      <c r="AM46" s="143">
        <v>0</v>
      </c>
      <c r="AN46" s="143">
        <v>344.81401</v>
      </c>
      <c r="AO46" s="143">
        <v>176.40689</v>
      </c>
      <c r="AP46" s="143">
        <v>178.85699</v>
      </c>
      <c r="AQ46" s="143">
        <v>0</v>
      </c>
      <c r="AR46" s="143">
        <v>293.88740999999999</v>
      </c>
      <c r="AS46" s="143">
        <v>0</v>
      </c>
      <c r="AT46" s="143">
        <v>0</v>
      </c>
    </row>
    <row r="47" spans="1:46" ht="24" customHeight="1" x14ac:dyDescent="0.25">
      <c r="A47" s="18" t="s">
        <v>35</v>
      </c>
      <c r="B47" s="18" t="s">
        <v>825</v>
      </c>
      <c r="C47" s="144">
        <v>0</v>
      </c>
      <c r="D47" s="144">
        <v>12.61</v>
      </c>
      <c r="E47" s="144"/>
      <c r="F47" s="144">
        <v>0</v>
      </c>
      <c r="G47" s="144">
        <v>20.03</v>
      </c>
      <c r="H47" s="144">
        <v>13.76</v>
      </c>
      <c r="I47" s="144"/>
      <c r="J47" s="144"/>
      <c r="K47" s="144">
        <v>3.17</v>
      </c>
      <c r="L47" s="144">
        <v>2.4900000000000002</v>
      </c>
      <c r="M47" s="144">
        <v>5.0960000000000001</v>
      </c>
      <c r="N47" s="144">
        <v>3.6</v>
      </c>
      <c r="O47" s="144">
        <v>3.6</v>
      </c>
      <c r="P47" s="144">
        <v>3.6</v>
      </c>
      <c r="Q47" s="144">
        <v>3.6</v>
      </c>
      <c r="R47" s="144"/>
      <c r="S47" s="144"/>
      <c r="T47" s="144"/>
      <c r="U47" s="144"/>
      <c r="V47" s="144"/>
      <c r="W47" s="144"/>
      <c r="X47" s="144"/>
      <c r="Y47" s="144"/>
      <c r="Z47" s="144"/>
      <c r="AA47" s="144"/>
      <c r="AB47" s="144"/>
      <c r="AC47" s="144">
        <v>6.47492</v>
      </c>
      <c r="AD47" s="144">
        <v>7.10067</v>
      </c>
      <c r="AE47" s="144"/>
      <c r="AF47" s="144"/>
      <c r="AG47" s="144"/>
      <c r="AH47" s="144">
        <v>5.14</v>
      </c>
      <c r="AI47" s="144">
        <v>5.875</v>
      </c>
      <c r="AJ47" s="144">
        <v>0</v>
      </c>
      <c r="AK47" s="144">
        <v>360.92680999999999</v>
      </c>
      <c r="AL47" s="144">
        <v>360.92680999999999</v>
      </c>
      <c r="AM47" s="144">
        <v>0</v>
      </c>
      <c r="AN47" s="144">
        <v>344.81401</v>
      </c>
      <c r="AO47" s="144">
        <v>188.65736999999999</v>
      </c>
      <c r="AP47" s="144">
        <v>286.66120000000001</v>
      </c>
      <c r="AQ47" s="144">
        <v>0</v>
      </c>
      <c r="AR47" s="144">
        <v>293.88740999999999</v>
      </c>
      <c r="AS47" s="144"/>
      <c r="AT47" s="144"/>
    </row>
    <row r="48" spans="1:46" ht="24" customHeight="1" x14ac:dyDescent="0.25">
      <c r="A48" s="13" t="s">
        <v>35</v>
      </c>
      <c r="B48" s="13" t="s">
        <v>826</v>
      </c>
      <c r="C48" s="142">
        <v>0</v>
      </c>
      <c r="D48" s="142">
        <v>12.13</v>
      </c>
      <c r="E48" s="142"/>
      <c r="F48" s="142">
        <v>0</v>
      </c>
      <c r="G48" s="142">
        <v>20.03</v>
      </c>
      <c r="H48" s="142">
        <v>20.76</v>
      </c>
      <c r="I48" s="142"/>
      <c r="J48" s="142"/>
      <c r="K48" s="142">
        <v>3.54</v>
      </c>
      <c r="L48" s="142">
        <v>2.4900000000000002</v>
      </c>
      <c r="M48" s="142">
        <v>4.8689999999999998</v>
      </c>
      <c r="N48" s="142">
        <v>3.59</v>
      </c>
      <c r="O48" s="142">
        <v>3.59</v>
      </c>
      <c r="P48" s="142">
        <v>3.59</v>
      </c>
      <c r="Q48" s="142">
        <v>3.59</v>
      </c>
      <c r="R48" s="142"/>
      <c r="S48" s="142"/>
      <c r="T48" s="142"/>
      <c r="U48" s="142"/>
      <c r="V48" s="142"/>
      <c r="W48" s="142"/>
      <c r="X48" s="142"/>
      <c r="Y48" s="142"/>
      <c r="Z48" s="142"/>
      <c r="AA48" s="142"/>
      <c r="AB48" s="142"/>
      <c r="AC48" s="142">
        <v>6.3566900000000004</v>
      </c>
      <c r="AD48" s="142">
        <v>6.9110899999999997</v>
      </c>
      <c r="AE48" s="142"/>
      <c r="AF48" s="142"/>
      <c r="AG48" s="142"/>
      <c r="AH48" s="142">
        <v>5.8170000000000002</v>
      </c>
      <c r="AI48" s="142">
        <v>5.843</v>
      </c>
      <c r="AJ48" s="142">
        <v>0</v>
      </c>
      <c r="AK48" s="142">
        <v>360.92680999999999</v>
      </c>
      <c r="AL48" s="142">
        <v>364.14936999999998</v>
      </c>
      <c r="AM48" s="142">
        <v>0</v>
      </c>
      <c r="AN48" s="142">
        <v>344.81401</v>
      </c>
      <c r="AO48" s="142">
        <v>203.35794000000001</v>
      </c>
      <c r="AP48" s="142">
        <v>286.66120000000001</v>
      </c>
      <c r="AQ48" s="142">
        <v>0</v>
      </c>
      <c r="AR48" s="142">
        <v>293.88740999999999</v>
      </c>
      <c r="AS48" s="142"/>
      <c r="AT48" s="142"/>
    </row>
    <row r="49" spans="1:46" ht="24" customHeight="1" x14ac:dyDescent="0.25">
      <c r="A49" s="16" t="s">
        <v>35</v>
      </c>
      <c r="B49" s="16" t="s">
        <v>827</v>
      </c>
      <c r="C49" s="143">
        <v>0</v>
      </c>
      <c r="D49" s="143">
        <v>10.44</v>
      </c>
      <c r="E49" s="143"/>
      <c r="F49" s="143">
        <v>0</v>
      </c>
      <c r="G49" s="143">
        <v>20.03</v>
      </c>
      <c r="H49" s="143">
        <v>17.45</v>
      </c>
      <c r="I49" s="143"/>
      <c r="J49" s="143"/>
      <c r="K49" s="143">
        <v>3.82</v>
      </c>
      <c r="L49" s="143">
        <v>2.31</v>
      </c>
      <c r="M49" s="143">
        <v>5.0389999999999997</v>
      </c>
      <c r="N49" s="143">
        <v>3.2</v>
      </c>
      <c r="O49" s="143">
        <v>3.2</v>
      </c>
      <c r="P49" s="143">
        <v>3.2</v>
      </c>
      <c r="Q49" s="143">
        <v>3.2</v>
      </c>
      <c r="R49" s="143"/>
      <c r="S49" s="143"/>
      <c r="T49" s="143"/>
      <c r="U49" s="143"/>
      <c r="V49" s="143"/>
      <c r="W49" s="143"/>
      <c r="X49" s="143"/>
      <c r="Y49" s="143"/>
      <c r="Z49" s="143"/>
      <c r="AA49" s="143"/>
      <c r="AB49" s="143"/>
      <c r="AC49" s="143">
        <v>5.1975300000000004</v>
      </c>
      <c r="AD49" s="143">
        <v>6.3902099999999997</v>
      </c>
      <c r="AE49" s="143"/>
      <c r="AF49" s="143"/>
      <c r="AG49" s="143"/>
      <c r="AH49" s="143">
        <v>5.25</v>
      </c>
      <c r="AI49" s="143">
        <v>5.3949999999999996</v>
      </c>
      <c r="AJ49" s="143">
        <v>0</v>
      </c>
      <c r="AK49" s="143">
        <v>360.92680999999999</v>
      </c>
      <c r="AL49" s="143">
        <v>360.92680999999999</v>
      </c>
      <c r="AM49" s="143">
        <v>0</v>
      </c>
      <c r="AN49" s="143">
        <v>344.81401</v>
      </c>
      <c r="AO49" s="143">
        <v>213.15833000000001</v>
      </c>
      <c r="AP49" s="143">
        <v>286.66120000000001</v>
      </c>
      <c r="AQ49" s="143">
        <v>0</v>
      </c>
      <c r="AR49" s="143">
        <v>293.88740999999999</v>
      </c>
      <c r="AS49" s="143"/>
      <c r="AT49" s="143"/>
    </row>
    <row r="50" spans="1:46" ht="24" customHeight="1" x14ac:dyDescent="0.25">
      <c r="A50" s="16" t="s">
        <v>35</v>
      </c>
      <c r="B50" s="16" t="s">
        <v>828</v>
      </c>
      <c r="C50" s="143">
        <v>0</v>
      </c>
      <c r="D50" s="143">
        <v>12.57</v>
      </c>
      <c r="E50" s="143"/>
      <c r="F50" s="143">
        <v>0</v>
      </c>
      <c r="G50" s="143">
        <v>20.03</v>
      </c>
      <c r="H50" s="143">
        <v>14.88</v>
      </c>
      <c r="I50" s="143"/>
      <c r="J50" s="143"/>
      <c r="K50" s="143">
        <v>3.39</v>
      </c>
      <c r="L50" s="143">
        <v>2.14</v>
      </c>
      <c r="M50" s="143">
        <v>5.3959999999999999</v>
      </c>
      <c r="N50" s="143">
        <v>2.89</v>
      </c>
      <c r="O50" s="143">
        <v>2.89</v>
      </c>
      <c r="P50" s="143">
        <v>2.89</v>
      </c>
      <c r="Q50" s="143">
        <v>2.89</v>
      </c>
      <c r="R50" s="143"/>
      <c r="S50" s="143"/>
      <c r="T50" s="143"/>
      <c r="U50" s="143"/>
      <c r="V50" s="143"/>
      <c r="W50" s="143"/>
      <c r="X50" s="143"/>
      <c r="Y50" s="143"/>
      <c r="Z50" s="143"/>
      <c r="AA50" s="143"/>
      <c r="AB50" s="143"/>
      <c r="AC50" s="143">
        <v>4.7725299999999997</v>
      </c>
      <c r="AD50" s="143">
        <v>6.1345700000000001</v>
      </c>
      <c r="AE50" s="143"/>
      <c r="AF50" s="143"/>
      <c r="AG50" s="143"/>
      <c r="AH50" s="143">
        <v>5.1210000000000004</v>
      </c>
      <c r="AI50" s="143">
        <v>5.4939999999999998</v>
      </c>
      <c r="AJ50" s="143">
        <v>0</v>
      </c>
      <c r="AK50" s="143">
        <v>438.26826999999997</v>
      </c>
      <c r="AL50" s="143">
        <v>438.26826999999997</v>
      </c>
      <c r="AM50" s="143">
        <v>0</v>
      </c>
      <c r="AN50" s="143">
        <v>344.81401</v>
      </c>
      <c r="AO50" s="143">
        <v>213.15833000000001</v>
      </c>
      <c r="AP50" s="143">
        <v>286.66120000000001</v>
      </c>
      <c r="AQ50" s="143">
        <v>0</v>
      </c>
      <c r="AR50" s="143">
        <v>293.88740999999999</v>
      </c>
      <c r="AS50" s="143"/>
      <c r="AT50" s="143"/>
    </row>
    <row r="51" spans="1:46" ht="24" customHeight="1" x14ac:dyDescent="0.25">
      <c r="A51" s="16" t="s">
        <v>35</v>
      </c>
      <c r="B51" s="16" t="s">
        <v>829</v>
      </c>
      <c r="C51" s="143">
        <v>0</v>
      </c>
      <c r="D51" s="143">
        <v>12.6</v>
      </c>
      <c r="E51" s="143"/>
      <c r="F51" s="143">
        <v>0</v>
      </c>
      <c r="G51" s="143">
        <v>20.03</v>
      </c>
      <c r="H51" s="143">
        <v>30.34</v>
      </c>
      <c r="I51" s="143"/>
      <c r="J51" s="143"/>
      <c r="K51" s="143">
        <v>3.16</v>
      </c>
      <c r="L51" s="143">
        <v>2.97</v>
      </c>
      <c r="M51" s="143">
        <v>4.8719999999999999</v>
      </c>
      <c r="N51" s="143">
        <v>2.58</v>
      </c>
      <c r="O51" s="143">
        <v>2.58</v>
      </c>
      <c r="P51" s="143">
        <v>2.58</v>
      </c>
      <c r="Q51" s="143">
        <v>2.58</v>
      </c>
      <c r="R51" s="143"/>
      <c r="S51" s="143"/>
      <c r="T51" s="143"/>
      <c r="U51" s="143"/>
      <c r="V51" s="143"/>
      <c r="W51" s="143"/>
      <c r="X51" s="143"/>
      <c r="Y51" s="143"/>
      <c r="Z51" s="143"/>
      <c r="AA51" s="143"/>
      <c r="AB51" s="143"/>
      <c r="AC51" s="143">
        <v>4.8133600000000003</v>
      </c>
      <c r="AD51" s="143">
        <v>5.9259500000000003</v>
      </c>
      <c r="AE51" s="143"/>
      <c r="AF51" s="143"/>
      <c r="AG51" s="143"/>
      <c r="AH51" s="143">
        <v>5.5019999999999998</v>
      </c>
      <c r="AI51" s="143">
        <v>5.6980000000000004</v>
      </c>
      <c r="AJ51" s="143">
        <v>0</v>
      </c>
      <c r="AK51" s="143">
        <v>438.26826999999997</v>
      </c>
      <c r="AL51" s="143">
        <v>441.49083000000002</v>
      </c>
      <c r="AM51" s="143">
        <v>0</v>
      </c>
      <c r="AN51" s="143">
        <v>393.15242000000001</v>
      </c>
      <c r="AO51" s="143">
        <v>213.15833000000001</v>
      </c>
      <c r="AP51" s="143">
        <v>286.66120000000001</v>
      </c>
      <c r="AQ51" s="143">
        <v>0</v>
      </c>
      <c r="AR51" s="143">
        <v>293.88740999999999</v>
      </c>
      <c r="AS51" s="143"/>
      <c r="AT51" s="143"/>
    </row>
    <row r="52" spans="1:46" ht="24" customHeight="1" x14ac:dyDescent="0.25">
      <c r="A52" s="16" t="s">
        <v>35</v>
      </c>
      <c r="B52" s="16" t="s">
        <v>830</v>
      </c>
      <c r="C52" s="143">
        <v>0</v>
      </c>
      <c r="D52" s="143">
        <v>12.63</v>
      </c>
      <c r="E52" s="143"/>
      <c r="F52" s="143">
        <v>0</v>
      </c>
      <c r="G52" s="143">
        <v>20.03</v>
      </c>
      <c r="H52" s="143">
        <v>32.65</v>
      </c>
      <c r="I52" s="143"/>
      <c r="J52" s="143"/>
      <c r="K52" s="143">
        <v>3.31</v>
      </c>
      <c r="L52" s="143">
        <v>2.72</v>
      </c>
      <c r="M52" s="143">
        <v>5.4059999999999997</v>
      </c>
      <c r="N52" s="143">
        <v>3.75</v>
      </c>
      <c r="O52" s="143">
        <v>3.75</v>
      </c>
      <c r="P52" s="143">
        <v>3.75</v>
      </c>
      <c r="Q52" s="143">
        <v>3.75</v>
      </c>
      <c r="R52" s="143"/>
      <c r="S52" s="143"/>
      <c r="T52" s="143"/>
      <c r="U52" s="143"/>
      <c r="V52" s="143"/>
      <c r="W52" s="143"/>
      <c r="X52" s="143"/>
      <c r="Y52" s="143"/>
      <c r="Z52" s="143"/>
      <c r="AA52" s="143"/>
      <c r="AB52" s="143"/>
      <c r="AC52" s="143">
        <v>4.3238099999999999</v>
      </c>
      <c r="AD52" s="143">
        <v>5.9470099999999997</v>
      </c>
      <c r="AE52" s="143"/>
      <c r="AF52" s="143"/>
      <c r="AG52" s="143"/>
      <c r="AH52" s="143">
        <v>5.548</v>
      </c>
      <c r="AI52" s="143">
        <v>5.8319999999999999</v>
      </c>
      <c r="AJ52" s="143">
        <v>283.58535000000001</v>
      </c>
      <c r="AK52" s="143">
        <v>360.92680999999999</v>
      </c>
      <c r="AL52" s="143">
        <v>360.92680999999999</v>
      </c>
      <c r="AM52" s="143">
        <v>0</v>
      </c>
      <c r="AN52" s="143">
        <v>344.81401</v>
      </c>
      <c r="AO52" s="143">
        <v>220.50861</v>
      </c>
      <c r="AP52" s="143">
        <v>286.66120000000001</v>
      </c>
      <c r="AQ52" s="143">
        <v>0</v>
      </c>
      <c r="AR52" s="143">
        <v>293.88740999999999</v>
      </c>
      <c r="AS52" s="143"/>
      <c r="AT52" s="143"/>
    </row>
    <row r="53" spans="1:46" ht="24" customHeight="1" x14ac:dyDescent="0.25">
      <c r="A53" s="16" t="s">
        <v>35</v>
      </c>
      <c r="B53" s="16" t="s">
        <v>831</v>
      </c>
      <c r="C53" s="143">
        <v>0</v>
      </c>
      <c r="D53" s="143">
        <v>10.44</v>
      </c>
      <c r="E53" s="143"/>
      <c r="F53" s="143">
        <v>0</v>
      </c>
      <c r="G53" s="143">
        <v>20.03</v>
      </c>
      <c r="H53" s="143">
        <v>78.91</v>
      </c>
      <c r="I53" s="143"/>
      <c r="J53" s="143"/>
      <c r="K53" s="143">
        <v>3.58</v>
      </c>
      <c r="L53" s="143">
        <v>2.82</v>
      </c>
      <c r="M53" s="143">
        <v>5.3780000000000001</v>
      </c>
      <c r="N53" s="143">
        <v>3.13</v>
      </c>
      <c r="O53" s="143">
        <v>3.13</v>
      </c>
      <c r="P53" s="143">
        <v>3.13</v>
      </c>
      <c r="Q53" s="143">
        <v>3.13</v>
      </c>
      <c r="R53" s="143"/>
      <c r="S53" s="143"/>
      <c r="T53" s="143"/>
      <c r="U53" s="143"/>
      <c r="V53" s="143"/>
      <c r="W53" s="143"/>
      <c r="X53" s="143"/>
      <c r="Y53" s="143"/>
      <c r="Z53" s="143"/>
      <c r="AA53" s="143"/>
      <c r="AB53" s="143"/>
      <c r="AC53" s="143">
        <v>5.1488100000000001</v>
      </c>
      <c r="AD53" s="143">
        <v>5.8250500000000001</v>
      </c>
      <c r="AE53" s="143"/>
      <c r="AF53" s="143"/>
      <c r="AG53" s="143"/>
      <c r="AH53" s="143">
        <v>5.68</v>
      </c>
      <c r="AI53" s="143">
        <v>5.6909999999999998</v>
      </c>
      <c r="AJ53" s="143">
        <v>354.48169000000001</v>
      </c>
      <c r="AK53" s="143">
        <v>396.37497999999999</v>
      </c>
      <c r="AL53" s="143">
        <v>393.15242000000001</v>
      </c>
      <c r="AM53" s="143">
        <v>0</v>
      </c>
      <c r="AN53" s="143">
        <v>344.81401</v>
      </c>
      <c r="AO53" s="143">
        <v>220.50861</v>
      </c>
      <c r="AP53" s="143">
        <v>286.66120000000001</v>
      </c>
      <c r="AQ53" s="143">
        <v>0</v>
      </c>
      <c r="AR53" s="143">
        <v>293.88740999999999</v>
      </c>
      <c r="AS53" s="143"/>
      <c r="AT53" s="143"/>
    </row>
    <row r="54" spans="1:46" ht="24" customHeight="1" x14ac:dyDescent="0.25">
      <c r="A54" s="16" t="s">
        <v>35</v>
      </c>
      <c r="B54" s="16" t="s">
        <v>832</v>
      </c>
      <c r="C54" s="143">
        <v>0</v>
      </c>
      <c r="D54" s="143">
        <v>12.6</v>
      </c>
      <c r="E54" s="143"/>
      <c r="F54" s="143">
        <v>0</v>
      </c>
      <c r="G54" s="143">
        <v>20.03</v>
      </c>
      <c r="H54" s="143">
        <v>58.92</v>
      </c>
      <c r="I54" s="143"/>
      <c r="J54" s="143"/>
      <c r="K54" s="143">
        <v>3.81</v>
      </c>
      <c r="L54" s="143">
        <v>3.59</v>
      </c>
      <c r="M54" s="143">
        <v>5.3639999999999999</v>
      </c>
      <c r="N54" s="143">
        <v>1.18</v>
      </c>
      <c r="O54" s="143">
        <v>1.18</v>
      </c>
      <c r="P54" s="143">
        <v>1.18</v>
      </c>
      <c r="Q54" s="143">
        <v>1.18</v>
      </c>
      <c r="R54" s="143"/>
      <c r="S54" s="143"/>
      <c r="T54" s="143"/>
      <c r="U54" s="143"/>
      <c r="V54" s="143"/>
      <c r="W54" s="143"/>
      <c r="X54" s="143"/>
      <c r="Y54" s="143"/>
      <c r="Z54" s="143"/>
      <c r="AA54" s="143"/>
      <c r="AB54" s="143"/>
      <c r="AC54" s="143">
        <v>3.27399</v>
      </c>
      <c r="AD54" s="143">
        <v>5.5086199999999996</v>
      </c>
      <c r="AE54" s="143"/>
      <c r="AF54" s="143"/>
      <c r="AG54" s="143"/>
      <c r="AH54" s="143">
        <v>5.6950000000000003</v>
      </c>
      <c r="AI54" s="143">
        <v>5.5679999999999996</v>
      </c>
      <c r="AJ54" s="143">
        <v>360.92680999999999</v>
      </c>
      <c r="AK54" s="143">
        <v>396.37497999999999</v>
      </c>
      <c r="AL54" s="143">
        <v>393.15242000000001</v>
      </c>
      <c r="AM54" s="143">
        <v>0</v>
      </c>
      <c r="AN54" s="143">
        <v>344.81401</v>
      </c>
      <c r="AO54" s="143">
        <v>222.95871</v>
      </c>
      <c r="AP54" s="143">
        <v>286.66120000000001</v>
      </c>
      <c r="AQ54" s="143">
        <v>0</v>
      </c>
      <c r="AR54" s="143">
        <v>293.88740999999999</v>
      </c>
      <c r="AS54" s="143"/>
      <c r="AT54" s="143"/>
    </row>
    <row r="55" spans="1:46" ht="24" customHeight="1" x14ac:dyDescent="0.25">
      <c r="A55" s="18" t="s">
        <v>833</v>
      </c>
      <c r="B55" s="18" t="s">
        <v>36</v>
      </c>
      <c r="C55" s="144">
        <v>0</v>
      </c>
      <c r="D55" s="144">
        <v>12.59</v>
      </c>
      <c r="E55" s="144"/>
      <c r="F55" s="144">
        <v>0</v>
      </c>
      <c r="G55" s="144">
        <v>20.03</v>
      </c>
      <c r="H55" s="144">
        <v>57.12</v>
      </c>
      <c r="I55" s="144"/>
      <c r="J55" s="144"/>
      <c r="K55" s="144">
        <v>3.12</v>
      </c>
      <c r="L55" s="144">
        <v>3.89</v>
      </c>
      <c r="M55" s="144">
        <v>5.673</v>
      </c>
      <c r="N55" s="144">
        <v>1.46</v>
      </c>
      <c r="O55" s="144">
        <v>1.46</v>
      </c>
      <c r="P55" s="144">
        <v>1.46</v>
      </c>
      <c r="Q55" s="144">
        <v>1.46</v>
      </c>
      <c r="R55" s="144"/>
      <c r="S55" s="144"/>
      <c r="T55" s="144"/>
      <c r="U55" s="144"/>
      <c r="V55" s="144"/>
      <c r="W55" s="144"/>
      <c r="X55" s="144"/>
      <c r="Y55" s="144"/>
      <c r="Z55" s="144"/>
      <c r="AA55" s="144"/>
      <c r="AB55" s="144"/>
      <c r="AC55" s="144">
        <v>3.4207700000000001</v>
      </c>
      <c r="AD55" s="144">
        <v>4.54704</v>
      </c>
      <c r="AE55" s="144"/>
      <c r="AF55" s="144"/>
      <c r="AG55" s="144"/>
      <c r="AH55" s="144">
        <v>5.8970000000000002</v>
      </c>
      <c r="AI55" s="144">
        <v>5.9</v>
      </c>
      <c r="AJ55" s="144">
        <v>341.59145000000001</v>
      </c>
      <c r="AK55" s="144">
        <v>360.92680999999999</v>
      </c>
      <c r="AL55" s="144">
        <v>360.92680999999999</v>
      </c>
      <c r="AM55" s="144">
        <v>0</v>
      </c>
      <c r="AN55" s="144">
        <v>344.81401</v>
      </c>
      <c r="AO55" s="144">
        <v>225.40880000000001</v>
      </c>
      <c r="AP55" s="144">
        <v>286.66120000000001</v>
      </c>
      <c r="AQ55" s="144">
        <v>0</v>
      </c>
      <c r="AR55" s="144">
        <v>293.88740999999999</v>
      </c>
      <c r="AS55" s="144"/>
      <c r="AT55" s="144"/>
    </row>
    <row r="56" spans="1:46" x14ac:dyDescent="0.25">
      <c r="A56" s="1"/>
      <c r="B56" s="1"/>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554687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81" t="s">
        <v>0</v>
      </c>
      <c r="B3" s="182"/>
      <c r="C3" s="182"/>
      <c r="D3" s="182"/>
      <c r="E3" s="182"/>
      <c r="F3" s="182"/>
      <c r="G3" s="1"/>
      <c r="H3" s="1"/>
      <c r="I3" s="1"/>
      <c r="J3" s="1"/>
    </row>
    <row r="4" spans="1:10" ht="30" customHeight="1" x14ac:dyDescent="0.25">
      <c r="A4" s="214" t="s">
        <v>1781</v>
      </c>
      <c r="B4" s="189"/>
      <c r="C4" s="189"/>
      <c r="D4" s="189"/>
      <c r="E4" s="189"/>
      <c r="F4" s="189"/>
      <c r="G4" s="189"/>
      <c r="H4" s="189"/>
      <c r="I4" s="189"/>
      <c r="J4" s="189"/>
    </row>
    <row r="5" spans="1:10" ht="22.15" hidden="1" customHeight="1" x14ac:dyDescent="0.25">
      <c r="A5" s="189" t="s">
        <v>31</v>
      </c>
      <c r="B5" s="189" t="s">
        <v>553</v>
      </c>
      <c r="C5" s="9">
        <v>42879</v>
      </c>
      <c r="D5" s="9">
        <v>42880</v>
      </c>
      <c r="E5" s="9">
        <v>46665</v>
      </c>
      <c r="F5" s="9">
        <v>70163</v>
      </c>
      <c r="G5" s="9">
        <v>47090</v>
      </c>
      <c r="H5" s="9">
        <v>75130</v>
      </c>
      <c r="I5" s="9">
        <v>62201</v>
      </c>
      <c r="J5" s="189" t="s">
        <v>1782</v>
      </c>
    </row>
    <row r="6" spans="1:10" ht="40.15" customHeight="1" x14ac:dyDescent="0.25">
      <c r="A6" s="189"/>
      <c r="B6" s="189"/>
      <c r="C6" s="213" t="s">
        <v>158</v>
      </c>
      <c r="D6" s="213" t="s">
        <v>610</v>
      </c>
      <c r="E6" s="213" t="s">
        <v>169</v>
      </c>
      <c r="F6" s="213" t="s">
        <v>611</v>
      </c>
      <c r="G6" s="213" t="s">
        <v>608</v>
      </c>
      <c r="H6" s="213" t="s">
        <v>612</v>
      </c>
      <c r="I6" s="213" t="s">
        <v>609</v>
      </c>
      <c r="J6" s="189"/>
    </row>
    <row r="7" spans="1:10" ht="57" customHeight="1" x14ac:dyDescent="0.25">
      <c r="A7" s="189"/>
      <c r="B7" s="189"/>
      <c r="C7" s="9" t="s">
        <v>1783</v>
      </c>
      <c r="D7" s="9" t="s">
        <v>1784</v>
      </c>
      <c r="E7" s="9" t="s">
        <v>1785</v>
      </c>
      <c r="F7" s="9" t="s">
        <v>1786</v>
      </c>
      <c r="G7" s="9" t="s">
        <v>1787</v>
      </c>
      <c r="H7" s="9" t="s">
        <v>1788</v>
      </c>
      <c r="I7" s="9" t="s">
        <v>1789</v>
      </c>
      <c r="J7" s="189" t="s">
        <v>777</v>
      </c>
    </row>
    <row r="8" spans="1:10" ht="24" customHeight="1" x14ac:dyDescent="0.25">
      <c r="A8" s="13" t="s">
        <v>35</v>
      </c>
      <c r="B8" s="13" t="s">
        <v>786</v>
      </c>
      <c r="C8" s="142">
        <v>0</v>
      </c>
      <c r="D8" s="142">
        <v>0.05</v>
      </c>
      <c r="E8" s="142">
        <v>56.63</v>
      </c>
      <c r="F8" s="142">
        <v>66.069999999999993</v>
      </c>
      <c r="G8" s="142">
        <v>78.39</v>
      </c>
      <c r="H8" s="142">
        <v>219.91</v>
      </c>
      <c r="I8" s="142">
        <v>316.08</v>
      </c>
      <c r="J8" s="142">
        <v>737.13</v>
      </c>
    </row>
    <row r="9" spans="1:10" ht="24" customHeight="1" x14ac:dyDescent="0.25">
      <c r="A9" s="16" t="s">
        <v>35</v>
      </c>
      <c r="B9" s="16" t="s">
        <v>787</v>
      </c>
      <c r="C9" s="143">
        <v>0</v>
      </c>
      <c r="D9" s="143">
        <v>0.05</v>
      </c>
      <c r="E9" s="143">
        <v>46.83</v>
      </c>
      <c r="F9" s="143">
        <v>65.78</v>
      </c>
      <c r="G9" s="143">
        <v>78.39</v>
      </c>
      <c r="H9" s="143">
        <v>204.67</v>
      </c>
      <c r="I9" s="143">
        <v>313.89999999999998</v>
      </c>
      <c r="J9" s="143">
        <v>709.62</v>
      </c>
    </row>
    <row r="10" spans="1:10" ht="24" customHeight="1" x14ac:dyDescent="0.25">
      <c r="A10" s="16" t="s">
        <v>35</v>
      </c>
      <c r="B10" s="16" t="s">
        <v>788</v>
      </c>
      <c r="C10" s="143">
        <v>0</v>
      </c>
      <c r="D10" s="143">
        <v>0.05</v>
      </c>
      <c r="E10" s="143">
        <v>52.84</v>
      </c>
      <c r="F10" s="143">
        <v>66.41</v>
      </c>
      <c r="G10" s="143">
        <v>78.39</v>
      </c>
      <c r="H10" s="143">
        <v>199.97</v>
      </c>
      <c r="I10" s="143">
        <v>305.19</v>
      </c>
      <c r="J10" s="143">
        <v>702.85</v>
      </c>
    </row>
    <row r="11" spans="1:10" ht="24" customHeight="1" x14ac:dyDescent="0.25">
      <c r="A11" s="16" t="s">
        <v>35</v>
      </c>
      <c r="B11" s="16" t="s">
        <v>789</v>
      </c>
      <c r="C11" s="143">
        <v>0</v>
      </c>
      <c r="D11" s="143">
        <v>0.04</v>
      </c>
      <c r="E11" s="143">
        <v>47.94</v>
      </c>
      <c r="F11" s="143">
        <v>66.37</v>
      </c>
      <c r="G11" s="143">
        <v>78.39</v>
      </c>
      <c r="H11" s="143">
        <v>221.23</v>
      </c>
      <c r="I11" s="143">
        <v>306.60000000000002</v>
      </c>
      <c r="J11" s="143">
        <v>720.57</v>
      </c>
    </row>
    <row r="12" spans="1:10" ht="24" customHeight="1" x14ac:dyDescent="0.25">
      <c r="A12" s="16" t="s">
        <v>35</v>
      </c>
      <c r="B12" s="16" t="s">
        <v>790</v>
      </c>
      <c r="C12" s="143">
        <v>0</v>
      </c>
      <c r="D12" s="143">
        <v>0.05</v>
      </c>
      <c r="E12" s="143">
        <v>48.03</v>
      </c>
      <c r="F12" s="143">
        <v>66.89</v>
      </c>
      <c r="G12" s="143">
        <v>78.39</v>
      </c>
      <c r="H12" s="143">
        <v>207.59</v>
      </c>
      <c r="I12" s="143">
        <v>306.20999999999998</v>
      </c>
      <c r="J12" s="143">
        <v>707.16</v>
      </c>
    </row>
    <row r="13" spans="1:10" ht="24" customHeight="1" x14ac:dyDescent="0.25">
      <c r="A13" s="16" t="s">
        <v>35</v>
      </c>
      <c r="B13" s="16" t="s">
        <v>791</v>
      </c>
      <c r="C13" s="143">
        <v>0</v>
      </c>
      <c r="D13" s="143">
        <v>0.05</v>
      </c>
      <c r="E13" s="143">
        <v>47.63</v>
      </c>
      <c r="F13" s="143">
        <v>66.62</v>
      </c>
      <c r="G13" s="143">
        <v>78.39</v>
      </c>
      <c r="H13" s="143">
        <v>202.65</v>
      </c>
      <c r="I13" s="143">
        <v>305.93</v>
      </c>
      <c r="J13" s="143">
        <v>701.27</v>
      </c>
    </row>
    <row r="14" spans="1:10" ht="24" customHeight="1" x14ac:dyDescent="0.25">
      <c r="A14" s="16" t="s">
        <v>35</v>
      </c>
      <c r="B14" s="16" t="s">
        <v>792</v>
      </c>
      <c r="C14" s="143">
        <v>0</v>
      </c>
      <c r="D14" s="143">
        <v>0.05</v>
      </c>
      <c r="E14" s="143">
        <v>43.65</v>
      </c>
      <c r="F14" s="143">
        <v>61.41</v>
      </c>
      <c r="G14" s="143">
        <v>78.39</v>
      </c>
      <c r="H14" s="143">
        <v>204.09</v>
      </c>
      <c r="I14" s="143">
        <v>308.08999999999997</v>
      </c>
      <c r="J14" s="143">
        <v>695.68</v>
      </c>
    </row>
    <row r="15" spans="1:10" ht="24" customHeight="1" x14ac:dyDescent="0.25">
      <c r="A15" s="18" t="s">
        <v>35</v>
      </c>
      <c r="B15" s="18" t="s">
        <v>793</v>
      </c>
      <c r="C15" s="144">
        <v>0</v>
      </c>
      <c r="D15" s="144">
        <v>0.05</v>
      </c>
      <c r="E15" s="144">
        <v>40.53</v>
      </c>
      <c r="F15" s="144">
        <v>61.49</v>
      </c>
      <c r="G15" s="144">
        <v>78.39</v>
      </c>
      <c r="H15" s="144">
        <v>200.81</v>
      </c>
      <c r="I15" s="144">
        <v>306.33999999999997</v>
      </c>
      <c r="J15" s="144">
        <v>687.61</v>
      </c>
    </row>
    <row r="16" spans="1:10" ht="24" customHeight="1" x14ac:dyDescent="0.25">
      <c r="A16" s="13" t="s">
        <v>35</v>
      </c>
      <c r="B16" s="13" t="s">
        <v>794</v>
      </c>
      <c r="C16" s="142">
        <v>0</v>
      </c>
      <c r="D16" s="142">
        <v>0.04</v>
      </c>
      <c r="E16" s="142">
        <v>33.159999999999997</v>
      </c>
      <c r="F16" s="142">
        <v>61.4</v>
      </c>
      <c r="G16" s="142">
        <v>78.39</v>
      </c>
      <c r="H16" s="142">
        <v>213.09</v>
      </c>
      <c r="I16" s="142">
        <v>302.32</v>
      </c>
      <c r="J16" s="142">
        <v>688.4</v>
      </c>
    </row>
    <row r="17" spans="1:10" ht="24" customHeight="1" x14ac:dyDescent="0.25">
      <c r="A17" s="16" t="s">
        <v>35</v>
      </c>
      <c r="B17" s="16" t="s">
        <v>795</v>
      </c>
      <c r="C17" s="143">
        <v>0</v>
      </c>
      <c r="D17" s="143">
        <v>0.05</v>
      </c>
      <c r="E17" s="143">
        <v>31.82</v>
      </c>
      <c r="F17" s="143">
        <v>61.63</v>
      </c>
      <c r="G17" s="143">
        <v>78.39</v>
      </c>
      <c r="H17" s="143">
        <v>222.41</v>
      </c>
      <c r="I17" s="143">
        <v>301.08999999999997</v>
      </c>
      <c r="J17" s="143">
        <v>695.39</v>
      </c>
    </row>
    <row r="18" spans="1:10" ht="24" customHeight="1" x14ac:dyDescent="0.25">
      <c r="A18" s="16" t="s">
        <v>35</v>
      </c>
      <c r="B18" s="16" t="s">
        <v>796</v>
      </c>
      <c r="C18" s="143">
        <v>0</v>
      </c>
      <c r="D18" s="143">
        <v>0.05</v>
      </c>
      <c r="E18" s="143">
        <v>28.65</v>
      </c>
      <c r="F18" s="143">
        <v>62.17</v>
      </c>
      <c r="G18" s="143">
        <v>78.39</v>
      </c>
      <c r="H18" s="143">
        <v>208.61</v>
      </c>
      <c r="I18" s="143">
        <v>304.04000000000002</v>
      </c>
      <c r="J18" s="143">
        <v>681.91</v>
      </c>
    </row>
    <row r="19" spans="1:10" ht="24" customHeight="1" x14ac:dyDescent="0.25">
      <c r="A19" s="16" t="s">
        <v>35</v>
      </c>
      <c r="B19" s="16" t="s">
        <v>797</v>
      </c>
      <c r="C19" s="143">
        <v>0</v>
      </c>
      <c r="D19" s="143">
        <v>0.05</v>
      </c>
      <c r="E19" s="143">
        <v>28.57</v>
      </c>
      <c r="F19" s="143">
        <v>61.87</v>
      </c>
      <c r="G19" s="143">
        <v>78.39</v>
      </c>
      <c r="H19" s="143">
        <v>207.01</v>
      </c>
      <c r="I19" s="143">
        <v>305.63</v>
      </c>
      <c r="J19" s="143">
        <v>681.52</v>
      </c>
    </row>
    <row r="20" spans="1:10" ht="24" customHeight="1" x14ac:dyDescent="0.25">
      <c r="A20" s="16" t="s">
        <v>35</v>
      </c>
      <c r="B20" s="16" t="s">
        <v>798</v>
      </c>
      <c r="C20" s="143">
        <v>0</v>
      </c>
      <c r="D20" s="143">
        <v>0.05</v>
      </c>
      <c r="E20" s="143">
        <v>34.68</v>
      </c>
      <c r="F20" s="143">
        <v>68.62</v>
      </c>
      <c r="G20" s="143">
        <v>78.39</v>
      </c>
      <c r="H20" s="143">
        <v>195.46</v>
      </c>
      <c r="I20" s="143">
        <v>304.83999999999997</v>
      </c>
      <c r="J20" s="143">
        <v>682.04</v>
      </c>
    </row>
    <row r="21" spans="1:10" ht="24" customHeight="1" x14ac:dyDescent="0.25">
      <c r="A21" s="16" t="s">
        <v>35</v>
      </c>
      <c r="B21" s="16" t="s">
        <v>799</v>
      </c>
      <c r="C21" s="143">
        <v>0</v>
      </c>
      <c r="D21" s="143">
        <v>0.05</v>
      </c>
      <c r="E21" s="143">
        <v>37.29</v>
      </c>
      <c r="F21" s="143">
        <v>62.57</v>
      </c>
      <c r="G21" s="143">
        <v>78.39</v>
      </c>
      <c r="H21" s="143">
        <v>142.13999999999999</v>
      </c>
      <c r="I21" s="143">
        <v>304.3</v>
      </c>
      <c r="J21" s="143">
        <v>624.74</v>
      </c>
    </row>
    <row r="22" spans="1:10" ht="24" customHeight="1" x14ac:dyDescent="0.25">
      <c r="A22" s="16" t="s">
        <v>35</v>
      </c>
      <c r="B22" s="16" t="s">
        <v>800</v>
      </c>
      <c r="C22" s="143">
        <v>0</v>
      </c>
      <c r="D22" s="143">
        <v>0.05</v>
      </c>
      <c r="E22" s="143">
        <v>26.63</v>
      </c>
      <c r="F22" s="143">
        <v>62.08</v>
      </c>
      <c r="G22" s="143">
        <v>78.39</v>
      </c>
      <c r="H22" s="143">
        <v>56.92</v>
      </c>
      <c r="I22" s="143">
        <v>306.95999999999998</v>
      </c>
      <c r="J22" s="143">
        <v>531.03</v>
      </c>
    </row>
    <row r="23" spans="1:10" ht="24" customHeight="1" x14ac:dyDescent="0.25">
      <c r="A23" s="18" t="s">
        <v>35</v>
      </c>
      <c r="B23" s="18" t="s">
        <v>801</v>
      </c>
      <c r="C23" s="144">
        <v>0</v>
      </c>
      <c r="D23" s="144">
        <v>0.05</v>
      </c>
      <c r="E23" s="144">
        <v>24.44</v>
      </c>
      <c r="F23" s="144">
        <v>62.07</v>
      </c>
      <c r="G23" s="144">
        <v>78.39</v>
      </c>
      <c r="H23" s="144">
        <v>57.17</v>
      </c>
      <c r="I23" s="144">
        <v>306.77999999999997</v>
      </c>
      <c r="J23" s="144">
        <v>528.9</v>
      </c>
    </row>
    <row r="24" spans="1:10" ht="24" customHeight="1" x14ac:dyDescent="0.25">
      <c r="A24" s="13" t="s">
        <v>35</v>
      </c>
      <c r="B24" s="13" t="s">
        <v>802</v>
      </c>
      <c r="C24" s="142">
        <v>0</v>
      </c>
      <c r="D24" s="142">
        <v>0.05</v>
      </c>
      <c r="E24" s="142">
        <v>23.83</v>
      </c>
      <c r="F24" s="142">
        <v>0</v>
      </c>
      <c r="G24" s="142">
        <v>62.29</v>
      </c>
      <c r="H24" s="142">
        <v>52.95</v>
      </c>
      <c r="I24" s="142">
        <v>305</v>
      </c>
      <c r="J24" s="142">
        <v>444.12</v>
      </c>
    </row>
    <row r="25" spans="1:10" ht="24" customHeight="1" x14ac:dyDescent="0.25">
      <c r="A25" s="16" t="s">
        <v>35</v>
      </c>
      <c r="B25" s="16" t="s">
        <v>803</v>
      </c>
      <c r="C25" s="143">
        <v>0</v>
      </c>
      <c r="D25" s="143">
        <v>0.05</v>
      </c>
      <c r="E25" s="143">
        <v>24.84</v>
      </c>
      <c r="F25" s="143">
        <v>0</v>
      </c>
      <c r="G25" s="143">
        <v>62.29</v>
      </c>
      <c r="H25" s="143">
        <v>54.93</v>
      </c>
      <c r="I25" s="143">
        <v>305.48</v>
      </c>
      <c r="J25" s="143">
        <v>447.59</v>
      </c>
    </row>
    <row r="26" spans="1:10" ht="24" customHeight="1" x14ac:dyDescent="0.25">
      <c r="A26" s="16" t="s">
        <v>35</v>
      </c>
      <c r="B26" s="16" t="s">
        <v>804</v>
      </c>
      <c r="C26" s="143">
        <v>0</v>
      </c>
      <c r="D26" s="143">
        <v>0.05</v>
      </c>
      <c r="E26" s="143">
        <v>27.57</v>
      </c>
      <c r="F26" s="143">
        <v>0</v>
      </c>
      <c r="G26" s="143">
        <v>62.29</v>
      </c>
      <c r="H26" s="143">
        <v>56.74</v>
      </c>
      <c r="I26" s="143">
        <v>307.05</v>
      </c>
      <c r="J26" s="143">
        <v>453.7</v>
      </c>
    </row>
    <row r="27" spans="1:10" ht="24" customHeight="1" x14ac:dyDescent="0.25">
      <c r="A27" s="16" t="s">
        <v>35</v>
      </c>
      <c r="B27" s="16" t="s">
        <v>805</v>
      </c>
      <c r="C27" s="143">
        <v>0</v>
      </c>
      <c r="D27" s="143">
        <v>0.05</v>
      </c>
      <c r="E27" s="143">
        <v>26.98</v>
      </c>
      <c r="F27" s="143">
        <v>0</v>
      </c>
      <c r="G27" s="143">
        <v>62.29</v>
      </c>
      <c r="H27" s="143">
        <v>57.14</v>
      </c>
      <c r="I27" s="143">
        <v>304.79000000000002</v>
      </c>
      <c r="J27" s="143">
        <v>451.25</v>
      </c>
    </row>
    <row r="28" spans="1:10" ht="24" customHeight="1" x14ac:dyDescent="0.25">
      <c r="A28" s="16" t="s">
        <v>35</v>
      </c>
      <c r="B28" s="16" t="s">
        <v>806</v>
      </c>
      <c r="C28" s="143">
        <v>0</v>
      </c>
      <c r="D28" s="143">
        <v>0.05</v>
      </c>
      <c r="E28" s="143">
        <v>27.66</v>
      </c>
      <c r="F28" s="143">
        <v>0</v>
      </c>
      <c r="G28" s="143">
        <v>62.29</v>
      </c>
      <c r="H28" s="143">
        <v>58.77</v>
      </c>
      <c r="I28" s="143">
        <v>300.13</v>
      </c>
      <c r="J28" s="143">
        <v>448.9</v>
      </c>
    </row>
    <row r="29" spans="1:10" ht="24" customHeight="1" x14ac:dyDescent="0.25">
      <c r="A29" s="16" t="s">
        <v>35</v>
      </c>
      <c r="B29" s="16" t="s">
        <v>807</v>
      </c>
      <c r="C29" s="143">
        <v>0</v>
      </c>
      <c r="D29" s="143">
        <v>0.05</v>
      </c>
      <c r="E29" s="143">
        <v>26.92</v>
      </c>
      <c r="F29" s="143">
        <v>0</v>
      </c>
      <c r="G29" s="143">
        <v>62.29</v>
      </c>
      <c r="H29" s="143">
        <v>58.61</v>
      </c>
      <c r="I29" s="143">
        <v>302.56</v>
      </c>
      <c r="J29" s="143">
        <v>450.43</v>
      </c>
    </row>
    <row r="30" spans="1:10" ht="24" customHeight="1" x14ac:dyDescent="0.25">
      <c r="A30" s="16" t="s">
        <v>35</v>
      </c>
      <c r="B30" s="16" t="s">
        <v>808</v>
      </c>
      <c r="C30" s="143">
        <v>0</v>
      </c>
      <c r="D30" s="143">
        <v>0.05</v>
      </c>
      <c r="E30" s="143">
        <v>28.75</v>
      </c>
      <c r="F30" s="143">
        <v>0</v>
      </c>
      <c r="G30" s="143">
        <v>62.29</v>
      </c>
      <c r="H30" s="143">
        <v>48.9</v>
      </c>
      <c r="I30" s="143">
        <v>305.69</v>
      </c>
      <c r="J30" s="143">
        <v>445.68</v>
      </c>
    </row>
    <row r="31" spans="1:10" ht="24" customHeight="1" x14ac:dyDescent="0.25">
      <c r="A31" s="18" t="s">
        <v>35</v>
      </c>
      <c r="B31" s="18" t="s">
        <v>809</v>
      </c>
      <c r="C31" s="144">
        <v>0</v>
      </c>
      <c r="D31" s="144">
        <v>0.05</v>
      </c>
      <c r="E31" s="144">
        <v>28.12</v>
      </c>
      <c r="F31" s="144">
        <v>0</v>
      </c>
      <c r="G31" s="144">
        <v>62.29</v>
      </c>
      <c r="H31" s="144">
        <v>48.39</v>
      </c>
      <c r="I31" s="144">
        <v>298.20999999999998</v>
      </c>
      <c r="J31" s="144">
        <v>437.06</v>
      </c>
    </row>
    <row r="32" spans="1:10" ht="24" customHeight="1" x14ac:dyDescent="0.25">
      <c r="A32" s="13" t="s">
        <v>35</v>
      </c>
      <c r="B32" s="13" t="s">
        <v>810</v>
      </c>
      <c r="C32" s="142">
        <v>0</v>
      </c>
      <c r="D32" s="142">
        <v>0.05</v>
      </c>
      <c r="E32" s="142">
        <v>28.51</v>
      </c>
      <c r="F32" s="142">
        <v>0</v>
      </c>
      <c r="G32" s="142">
        <v>62.29</v>
      </c>
      <c r="H32" s="142">
        <v>53.89</v>
      </c>
      <c r="I32" s="142">
        <v>301.10000000000002</v>
      </c>
      <c r="J32" s="142">
        <v>445.84</v>
      </c>
    </row>
    <row r="33" spans="1:10" ht="24" customHeight="1" x14ac:dyDescent="0.25">
      <c r="A33" s="16" t="s">
        <v>35</v>
      </c>
      <c r="B33" s="16" t="s">
        <v>811</v>
      </c>
      <c r="C33" s="143">
        <v>0</v>
      </c>
      <c r="D33" s="143">
        <v>0.05</v>
      </c>
      <c r="E33" s="143">
        <v>29.06</v>
      </c>
      <c r="F33" s="143">
        <v>0</v>
      </c>
      <c r="G33" s="143">
        <v>62.29</v>
      </c>
      <c r="H33" s="143">
        <v>53.42</v>
      </c>
      <c r="I33" s="143">
        <v>299.20999999999998</v>
      </c>
      <c r="J33" s="143">
        <v>444.03</v>
      </c>
    </row>
    <row r="34" spans="1:10" ht="24" customHeight="1" x14ac:dyDescent="0.25">
      <c r="A34" s="16" t="s">
        <v>35</v>
      </c>
      <c r="B34" s="16" t="s">
        <v>812</v>
      </c>
      <c r="C34" s="143">
        <v>0</v>
      </c>
      <c r="D34" s="143">
        <v>0.05</v>
      </c>
      <c r="E34" s="143">
        <v>28.92</v>
      </c>
      <c r="F34" s="143">
        <v>0</v>
      </c>
      <c r="G34" s="143">
        <v>62.29</v>
      </c>
      <c r="H34" s="143">
        <v>51.04</v>
      </c>
      <c r="I34" s="143">
        <v>302.19</v>
      </c>
      <c r="J34" s="143">
        <v>444.49</v>
      </c>
    </row>
    <row r="35" spans="1:10" ht="24" customHeight="1" x14ac:dyDescent="0.25">
      <c r="A35" s="16" t="s">
        <v>35</v>
      </c>
      <c r="B35" s="16" t="s">
        <v>813</v>
      </c>
      <c r="C35" s="143">
        <v>0</v>
      </c>
      <c r="D35" s="143">
        <v>0.05</v>
      </c>
      <c r="E35" s="143">
        <v>28.69</v>
      </c>
      <c r="F35" s="143">
        <v>0</v>
      </c>
      <c r="G35" s="143">
        <v>62.29</v>
      </c>
      <c r="H35" s="143">
        <v>53.37</v>
      </c>
      <c r="I35" s="143">
        <v>296.92</v>
      </c>
      <c r="J35" s="143">
        <v>441.32</v>
      </c>
    </row>
    <row r="36" spans="1:10" ht="24" customHeight="1" x14ac:dyDescent="0.25">
      <c r="A36" s="16" t="s">
        <v>35</v>
      </c>
      <c r="B36" s="16" t="s">
        <v>814</v>
      </c>
      <c r="C36" s="143">
        <v>0</v>
      </c>
      <c r="D36" s="143">
        <v>0.05</v>
      </c>
      <c r="E36" s="143">
        <v>26.47</v>
      </c>
      <c r="F36" s="143">
        <v>0</v>
      </c>
      <c r="G36" s="143">
        <v>62.29</v>
      </c>
      <c r="H36" s="143">
        <v>67.239999999999995</v>
      </c>
      <c r="I36" s="143">
        <v>299.37</v>
      </c>
      <c r="J36" s="143">
        <v>455.42</v>
      </c>
    </row>
    <row r="37" spans="1:10" ht="24" customHeight="1" x14ac:dyDescent="0.25">
      <c r="A37" s="16" t="s">
        <v>35</v>
      </c>
      <c r="B37" s="16" t="s">
        <v>815</v>
      </c>
      <c r="C37" s="143">
        <v>0</v>
      </c>
      <c r="D37" s="143">
        <v>0.05</v>
      </c>
      <c r="E37" s="143">
        <v>28.1</v>
      </c>
      <c r="F37" s="143">
        <v>0</v>
      </c>
      <c r="G37" s="143">
        <v>62.29</v>
      </c>
      <c r="H37" s="143">
        <v>0</v>
      </c>
      <c r="I37" s="143">
        <v>311.56</v>
      </c>
      <c r="J37" s="143">
        <v>402</v>
      </c>
    </row>
    <row r="38" spans="1:10" ht="24" customHeight="1" x14ac:dyDescent="0.25">
      <c r="A38" s="16" t="s">
        <v>35</v>
      </c>
      <c r="B38" s="16" t="s">
        <v>816</v>
      </c>
      <c r="C38" s="143">
        <v>0</v>
      </c>
      <c r="D38" s="143">
        <v>0.05</v>
      </c>
      <c r="E38" s="143">
        <v>28.89</v>
      </c>
      <c r="F38" s="143">
        <v>0</v>
      </c>
      <c r="G38" s="143">
        <v>62.29</v>
      </c>
      <c r="H38" s="143">
        <v>0</v>
      </c>
      <c r="I38" s="143">
        <v>327.08</v>
      </c>
      <c r="J38" s="143">
        <v>418.31</v>
      </c>
    </row>
    <row r="39" spans="1:10" ht="24" customHeight="1" x14ac:dyDescent="0.25">
      <c r="A39" s="18" t="s">
        <v>35</v>
      </c>
      <c r="B39" s="18" t="s">
        <v>817</v>
      </c>
      <c r="C39" s="144">
        <v>0</v>
      </c>
      <c r="D39" s="144">
        <v>0.05</v>
      </c>
      <c r="E39" s="144">
        <v>28.21</v>
      </c>
      <c r="F39" s="144">
        <v>0</v>
      </c>
      <c r="G39" s="144">
        <v>62.29</v>
      </c>
      <c r="H39" s="144">
        <v>0</v>
      </c>
      <c r="I39" s="144">
        <v>314.77</v>
      </c>
      <c r="J39" s="144">
        <v>405.32</v>
      </c>
    </row>
    <row r="40" spans="1:10" ht="24" customHeight="1" x14ac:dyDescent="0.25">
      <c r="A40" s="13" t="s">
        <v>35</v>
      </c>
      <c r="B40" s="13" t="s">
        <v>818</v>
      </c>
      <c r="C40" s="142">
        <v>0</v>
      </c>
      <c r="D40" s="142">
        <v>0.04</v>
      </c>
      <c r="E40" s="142">
        <v>26.86</v>
      </c>
      <c r="F40" s="142">
        <v>0</v>
      </c>
      <c r="G40" s="142">
        <v>77.239999999999995</v>
      </c>
      <c r="H40" s="142">
        <v>0</v>
      </c>
      <c r="I40" s="142">
        <v>314.70999999999998</v>
      </c>
      <c r="J40" s="142">
        <v>418.85</v>
      </c>
    </row>
    <row r="41" spans="1:10" ht="24" customHeight="1" x14ac:dyDescent="0.25">
      <c r="A41" s="16" t="s">
        <v>35</v>
      </c>
      <c r="B41" s="16" t="s">
        <v>819</v>
      </c>
      <c r="C41" s="143">
        <v>0</v>
      </c>
      <c r="D41" s="143">
        <v>0.04</v>
      </c>
      <c r="E41" s="143">
        <v>25.37</v>
      </c>
      <c r="F41" s="143">
        <v>0</v>
      </c>
      <c r="G41" s="143">
        <v>77.239999999999995</v>
      </c>
      <c r="H41" s="143">
        <v>0</v>
      </c>
      <c r="I41" s="143">
        <v>314.13</v>
      </c>
      <c r="J41" s="143">
        <v>416.78</v>
      </c>
    </row>
    <row r="42" spans="1:10" ht="24" customHeight="1" x14ac:dyDescent="0.25">
      <c r="A42" s="16" t="s">
        <v>35</v>
      </c>
      <c r="B42" s="16" t="s">
        <v>820</v>
      </c>
      <c r="C42" s="143">
        <v>0</v>
      </c>
      <c r="D42" s="143">
        <v>0.04</v>
      </c>
      <c r="E42" s="143">
        <v>25.78</v>
      </c>
      <c r="F42" s="143">
        <v>0</v>
      </c>
      <c r="G42" s="143">
        <v>77.239999999999995</v>
      </c>
      <c r="H42" s="143">
        <v>0</v>
      </c>
      <c r="I42" s="143">
        <v>314.89</v>
      </c>
      <c r="J42" s="143">
        <v>417.95</v>
      </c>
    </row>
    <row r="43" spans="1:10" ht="24" customHeight="1" x14ac:dyDescent="0.25">
      <c r="A43" s="16" t="s">
        <v>35</v>
      </c>
      <c r="B43" s="16" t="s">
        <v>821</v>
      </c>
      <c r="C43" s="143">
        <v>0</v>
      </c>
      <c r="D43" s="143">
        <v>0.04</v>
      </c>
      <c r="E43" s="143">
        <v>26.29</v>
      </c>
      <c r="F43" s="143">
        <v>0</v>
      </c>
      <c r="G43" s="143">
        <v>77.239999999999995</v>
      </c>
      <c r="H43" s="143">
        <v>0</v>
      </c>
      <c r="I43" s="143">
        <v>311.87</v>
      </c>
      <c r="J43" s="143">
        <v>415.44</v>
      </c>
    </row>
    <row r="44" spans="1:10" ht="24" customHeight="1" x14ac:dyDescent="0.25">
      <c r="A44" s="16" t="s">
        <v>35</v>
      </c>
      <c r="B44" s="16" t="s">
        <v>822</v>
      </c>
      <c r="C44" s="143">
        <v>0</v>
      </c>
      <c r="D44" s="143">
        <v>0.05</v>
      </c>
      <c r="E44" s="143">
        <v>25.47</v>
      </c>
      <c r="F44" s="143">
        <v>0</v>
      </c>
      <c r="G44" s="143">
        <v>77.239999999999995</v>
      </c>
      <c r="H44" s="143">
        <v>0</v>
      </c>
      <c r="I44" s="143">
        <v>301.5</v>
      </c>
      <c r="J44" s="143">
        <v>404.26</v>
      </c>
    </row>
    <row r="45" spans="1:10" ht="24" customHeight="1" x14ac:dyDescent="0.25">
      <c r="A45" s="16" t="s">
        <v>35</v>
      </c>
      <c r="B45" s="16" t="s">
        <v>823</v>
      </c>
      <c r="C45" s="143">
        <v>0</v>
      </c>
      <c r="D45" s="143">
        <v>0.05</v>
      </c>
      <c r="E45" s="143">
        <v>25.25</v>
      </c>
      <c r="F45" s="143">
        <v>0</v>
      </c>
      <c r="G45" s="143">
        <v>77.239999999999995</v>
      </c>
      <c r="H45" s="143">
        <v>143.11000000000001</v>
      </c>
      <c r="I45" s="143">
        <v>300.16000000000003</v>
      </c>
      <c r="J45" s="143">
        <v>545.80999999999995</v>
      </c>
    </row>
    <row r="46" spans="1:10" ht="24" customHeight="1" x14ac:dyDescent="0.25">
      <c r="A46" s="16" t="s">
        <v>35</v>
      </c>
      <c r="B46" s="16" t="s">
        <v>824</v>
      </c>
      <c r="C46" s="143">
        <v>0</v>
      </c>
      <c r="D46" s="143">
        <v>0.05</v>
      </c>
      <c r="E46" s="143">
        <v>26.61</v>
      </c>
      <c r="F46" s="143">
        <v>0</v>
      </c>
      <c r="G46" s="143">
        <v>77.239999999999995</v>
      </c>
      <c r="H46" s="143">
        <v>33.299999999999997</v>
      </c>
      <c r="I46" s="143">
        <v>307.83</v>
      </c>
      <c r="J46" s="143">
        <v>445.03</v>
      </c>
    </row>
    <row r="47" spans="1:10" ht="24" customHeight="1" x14ac:dyDescent="0.25">
      <c r="A47" s="18" t="s">
        <v>35</v>
      </c>
      <c r="B47" s="18" t="s">
        <v>825</v>
      </c>
      <c r="C47" s="144">
        <v>0</v>
      </c>
      <c r="D47" s="144">
        <v>0.05</v>
      </c>
      <c r="E47" s="144">
        <v>27.51</v>
      </c>
      <c r="F47" s="144">
        <v>0</v>
      </c>
      <c r="G47" s="144">
        <v>77.239999999999995</v>
      </c>
      <c r="H47" s="144">
        <v>28.58</v>
      </c>
      <c r="I47" s="144">
        <v>303.81</v>
      </c>
      <c r="J47" s="144">
        <v>437.19</v>
      </c>
    </row>
    <row r="48" spans="1:10" ht="24" customHeight="1" x14ac:dyDescent="0.25">
      <c r="A48" s="13" t="s">
        <v>35</v>
      </c>
      <c r="B48" s="13" t="s">
        <v>826</v>
      </c>
      <c r="C48" s="142">
        <v>0</v>
      </c>
      <c r="D48" s="142">
        <v>0.05</v>
      </c>
      <c r="E48" s="142">
        <v>25.82</v>
      </c>
      <c r="F48" s="142">
        <v>0</v>
      </c>
      <c r="G48" s="142">
        <v>77.239999999999995</v>
      </c>
      <c r="H48" s="142">
        <v>29.59</v>
      </c>
      <c r="I48" s="142">
        <v>305.17</v>
      </c>
      <c r="J48" s="142">
        <v>437.87</v>
      </c>
    </row>
    <row r="49" spans="1:10" ht="24" customHeight="1" x14ac:dyDescent="0.25">
      <c r="A49" s="16" t="s">
        <v>35</v>
      </c>
      <c r="B49" s="16" t="s">
        <v>827</v>
      </c>
      <c r="C49" s="143">
        <v>0</v>
      </c>
      <c r="D49" s="143">
        <v>0.04</v>
      </c>
      <c r="E49" s="143">
        <v>25.38</v>
      </c>
      <c r="F49" s="143">
        <v>0</v>
      </c>
      <c r="G49" s="143">
        <v>77.239999999999995</v>
      </c>
      <c r="H49" s="143">
        <v>24.86</v>
      </c>
      <c r="I49" s="143">
        <v>307.25</v>
      </c>
      <c r="J49" s="143">
        <v>434.77</v>
      </c>
    </row>
    <row r="50" spans="1:10" ht="24" customHeight="1" x14ac:dyDescent="0.25">
      <c r="A50" s="16" t="s">
        <v>35</v>
      </c>
      <c r="B50" s="16" t="s">
        <v>828</v>
      </c>
      <c r="C50" s="143">
        <v>0</v>
      </c>
      <c r="D50" s="143">
        <v>0.05</v>
      </c>
      <c r="E50" s="143">
        <v>21.65</v>
      </c>
      <c r="F50" s="143">
        <v>0</v>
      </c>
      <c r="G50" s="143">
        <v>77.239999999999995</v>
      </c>
      <c r="H50" s="143">
        <v>31.4</v>
      </c>
      <c r="I50" s="143">
        <v>304.48</v>
      </c>
      <c r="J50" s="143">
        <v>434.82</v>
      </c>
    </row>
    <row r="51" spans="1:10" ht="24" customHeight="1" x14ac:dyDescent="0.25">
      <c r="A51" s="16" t="s">
        <v>35</v>
      </c>
      <c r="B51" s="16" t="s">
        <v>829</v>
      </c>
      <c r="C51" s="143">
        <v>0</v>
      </c>
      <c r="D51" s="143">
        <v>0.05</v>
      </c>
      <c r="E51" s="143">
        <v>23.4</v>
      </c>
      <c r="F51" s="143">
        <v>0</v>
      </c>
      <c r="G51" s="143">
        <v>77.239999999999995</v>
      </c>
      <c r="H51" s="143">
        <v>64.03</v>
      </c>
      <c r="I51" s="143">
        <v>306.02</v>
      </c>
      <c r="J51" s="143">
        <v>470.74</v>
      </c>
    </row>
    <row r="52" spans="1:10" ht="24" customHeight="1" x14ac:dyDescent="0.25">
      <c r="A52" s="16" t="s">
        <v>35</v>
      </c>
      <c r="B52" s="16" t="s">
        <v>830</v>
      </c>
      <c r="C52" s="143">
        <v>0</v>
      </c>
      <c r="D52" s="143">
        <v>0.05</v>
      </c>
      <c r="E52" s="143">
        <v>18.63</v>
      </c>
      <c r="F52" s="143">
        <v>0</v>
      </c>
      <c r="G52" s="143">
        <v>77.239999999999995</v>
      </c>
      <c r="H52" s="143">
        <v>153.91999999999999</v>
      </c>
      <c r="I52" s="143">
        <v>308.43</v>
      </c>
      <c r="J52" s="143">
        <v>558.27</v>
      </c>
    </row>
    <row r="53" spans="1:10" ht="24" customHeight="1" x14ac:dyDescent="0.25">
      <c r="A53" s="16" t="s">
        <v>35</v>
      </c>
      <c r="B53" s="16" t="s">
        <v>831</v>
      </c>
      <c r="C53" s="143">
        <v>0</v>
      </c>
      <c r="D53" s="143">
        <v>0.04</v>
      </c>
      <c r="E53" s="143">
        <v>17.649999999999999</v>
      </c>
      <c r="F53" s="143">
        <v>0</v>
      </c>
      <c r="G53" s="143">
        <v>77.239999999999995</v>
      </c>
      <c r="H53" s="143">
        <v>202.64</v>
      </c>
      <c r="I53" s="143">
        <v>308.55</v>
      </c>
      <c r="J53" s="143">
        <v>606.12</v>
      </c>
    </row>
    <row r="54" spans="1:10" ht="24" customHeight="1" x14ac:dyDescent="0.25">
      <c r="A54" s="16" t="s">
        <v>35</v>
      </c>
      <c r="B54" s="16" t="s">
        <v>832</v>
      </c>
      <c r="C54" s="143">
        <v>0</v>
      </c>
      <c r="D54" s="143">
        <v>0.05</v>
      </c>
      <c r="E54" s="143">
        <v>57.63</v>
      </c>
      <c r="F54" s="143">
        <v>0</v>
      </c>
      <c r="G54" s="143">
        <v>77.239999999999995</v>
      </c>
      <c r="H54" s="143">
        <v>187.8</v>
      </c>
      <c r="I54" s="143">
        <v>310.57</v>
      </c>
      <c r="J54" s="143">
        <v>633.29</v>
      </c>
    </row>
    <row r="55" spans="1:10" ht="24" customHeight="1" x14ac:dyDescent="0.25">
      <c r="A55" s="18" t="s">
        <v>833</v>
      </c>
      <c r="B55" s="18" t="s">
        <v>36</v>
      </c>
      <c r="C55" s="144">
        <v>0</v>
      </c>
      <c r="D55" s="144">
        <v>0.05</v>
      </c>
      <c r="E55" s="144">
        <v>0</v>
      </c>
      <c r="F55" s="144">
        <v>0</v>
      </c>
      <c r="G55" s="144">
        <v>77.239999999999995</v>
      </c>
      <c r="H55" s="144">
        <v>181.92</v>
      </c>
      <c r="I55" s="144">
        <v>311.64</v>
      </c>
      <c r="J55" s="144">
        <v>570.85</v>
      </c>
    </row>
    <row r="56" spans="1:10" ht="15.75" x14ac:dyDescent="0.25">
      <c r="A56" s="187" t="s">
        <v>1084</v>
      </c>
      <c r="B56" s="188"/>
      <c r="C56" s="146">
        <v>0</v>
      </c>
      <c r="D56" s="146">
        <v>1.1599999999999999</v>
      </c>
      <c r="E56" s="146">
        <v>735.07</v>
      </c>
      <c r="F56" s="146">
        <v>511.72500000000002</v>
      </c>
      <c r="G56" s="146">
        <v>1743.36</v>
      </c>
      <c r="H56" s="146">
        <v>2380.1350000000002</v>
      </c>
      <c r="I56" s="146">
        <v>7358.21</v>
      </c>
      <c r="J56" s="146">
        <v>12729.66</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6B75-CA30-4470-B035-2D2788B769C2}">
  <dimension ref="A1:KI66"/>
  <sheetViews>
    <sheetView showGridLines="0" zoomScale="70" workbookViewId="0">
      <pane xSplit="2" ySplit="8" topLeftCell="C9" activePane="bottomRight" state="frozen"/>
      <selection pane="topRight"/>
      <selection pane="bottomLeft"/>
      <selection pane="bottomRight"/>
    </sheetView>
  </sheetViews>
  <sheetFormatPr baseColWidth="10" defaultColWidth="9.140625" defaultRowHeight="15" x14ac:dyDescent="0.25"/>
  <cols>
    <col min="1" max="1" width="15" style="226" customWidth="1"/>
    <col min="2" max="2" width="10" style="226" customWidth="1"/>
    <col min="3" max="295" width="20" style="226" customWidth="1"/>
    <col min="296" max="16384" width="9.140625" style="226"/>
  </cols>
  <sheetData>
    <row r="1" spans="1:295" x14ac:dyDescent="0.25">
      <c r="A1" s="225"/>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c r="AK1" s="225"/>
      <c r="AL1" s="225"/>
      <c r="AM1" s="225"/>
      <c r="AN1" s="225"/>
      <c r="AO1" s="225"/>
      <c r="AP1" s="225"/>
      <c r="AQ1" s="225"/>
      <c r="AR1" s="225"/>
      <c r="AS1" s="225"/>
      <c r="AT1" s="225"/>
      <c r="AU1" s="225"/>
      <c r="AV1" s="225"/>
      <c r="AW1" s="225"/>
      <c r="AX1" s="225"/>
      <c r="AY1" s="225"/>
      <c r="AZ1" s="225"/>
      <c r="BA1" s="225"/>
      <c r="BB1" s="225"/>
      <c r="BC1" s="225"/>
      <c r="BD1" s="225"/>
      <c r="BE1" s="225"/>
      <c r="BF1" s="225"/>
      <c r="BG1" s="225"/>
      <c r="BH1" s="225"/>
      <c r="BI1" s="225"/>
      <c r="BJ1" s="225"/>
      <c r="BK1" s="225"/>
      <c r="BL1" s="225"/>
      <c r="BM1" s="225"/>
      <c r="BN1" s="225"/>
      <c r="BO1" s="225"/>
      <c r="BP1" s="225"/>
      <c r="BQ1" s="225"/>
      <c r="BR1" s="225"/>
      <c r="BS1" s="225"/>
      <c r="BT1" s="225"/>
      <c r="BU1" s="225"/>
      <c r="BV1" s="225"/>
      <c r="BW1" s="225"/>
      <c r="BX1" s="225"/>
      <c r="BY1" s="225"/>
      <c r="BZ1" s="225"/>
      <c r="CA1" s="225"/>
      <c r="CB1" s="225"/>
      <c r="CC1" s="225"/>
      <c r="CD1" s="225"/>
      <c r="CE1" s="225"/>
      <c r="CF1" s="225"/>
      <c r="CG1" s="225"/>
      <c r="CH1" s="225"/>
      <c r="CI1" s="225"/>
      <c r="CJ1" s="225"/>
      <c r="CK1" s="225"/>
      <c r="CL1" s="225"/>
      <c r="CM1" s="225"/>
      <c r="CN1" s="225"/>
      <c r="CO1" s="225"/>
      <c r="CP1" s="225"/>
      <c r="CQ1" s="225"/>
      <c r="CR1" s="225"/>
      <c r="CS1" s="225"/>
      <c r="CT1" s="225"/>
      <c r="CU1" s="225"/>
      <c r="CV1" s="225"/>
      <c r="CW1" s="225"/>
      <c r="CX1" s="225"/>
      <c r="CY1" s="225"/>
      <c r="CZ1" s="225"/>
      <c r="DA1" s="225"/>
      <c r="DB1" s="225"/>
      <c r="DC1" s="225"/>
      <c r="DD1" s="225"/>
      <c r="DE1" s="225"/>
      <c r="DF1" s="225"/>
      <c r="DG1" s="225"/>
      <c r="DH1" s="225"/>
      <c r="DI1" s="225"/>
      <c r="DJ1" s="225"/>
      <c r="DK1" s="225"/>
      <c r="DL1" s="225"/>
      <c r="DM1" s="225"/>
      <c r="DN1" s="225"/>
      <c r="DO1" s="225"/>
      <c r="DP1" s="225"/>
      <c r="DQ1" s="225"/>
      <c r="DR1" s="225"/>
      <c r="DS1" s="225"/>
      <c r="DT1" s="225"/>
      <c r="DU1" s="225"/>
      <c r="DV1" s="225"/>
      <c r="DW1" s="225"/>
      <c r="DX1" s="225"/>
      <c r="DY1" s="225"/>
      <c r="DZ1" s="225"/>
      <c r="EA1" s="225"/>
      <c r="EB1" s="225"/>
      <c r="EC1" s="225"/>
      <c r="ED1" s="225"/>
      <c r="EE1" s="225"/>
      <c r="EF1" s="225"/>
      <c r="EG1" s="225"/>
      <c r="EH1" s="225"/>
      <c r="EI1" s="225"/>
      <c r="EJ1" s="225"/>
      <c r="EK1" s="225"/>
      <c r="EL1" s="225"/>
      <c r="EM1" s="225"/>
      <c r="EN1" s="225"/>
      <c r="EO1" s="225"/>
      <c r="EP1" s="225"/>
      <c r="EQ1" s="225"/>
      <c r="ER1" s="225"/>
      <c r="ES1" s="225"/>
      <c r="ET1" s="225"/>
      <c r="EU1" s="225"/>
      <c r="EV1" s="225"/>
      <c r="EW1" s="225"/>
      <c r="EX1" s="225"/>
      <c r="EY1" s="225"/>
      <c r="EZ1" s="225"/>
      <c r="FA1" s="225"/>
      <c r="FB1" s="225"/>
      <c r="FC1" s="225"/>
      <c r="FD1" s="225"/>
      <c r="FE1" s="225"/>
      <c r="FF1" s="225"/>
      <c r="FG1" s="225"/>
      <c r="FH1" s="225"/>
      <c r="FI1" s="225"/>
      <c r="FJ1" s="225"/>
      <c r="FK1" s="225"/>
      <c r="FL1" s="225"/>
      <c r="FM1" s="225"/>
      <c r="FN1" s="225"/>
      <c r="FO1" s="225"/>
      <c r="FP1" s="225"/>
      <c r="FQ1" s="225"/>
      <c r="FR1" s="225"/>
      <c r="FS1" s="225"/>
      <c r="FT1" s="225"/>
      <c r="FU1" s="225"/>
      <c r="FV1" s="225"/>
      <c r="FW1" s="225"/>
      <c r="FX1" s="225"/>
      <c r="FY1" s="225"/>
      <c r="FZ1" s="225"/>
      <c r="GA1" s="225"/>
      <c r="GB1" s="225"/>
      <c r="GC1" s="225"/>
      <c r="GD1" s="225"/>
      <c r="GE1" s="225"/>
      <c r="GF1" s="225"/>
      <c r="GG1" s="225"/>
      <c r="GH1" s="225"/>
      <c r="GI1" s="225"/>
      <c r="GJ1" s="225"/>
      <c r="GK1" s="225"/>
      <c r="GL1" s="225"/>
      <c r="GM1" s="225"/>
      <c r="GN1" s="225"/>
      <c r="GO1" s="225"/>
      <c r="GP1" s="225"/>
      <c r="GQ1" s="225"/>
      <c r="GR1" s="225"/>
      <c r="GS1" s="225"/>
      <c r="GT1" s="225"/>
      <c r="GU1" s="225"/>
      <c r="GV1" s="225"/>
      <c r="GW1" s="225"/>
      <c r="GX1" s="225"/>
      <c r="GY1" s="225"/>
      <c r="GZ1" s="225"/>
      <c r="HA1" s="225"/>
      <c r="HB1" s="225"/>
      <c r="HC1" s="225"/>
      <c r="HD1" s="225"/>
      <c r="HE1" s="225"/>
      <c r="HF1" s="225"/>
      <c r="HG1" s="225"/>
      <c r="HH1" s="225"/>
      <c r="HI1" s="225"/>
      <c r="HJ1" s="225"/>
      <c r="HK1" s="225"/>
      <c r="HL1" s="225"/>
      <c r="HM1" s="225"/>
      <c r="HN1" s="225"/>
      <c r="HO1" s="225"/>
      <c r="HP1" s="225"/>
      <c r="HQ1" s="225"/>
      <c r="HR1" s="225"/>
      <c r="HS1" s="225"/>
      <c r="HT1" s="225"/>
      <c r="HU1" s="225"/>
      <c r="HV1" s="225"/>
      <c r="HW1" s="225"/>
      <c r="HX1" s="225"/>
      <c r="HY1" s="225"/>
      <c r="HZ1" s="225"/>
      <c r="IA1" s="225"/>
      <c r="IB1" s="225"/>
      <c r="IC1" s="225"/>
      <c r="ID1" s="225"/>
      <c r="IE1" s="225"/>
      <c r="IF1" s="225"/>
      <c r="IG1" s="225"/>
      <c r="IH1" s="225"/>
      <c r="II1" s="225"/>
      <c r="IJ1" s="225"/>
      <c r="IK1" s="225"/>
      <c r="IL1" s="225"/>
      <c r="IM1" s="225"/>
      <c r="IN1" s="225"/>
      <c r="IO1" s="225"/>
      <c r="IP1" s="225"/>
      <c r="IQ1" s="225"/>
      <c r="IR1" s="225"/>
      <c r="IS1" s="225"/>
      <c r="IT1" s="225"/>
      <c r="IU1" s="225"/>
      <c r="IV1" s="225"/>
      <c r="IW1" s="225"/>
      <c r="IX1" s="225"/>
      <c r="IY1" s="225"/>
      <c r="IZ1" s="225"/>
      <c r="JA1" s="225"/>
      <c r="JB1" s="225"/>
      <c r="JC1" s="225"/>
      <c r="JD1" s="225"/>
      <c r="JE1" s="225"/>
      <c r="JF1" s="225"/>
      <c r="JG1" s="225"/>
      <c r="JH1" s="225"/>
      <c r="JI1" s="225"/>
      <c r="JJ1" s="225"/>
      <c r="JK1" s="225"/>
      <c r="JL1" s="225"/>
      <c r="JM1" s="225"/>
      <c r="JN1" s="225"/>
      <c r="JO1" s="225"/>
      <c r="JP1" s="225"/>
      <c r="JQ1" s="225"/>
      <c r="JR1" s="225"/>
      <c r="JS1" s="225"/>
      <c r="JT1" s="225"/>
      <c r="JU1" s="225"/>
      <c r="JV1" s="225"/>
      <c r="JW1" s="225"/>
      <c r="JX1" s="225"/>
      <c r="JY1" s="225"/>
      <c r="JZ1" s="225"/>
      <c r="KA1" s="225"/>
      <c r="KB1" s="225"/>
      <c r="KC1" s="225"/>
      <c r="KD1" s="225"/>
      <c r="KE1" s="225"/>
      <c r="KF1" s="225"/>
      <c r="KG1" s="225"/>
      <c r="KH1" s="225"/>
      <c r="KI1" s="225"/>
    </row>
    <row r="2" spans="1:295" x14ac:dyDescent="0.25">
      <c r="A2" s="225"/>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5"/>
      <c r="AV2" s="225"/>
      <c r="AW2" s="225"/>
      <c r="AX2" s="225"/>
      <c r="AY2" s="225"/>
      <c r="AZ2" s="225"/>
      <c r="BA2" s="225"/>
      <c r="BB2" s="225"/>
      <c r="BC2" s="225"/>
      <c r="BD2" s="225"/>
      <c r="BE2" s="225"/>
      <c r="BF2" s="225"/>
      <c r="BG2" s="225"/>
      <c r="BH2" s="225"/>
      <c r="BI2" s="225"/>
      <c r="BJ2" s="225"/>
      <c r="BK2" s="225"/>
      <c r="BL2" s="225"/>
      <c r="BM2" s="225"/>
      <c r="BN2" s="225"/>
      <c r="BO2" s="225"/>
      <c r="BP2" s="225"/>
      <c r="BQ2" s="225"/>
      <c r="BR2" s="225"/>
      <c r="BS2" s="225"/>
      <c r="BT2" s="225"/>
      <c r="BU2" s="225"/>
      <c r="BV2" s="225"/>
      <c r="BW2" s="225"/>
      <c r="BX2" s="225"/>
      <c r="BY2" s="225"/>
      <c r="BZ2" s="225"/>
      <c r="CA2" s="225"/>
      <c r="CB2" s="225"/>
      <c r="CC2" s="225"/>
      <c r="CD2" s="225"/>
      <c r="CE2" s="225"/>
      <c r="CF2" s="225"/>
      <c r="CG2" s="225"/>
      <c r="CH2" s="225"/>
      <c r="CI2" s="225"/>
      <c r="CJ2" s="225"/>
      <c r="CK2" s="225"/>
      <c r="CL2" s="225"/>
      <c r="CM2" s="225"/>
      <c r="CN2" s="225"/>
      <c r="CO2" s="225"/>
      <c r="CP2" s="225"/>
      <c r="CQ2" s="225"/>
      <c r="CR2" s="225"/>
      <c r="CS2" s="225"/>
      <c r="CT2" s="225"/>
      <c r="CU2" s="225"/>
      <c r="CV2" s="225"/>
      <c r="CW2" s="225"/>
      <c r="CX2" s="225"/>
      <c r="CY2" s="225"/>
      <c r="CZ2" s="225"/>
      <c r="DA2" s="225"/>
      <c r="DB2" s="225"/>
      <c r="DC2" s="225"/>
      <c r="DD2" s="225"/>
      <c r="DE2" s="225"/>
      <c r="DF2" s="225"/>
      <c r="DG2" s="225"/>
      <c r="DH2" s="225"/>
      <c r="DI2" s="225"/>
      <c r="DJ2" s="225"/>
      <c r="DK2" s="225"/>
      <c r="DL2" s="225"/>
      <c r="DM2" s="225"/>
      <c r="DN2" s="225"/>
      <c r="DO2" s="225"/>
      <c r="DP2" s="225"/>
      <c r="DQ2" s="225"/>
      <c r="DR2" s="225"/>
      <c r="DS2" s="225"/>
      <c r="DT2" s="225"/>
      <c r="DU2" s="225"/>
      <c r="DV2" s="225"/>
      <c r="DW2" s="225"/>
      <c r="DX2" s="225"/>
      <c r="DY2" s="225"/>
      <c r="DZ2" s="225"/>
      <c r="EA2" s="225"/>
      <c r="EB2" s="225"/>
      <c r="EC2" s="225"/>
      <c r="ED2" s="225"/>
      <c r="EE2" s="225"/>
      <c r="EF2" s="225"/>
      <c r="EG2" s="225"/>
      <c r="EH2" s="225"/>
      <c r="EI2" s="225"/>
      <c r="EJ2" s="225"/>
      <c r="EK2" s="225"/>
      <c r="EL2" s="225"/>
      <c r="EM2" s="225"/>
      <c r="EN2" s="225"/>
      <c r="EO2" s="225"/>
      <c r="EP2" s="225"/>
      <c r="EQ2" s="225"/>
      <c r="ER2" s="225"/>
      <c r="ES2" s="225"/>
      <c r="ET2" s="225"/>
      <c r="EU2" s="225"/>
      <c r="EV2" s="225"/>
      <c r="EW2" s="225"/>
      <c r="EX2" s="225"/>
      <c r="EY2" s="225"/>
      <c r="EZ2" s="225"/>
      <c r="FA2" s="225"/>
      <c r="FB2" s="225"/>
      <c r="FC2" s="225"/>
      <c r="FD2" s="225"/>
      <c r="FE2" s="225"/>
      <c r="FF2" s="225"/>
      <c r="FG2" s="225"/>
      <c r="FH2" s="225"/>
      <c r="FI2" s="225"/>
      <c r="FJ2" s="225"/>
      <c r="FK2" s="225"/>
      <c r="FL2" s="225"/>
      <c r="FM2" s="225"/>
      <c r="FN2" s="225"/>
      <c r="FO2" s="225"/>
      <c r="FP2" s="225"/>
      <c r="FQ2" s="225"/>
      <c r="FR2" s="225"/>
      <c r="FS2" s="225"/>
      <c r="FT2" s="225"/>
      <c r="FU2" s="225"/>
      <c r="FV2" s="225"/>
      <c r="FW2" s="225"/>
      <c r="FX2" s="225"/>
      <c r="FY2" s="225"/>
      <c r="FZ2" s="225"/>
      <c r="GA2" s="225"/>
      <c r="GB2" s="225"/>
      <c r="GC2" s="225"/>
      <c r="GD2" s="225"/>
      <c r="GE2" s="225"/>
      <c r="GF2" s="225"/>
      <c r="GG2" s="225"/>
      <c r="GH2" s="225"/>
      <c r="GI2" s="225"/>
      <c r="GJ2" s="225"/>
      <c r="GK2" s="225"/>
      <c r="GL2" s="225"/>
      <c r="GM2" s="225"/>
      <c r="GN2" s="225"/>
      <c r="GO2" s="225"/>
      <c r="GP2" s="225"/>
      <c r="GQ2" s="225"/>
      <c r="GR2" s="225"/>
      <c r="GS2" s="225"/>
      <c r="GT2" s="225"/>
      <c r="GU2" s="225"/>
      <c r="GV2" s="225"/>
      <c r="GW2" s="225"/>
      <c r="GX2" s="225"/>
      <c r="GY2" s="225"/>
      <c r="GZ2" s="225"/>
      <c r="HA2" s="225"/>
      <c r="HB2" s="225"/>
      <c r="HC2" s="225"/>
      <c r="HD2" s="225"/>
      <c r="HE2" s="225"/>
      <c r="HF2" s="225"/>
      <c r="HG2" s="225"/>
      <c r="HH2" s="225"/>
      <c r="HI2" s="225"/>
      <c r="HJ2" s="225"/>
      <c r="HK2" s="225"/>
      <c r="HL2" s="225"/>
      <c r="HM2" s="225"/>
      <c r="HN2" s="225"/>
      <c r="HO2" s="225"/>
      <c r="HP2" s="225"/>
      <c r="HQ2" s="225"/>
      <c r="HR2" s="225"/>
      <c r="HS2" s="225"/>
      <c r="HT2" s="225"/>
      <c r="HU2" s="225"/>
      <c r="HV2" s="225"/>
      <c r="HW2" s="225"/>
      <c r="HX2" s="225"/>
      <c r="HY2" s="225"/>
      <c r="HZ2" s="225"/>
      <c r="IA2" s="225"/>
      <c r="IB2" s="225"/>
      <c r="IC2" s="225"/>
      <c r="ID2" s="225"/>
      <c r="IE2" s="225"/>
      <c r="IF2" s="225"/>
      <c r="IG2" s="225"/>
      <c r="IH2" s="225"/>
      <c r="II2" s="225"/>
      <c r="IJ2" s="225"/>
      <c r="IK2" s="225"/>
      <c r="IL2" s="225"/>
      <c r="IM2" s="225"/>
      <c r="IN2" s="225"/>
      <c r="IO2" s="225"/>
      <c r="IP2" s="225"/>
      <c r="IQ2" s="225"/>
      <c r="IR2" s="225"/>
      <c r="IS2" s="225"/>
      <c r="IT2" s="225"/>
      <c r="IU2" s="225"/>
      <c r="IV2" s="225"/>
      <c r="IW2" s="225"/>
      <c r="IX2" s="225"/>
      <c r="IY2" s="225"/>
      <c r="IZ2" s="225"/>
      <c r="JA2" s="225"/>
      <c r="JB2" s="225"/>
      <c r="JC2" s="225"/>
      <c r="JD2" s="225"/>
      <c r="JE2" s="225"/>
      <c r="JF2" s="225"/>
      <c r="JG2" s="225"/>
      <c r="JH2" s="225"/>
      <c r="JI2" s="225"/>
      <c r="JJ2" s="225"/>
      <c r="JK2" s="225"/>
      <c r="JL2" s="225"/>
      <c r="JM2" s="225"/>
      <c r="JN2" s="225"/>
      <c r="JO2" s="225"/>
      <c r="JP2" s="225"/>
      <c r="JQ2" s="225"/>
      <c r="JR2" s="225"/>
      <c r="JS2" s="225"/>
      <c r="JT2" s="225"/>
      <c r="JU2" s="225"/>
      <c r="JV2" s="225"/>
      <c r="JW2" s="225"/>
      <c r="JX2" s="225"/>
      <c r="JY2" s="225"/>
      <c r="JZ2" s="225"/>
      <c r="KA2" s="225"/>
      <c r="KB2" s="225"/>
      <c r="KC2" s="225"/>
      <c r="KD2" s="225"/>
      <c r="KE2" s="225"/>
      <c r="KF2" s="225"/>
      <c r="KG2" s="225"/>
      <c r="KH2" s="225"/>
      <c r="KI2" s="225"/>
    </row>
    <row r="3" spans="1:295" ht="69" customHeight="1" x14ac:dyDescent="0.25">
      <c r="A3" s="225"/>
      <c r="B3" s="227" t="s">
        <v>0</v>
      </c>
      <c r="C3" s="228"/>
      <c r="D3" s="228"/>
      <c r="E3" s="228"/>
      <c r="F3" s="228"/>
      <c r="G3" s="228"/>
      <c r="H3" s="225"/>
      <c r="I3" s="225"/>
      <c r="J3" s="225"/>
      <c r="K3" s="225"/>
      <c r="L3" s="225"/>
      <c r="M3" s="225"/>
      <c r="N3" s="225"/>
      <c r="O3" s="225"/>
      <c r="P3" s="225"/>
      <c r="Q3" s="225"/>
      <c r="R3" s="225"/>
      <c r="S3" s="225"/>
      <c r="T3" s="225"/>
      <c r="U3" s="225"/>
      <c r="V3" s="225"/>
      <c r="W3" s="225"/>
      <c r="X3" s="225"/>
      <c r="Y3" s="225"/>
      <c r="Z3" s="225"/>
      <c r="AA3" s="225"/>
      <c r="AB3" s="225"/>
      <c r="AC3" s="225"/>
      <c r="AD3" s="225"/>
      <c r="AE3" s="225"/>
      <c r="AF3" s="225"/>
      <c r="AG3" s="225"/>
      <c r="AH3" s="225"/>
      <c r="AI3" s="225"/>
      <c r="AJ3" s="225"/>
      <c r="AK3" s="225"/>
      <c r="AL3" s="225"/>
      <c r="AM3" s="225"/>
      <c r="AN3" s="225"/>
      <c r="AO3" s="225"/>
      <c r="AP3" s="225"/>
      <c r="AQ3" s="225"/>
      <c r="AR3" s="225"/>
      <c r="AS3" s="225"/>
      <c r="AT3" s="225"/>
      <c r="AU3" s="225"/>
      <c r="AV3" s="225"/>
      <c r="AW3" s="225"/>
      <c r="AX3" s="225"/>
      <c r="AY3" s="225"/>
      <c r="AZ3" s="225"/>
      <c r="BA3" s="225"/>
      <c r="BB3" s="225"/>
      <c r="BC3" s="225"/>
      <c r="BD3" s="225"/>
      <c r="BE3" s="225"/>
      <c r="BF3" s="225"/>
      <c r="BG3" s="225"/>
      <c r="BH3" s="225"/>
      <c r="BI3" s="225"/>
      <c r="BJ3" s="225"/>
      <c r="BK3" s="225"/>
      <c r="BL3" s="225"/>
      <c r="BM3" s="225"/>
      <c r="BN3" s="225"/>
      <c r="BO3" s="225"/>
      <c r="BP3" s="225"/>
      <c r="BQ3" s="225"/>
      <c r="BR3" s="225"/>
      <c r="BS3" s="225"/>
      <c r="BT3" s="225"/>
      <c r="BU3" s="225"/>
      <c r="BV3" s="225"/>
      <c r="BW3" s="225"/>
      <c r="BX3" s="225"/>
      <c r="BY3" s="225"/>
      <c r="BZ3" s="225"/>
      <c r="CA3" s="225"/>
      <c r="CB3" s="225"/>
      <c r="CC3" s="225"/>
      <c r="CD3" s="225"/>
      <c r="CE3" s="225"/>
      <c r="CF3" s="225"/>
      <c r="CG3" s="225"/>
      <c r="CH3" s="225"/>
      <c r="CI3" s="225"/>
      <c r="CJ3" s="225"/>
      <c r="CK3" s="225"/>
      <c r="CL3" s="225"/>
      <c r="CM3" s="225"/>
      <c r="CN3" s="225"/>
      <c r="CO3" s="225"/>
      <c r="CP3" s="225"/>
      <c r="CQ3" s="225"/>
      <c r="CR3" s="225"/>
      <c r="CS3" s="225"/>
      <c r="CT3" s="225"/>
      <c r="CU3" s="225"/>
      <c r="CV3" s="225"/>
      <c r="CW3" s="225"/>
      <c r="CX3" s="225"/>
      <c r="CY3" s="225"/>
      <c r="CZ3" s="225"/>
      <c r="DA3" s="225"/>
      <c r="DB3" s="225"/>
      <c r="DC3" s="225"/>
      <c r="DD3" s="225"/>
      <c r="DE3" s="225"/>
      <c r="DF3" s="225"/>
      <c r="DG3" s="225"/>
      <c r="DH3" s="225"/>
      <c r="DI3" s="225"/>
      <c r="DJ3" s="225"/>
      <c r="DK3" s="225"/>
      <c r="DL3" s="225"/>
      <c r="DM3" s="225"/>
      <c r="DN3" s="225"/>
      <c r="DO3" s="225"/>
      <c r="DP3" s="225"/>
      <c r="DQ3" s="225"/>
      <c r="DR3" s="225"/>
      <c r="DS3" s="225"/>
      <c r="DT3" s="225"/>
      <c r="DU3" s="225"/>
      <c r="DV3" s="225"/>
      <c r="DW3" s="225"/>
      <c r="DX3" s="225"/>
      <c r="DY3" s="225"/>
      <c r="DZ3" s="225"/>
      <c r="EA3" s="225"/>
      <c r="EB3" s="225"/>
      <c r="EC3" s="225"/>
      <c r="ED3" s="225"/>
      <c r="EE3" s="225"/>
      <c r="EF3" s="225"/>
      <c r="EG3" s="225"/>
      <c r="EH3" s="225"/>
      <c r="EI3" s="225"/>
      <c r="EJ3" s="225"/>
      <c r="EK3" s="225"/>
      <c r="EL3" s="225"/>
      <c r="EM3" s="225"/>
      <c r="EN3" s="225"/>
      <c r="EO3" s="225"/>
      <c r="EP3" s="225"/>
      <c r="EQ3" s="225"/>
      <c r="ER3" s="225"/>
      <c r="ES3" s="225"/>
      <c r="ET3" s="225"/>
      <c r="EU3" s="225"/>
      <c r="EV3" s="225"/>
      <c r="EW3" s="225"/>
      <c r="EX3" s="225"/>
      <c r="EY3" s="225"/>
      <c r="EZ3" s="225"/>
      <c r="FA3" s="225"/>
      <c r="FB3" s="225"/>
      <c r="FC3" s="225"/>
      <c r="FD3" s="225"/>
      <c r="FE3" s="225"/>
      <c r="FF3" s="225"/>
      <c r="FG3" s="225"/>
      <c r="FH3" s="225"/>
      <c r="FI3" s="225"/>
      <c r="FJ3" s="225"/>
      <c r="FK3" s="225"/>
      <c r="FL3" s="225"/>
      <c r="FM3" s="225"/>
      <c r="FN3" s="225"/>
      <c r="FO3" s="225"/>
      <c r="FP3" s="225"/>
      <c r="FQ3" s="225"/>
      <c r="FR3" s="225"/>
      <c r="FS3" s="225"/>
      <c r="FT3" s="225"/>
      <c r="FU3" s="225"/>
      <c r="FV3" s="225"/>
      <c r="FW3" s="225"/>
      <c r="FX3" s="225"/>
      <c r="FY3" s="225"/>
      <c r="FZ3" s="225"/>
      <c r="GA3" s="225"/>
      <c r="GB3" s="225"/>
      <c r="GC3" s="225"/>
      <c r="GD3" s="225"/>
      <c r="GE3" s="225"/>
      <c r="GF3" s="225"/>
      <c r="GG3" s="225"/>
      <c r="GH3" s="225"/>
      <c r="GI3" s="225"/>
      <c r="GJ3" s="225"/>
      <c r="GK3" s="225"/>
      <c r="GL3" s="225"/>
      <c r="GM3" s="225"/>
      <c r="GN3" s="225"/>
      <c r="GO3" s="225"/>
      <c r="GP3" s="225"/>
      <c r="GQ3" s="225"/>
      <c r="GR3" s="225"/>
      <c r="GS3" s="225"/>
      <c r="GT3" s="225"/>
      <c r="GU3" s="225"/>
      <c r="GV3" s="225"/>
      <c r="GW3" s="225"/>
      <c r="GX3" s="225"/>
      <c r="GY3" s="225"/>
      <c r="GZ3" s="225"/>
      <c r="HA3" s="225"/>
      <c r="HB3" s="225"/>
      <c r="HC3" s="225"/>
      <c r="HD3" s="225"/>
      <c r="HE3" s="225"/>
      <c r="HF3" s="225"/>
      <c r="HG3" s="225"/>
      <c r="HH3" s="225"/>
      <c r="HI3" s="225"/>
      <c r="HJ3" s="225"/>
      <c r="HK3" s="225"/>
      <c r="HL3" s="225"/>
      <c r="HM3" s="225"/>
      <c r="HN3" s="225"/>
      <c r="HO3" s="225"/>
      <c r="HP3" s="225"/>
      <c r="HQ3" s="225"/>
      <c r="HR3" s="225"/>
      <c r="HS3" s="225"/>
      <c r="HT3" s="225"/>
      <c r="HU3" s="225"/>
      <c r="HV3" s="225"/>
      <c r="HW3" s="225"/>
      <c r="HX3" s="225"/>
      <c r="HY3" s="225"/>
      <c r="HZ3" s="225"/>
      <c r="IA3" s="225"/>
      <c r="IB3" s="225"/>
      <c r="IC3" s="225"/>
      <c r="ID3" s="225"/>
      <c r="IE3" s="225"/>
      <c r="IF3" s="225"/>
      <c r="IG3" s="225"/>
      <c r="IH3" s="225"/>
      <c r="II3" s="225"/>
      <c r="IJ3" s="225"/>
      <c r="IK3" s="225"/>
      <c r="IL3" s="225"/>
      <c r="IM3" s="225"/>
      <c r="IN3" s="225"/>
      <c r="IO3" s="225"/>
      <c r="IP3" s="225"/>
      <c r="IQ3" s="225"/>
      <c r="IR3" s="225"/>
      <c r="IS3" s="225"/>
      <c r="IT3" s="225"/>
      <c r="IU3" s="225"/>
      <c r="IV3" s="225"/>
      <c r="IW3" s="225"/>
      <c r="IX3" s="225"/>
      <c r="IY3" s="225"/>
      <c r="IZ3" s="225"/>
      <c r="JA3" s="225"/>
      <c r="JB3" s="225"/>
      <c r="JC3" s="225"/>
      <c r="JD3" s="225"/>
      <c r="JE3" s="225"/>
      <c r="JF3" s="225"/>
      <c r="JG3" s="225"/>
      <c r="JH3" s="225"/>
      <c r="JI3" s="225"/>
      <c r="JJ3" s="225"/>
      <c r="JK3" s="225"/>
      <c r="JL3" s="225"/>
      <c r="JM3" s="225"/>
      <c r="JN3" s="225"/>
      <c r="JO3" s="225"/>
      <c r="JP3" s="225"/>
      <c r="JQ3" s="225"/>
      <c r="JR3" s="225"/>
      <c r="JS3" s="225"/>
      <c r="JT3" s="225"/>
      <c r="JU3" s="225"/>
      <c r="JV3" s="225"/>
      <c r="JW3" s="225"/>
      <c r="JX3" s="225"/>
      <c r="JY3" s="225"/>
      <c r="JZ3" s="225"/>
      <c r="KA3" s="225"/>
      <c r="KB3" s="225"/>
      <c r="KC3" s="225"/>
      <c r="KD3" s="225"/>
      <c r="KE3" s="225"/>
      <c r="KF3" s="225"/>
      <c r="KG3" s="225"/>
      <c r="KH3" s="225"/>
      <c r="KI3" s="225"/>
    </row>
    <row r="4" spans="1:295" ht="30" customHeight="1" x14ac:dyDescent="0.25">
      <c r="A4" s="245" t="s">
        <v>1790</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6"/>
      <c r="BY4" s="246"/>
      <c r="BZ4" s="246"/>
      <c r="CA4" s="246"/>
      <c r="CB4" s="246"/>
      <c r="CC4" s="246"/>
      <c r="CD4" s="246"/>
      <c r="CE4" s="246"/>
      <c r="CF4" s="246"/>
      <c r="CG4" s="246"/>
      <c r="CH4" s="246"/>
      <c r="CI4" s="246"/>
      <c r="CJ4" s="246"/>
      <c r="CK4" s="246"/>
      <c r="CL4" s="246"/>
      <c r="CM4" s="246"/>
      <c r="CN4" s="246"/>
      <c r="CO4" s="246"/>
      <c r="CP4" s="246"/>
      <c r="CQ4" s="246"/>
      <c r="CR4" s="246"/>
      <c r="CS4" s="246"/>
      <c r="CT4" s="246"/>
      <c r="CU4" s="246"/>
      <c r="CV4" s="246"/>
      <c r="CW4" s="246"/>
      <c r="CX4" s="246"/>
      <c r="CY4" s="246"/>
      <c r="CZ4" s="246"/>
      <c r="DA4" s="246"/>
      <c r="DB4" s="246"/>
      <c r="DC4" s="246"/>
      <c r="DD4" s="246"/>
      <c r="DE4" s="246"/>
      <c r="DF4" s="246"/>
      <c r="DG4" s="246"/>
      <c r="DH4" s="246"/>
      <c r="DI4" s="246"/>
      <c r="DJ4" s="246"/>
      <c r="DK4" s="246"/>
      <c r="DL4" s="246"/>
      <c r="DM4" s="246"/>
      <c r="DN4" s="246"/>
      <c r="DO4" s="246"/>
      <c r="DP4" s="246"/>
      <c r="DQ4" s="246"/>
      <c r="DR4" s="246"/>
      <c r="DS4" s="246"/>
      <c r="DT4" s="246"/>
      <c r="DU4" s="246"/>
      <c r="DV4" s="246"/>
      <c r="DW4" s="246"/>
      <c r="DX4" s="246"/>
      <c r="DY4" s="246"/>
      <c r="DZ4" s="246"/>
      <c r="EA4" s="246"/>
      <c r="EB4" s="246"/>
      <c r="EC4" s="246"/>
      <c r="ED4" s="246"/>
      <c r="EE4" s="246"/>
      <c r="EF4" s="246"/>
      <c r="EG4" s="246"/>
      <c r="EH4" s="246"/>
      <c r="EI4" s="246"/>
      <c r="EJ4" s="246"/>
      <c r="EK4" s="246"/>
      <c r="EL4" s="246"/>
      <c r="EM4" s="246"/>
      <c r="EN4" s="246"/>
      <c r="EO4" s="246"/>
      <c r="EP4" s="246"/>
      <c r="EQ4" s="246"/>
      <c r="ER4" s="246"/>
      <c r="ES4" s="246"/>
      <c r="ET4" s="246"/>
      <c r="EU4" s="246"/>
      <c r="EV4" s="246"/>
      <c r="EW4" s="246"/>
      <c r="EX4" s="246"/>
      <c r="EY4" s="246"/>
      <c r="EZ4" s="246"/>
      <c r="FA4" s="246"/>
      <c r="FB4" s="246"/>
      <c r="FC4" s="246"/>
      <c r="FD4" s="246"/>
      <c r="FE4" s="246"/>
      <c r="FF4" s="246"/>
      <c r="FG4" s="246"/>
      <c r="FH4" s="246"/>
      <c r="FI4" s="246"/>
      <c r="FJ4" s="246"/>
      <c r="FK4" s="246"/>
      <c r="FL4" s="246"/>
      <c r="FM4" s="246"/>
      <c r="FN4" s="246"/>
      <c r="FO4" s="246"/>
      <c r="FP4" s="246"/>
      <c r="FQ4" s="246"/>
      <c r="FR4" s="246"/>
      <c r="FS4" s="246"/>
      <c r="FT4" s="246"/>
      <c r="FU4" s="246"/>
      <c r="FV4" s="246"/>
      <c r="FW4" s="246"/>
      <c r="FX4" s="246"/>
      <c r="FY4" s="246"/>
      <c r="FZ4" s="246"/>
      <c r="GA4" s="246"/>
      <c r="GB4" s="246"/>
      <c r="GC4" s="246"/>
      <c r="GD4" s="246"/>
      <c r="GE4" s="246"/>
      <c r="GF4" s="246"/>
      <c r="GG4" s="246"/>
      <c r="GH4" s="246"/>
      <c r="GI4" s="246"/>
      <c r="GJ4" s="246"/>
      <c r="GK4" s="246"/>
      <c r="GL4" s="246"/>
      <c r="GM4" s="246"/>
      <c r="GN4" s="246"/>
      <c r="GO4" s="246"/>
      <c r="GP4" s="246"/>
      <c r="GQ4" s="246"/>
      <c r="GR4" s="246"/>
      <c r="GS4" s="246"/>
      <c r="GT4" s="246"/>
      <c r="GU4" s="246"/>
      <c r="GV4" s="246"/>
      <c r="GW4" s="246"/>
      <c r="GX4" s="246"/>
      <c r="GY4" s="246"/>
      <c r="GZ4" s="246"/>
      <c r="HA4" s="246"/>
      <c r="HB4" s="246"/>
      <c r="HC4" s="246"/>
      <c r="HD4" s="246"/>
      <c r="HE4" s="246"/>
      <c r="HF4" s="246"/>
      <c r="HG4" s="246"/>
      <c r="HH4" s="246"/>
      <c r="HI4" s="246"/>
      <c r="HJ4" s="246"/>
      <c r="HK4" s="246"/>
      <c r="HL4" s="246"/>
      <c r="HM4" s="246"/>
      <c r="HN4" s="246"/>
      <c r="HO4" s="246"/>
      <c r="HP4" s="246"/>
      <c r="HQ4" s="246"/>
      <c r="HR4" s="246"/>
      <c r="HS4" s="246"/>
      <c r="HT4" s="246"/>
      <c r="HU4" s="246"/>
      <c r="HV4" s="246"/>
      <c r="HW4" s="246"/>
      <c r="HX4" s="246"/>
      <c r="HY4" s="246"/>
      <c r="HZ4" s="246"/>
      <c r="IA4" s="246"/>
      <c r="IB4" s="246"/>
      <c r="IC4" s="246"/>
      <c r="ID4" s="246"/>
      <c r="IE4" s="246"/>
      <c r="IF4" s="246"/>
      <c r="IG4" s="246"/>
      <c r="IH4" s="246"/>
      <c r="II4" s="246"/>
      <c r="IJ4" s="246"/>
      <c r="IK4" s="246"/>
      <c r="IL4" s="246"/>
      <c r="IM4" s="246"/>
      <c r="IN4" s="246"/>
      <c r="IO4" s="246"/>
      <c r="IP4" s="246"/>
      <c r="IQ4" s="246"/>
      <c r="IR4" s="246"/>
      <c r="IS4" s="246"/>
      <c r="IT4" s="246"/>
      <c r="IU4" s="246"/>
      <c r="IV4" s="246"/>
      <c r="IW4" s="246"/>
      <c r="IX4" s="246"/>
      <c r="IY4" s="246"/>
      <c r="IZ4" s="246"/>
      <c r="JA4" s="246"/>
      <c r="JB4" s="246"/>
      <c r="JC4" s="246"/>
      <c r="JD4" s="246"/>
      <c r="JE4" s="246"/>
      <c r="JF4" s="246"/>
      <c r="JG4" s="246"/>
      <c r="JH4" s="246"/>
      <c r="JI4" s="246"/>
      <c r="JJ4" s="246"/>
      <c r="JK4" s="246"/>
      <c r="JL4" s="246"/>
      <c r="JM4" s="246"/>
      <c r="JN4" s="246"/>
      <c r="JO4" s="246"/>
      <c r="JP4" s="246"/>
      <c r="JQ4" s="246"/>
      <c r="JR4" s="246"/>
      <c r="JS4" s="246"/>
      <c r="JT4" s="246"/>
      <c r="JU4" s="246"/>
      <c r="JV4" s="246"/>
      <c r="JW4" s="246"/>
      <c r="JX4" s="246"/>
      <c r="JY4" s="246"/>
      <c r="JZ4" s="246"/>
      <c r="KA4" s="246"/>
      <c r="KB4" s="246"/>
      <c r="KC4" s="246"/>
      <c r="KD4" s="246"/>
      <c r="KE4" s="246"/>
      <c r="KF4" s="246"/>
      <c r="KG4" s="246"/>
      <c r="KH4" s="246"/>
      <c r="KI4" s="246"/>
    </row>
    <row r="5" spans="1:295" ht="20.100000000000001" hidden="1" customHeight="1" x14ac:dyDescent="0.25">
      <c r="A5" s="247" t="s">
        <v>1791</v>
      </c>
      <c r="B5" s="247"/>
      <c r="C5" s="248">
        <v>42725</v>
      </c>
      <c r="D5" s="248">
        <v>42726</v>
      </c>
      <c r="E5" s="248">
        <v>42727</v>
      </c>
      <c r="F5" s="248">
        <v>42728</v>
      </c>
      <c r="G5" s="248">
        <v>42729</v>
      </c>
      <c r="H5" s="248">
        <v>60100</v>
      </c>
      <c r="I5" s="248">
        <v>42730</v>
      </c>
      <c r="J5" s="248">
        <v>62254</v>
      </c>
      <c r="K5" s="248">
        <v>60101</v>
      </c>
      <c r="L5" s="248">
        <v>43921</v>
      </c>
      <c r="M5" s="248">
        <v>42732</v>
      </c>
      <c r="N5" s="248">
        <v>43773</v>
      </c>
      <c r="O5" s="248">
        <v>43769</v>
      </c>
      <c r="P5" s="248">
        <v>43770</v>
      </c>
      <c r="Q5" s="248">
        <v>43767</v>
      </c>
      <c r="R5" s="248">
        <v>43768</v>
      </c>
      <c r="S5" s="248">
        <v>43836</v>
      </c>
      <c r="T5" s="248">
        <v>62253</v>
      </c>
      <c r="U5" s="248">
        <v>42733</v>
      </c>
      <c r="V5" s="248">
        <v>42734</v>
      </c>
      <c r="W5" s="248">
        <v>42735</v>
      </c>
      <c r="X5" s="248">
        <v>60135</v>
      </c>
      <c r="Y5" s="248">
        <v>60103</v>
      </c>
      <c r="Z5" s="248">
        <v>60104</v>
      </c>
      <c r="AA5" s="248">
        <v>43778</v>
      </c>
      <c r="AB5" s="248">
        <v>60105</v>
      </c>
      <c r="AC5" s="248">
        <v>43760</v>
      </c>
      <c r="AD5" s="248">
        <v>43761</v>
      </c>
      <c r="AE5" s="248">
        <v>60106</v>
      </c>
      <c r="AF5" s="248">
        <v>43772</v>
      </c>
      <c r="AG5" s="248">
        <v>43771</v>
      </c>
      <c r="AH5" s="248">
        <v>43807</v>
      </c>
      <c r="AI5" s="248">
        <v>43808</v>
      </c>
      <c r="AJ5" s="248">
        <v>43763</v>
      </c>
      <c r="AK5" s="248">
        <v>43764</v>
      </c>
      <c r="AL5" s="248">
        <v>60136</v>
      </c>
      <c r="AM5" s="248">
        <v>43765</v>
      </c>
      <c r="AN5" s="248">
        <v>43766</v>
      </c>
      <c r="AO5" s="248">
        <v>43797</v>
      </c>
      <c r="AP5" s="248">
        <v>60141</v>
      </c>
      <c r="AQ5" s="248">
        <v>42737</v>
      </c>
      <c r="AR5" s="248">
        <v>42738</v>
      </c>
      <c r="AS5" s="248">
        <v>42739</v>
      </c>
      <c r="AT5" s="248">
        <v>42746</v>
      </c>
      <c r="AU5" s="248">
        <v>42741</v>
      </c>
      <c r="AV5" s="248">
        <v>60137</v>
      </c>
      <c r="AW5" s="248">
        <v>60138</v>
      </c>
      <c r="AX5" s="248">
        <v>42744</v>
      </c>
      <c r="AY5" s="248">
        <v>42745</v>
      </c>
      <c r="AZ5" s="248">
        <v>43931</v>
      </c>
      <c r="BA5" s="248">
        <v>43795</v>
      </c>
      <c r="BB5" s="248">
        <v>43825</v>
      </c>
      <c r="BC5" s="248">
        <v>60142</v>
      </c>
      <c r="BD5" s="248">
        <v>60143</v>
      </c>
      <c r="BE5" s="248">
        <v>60144</v>
      </c>
      <c r="BF5" s="248">
        <v>42740</v>
      </c>
      <c r="BG5" s="248">
        <v>42747</v>
      </c>
      <c r="BH5" s="248">
        <v>42748</v>
      </c>
      <c r="BI5" s="248">
        <v>60145</v>
      </c>
      <c r="BJ5" s="248">
        <v>60146</v>
      </c>
      <c r="BK5" s="248">
        <v>60147</v>
      </c>
      <c r="BL5" s="248">
        <v>42752</v>
      </c>
      <c r="BM5" s="248">
        <v>42753</v>
      </c>
      <c r="BN5" s="248">
        <v>43817</v>
      </c>
      <c r="BO5" s="248">
        <v>43814</v>
      </c>
      <c r="BP5" s="248">
        <v>43815</v>
      </c>
      <c r="BQ5" s="248">
        <v>60148</v>
      </c>
      <c r="BR5" s="248">
        <v>60149</v>
      </c>
      <c r="BS5" s="248">
        <v>63040</v>
      </c>
      <c r="BT5" s="248">
        <v>62468</v>
      </c>
      <c r="BU5" s="248">
        <v>62469</v>
      </c>
      <c r="BV5" s="248">
        <v>60150</v>
      </c>
      <c r="BW5" s="248">
        <v>43785</v>
      </c>
      <c r="BX5" s="248">
        <v>43784</v>
      </c>
      <c r="BY5" s="248">
        <v>43786</v>
      </c>
      <c r="BZ5" s="248">
        <v>43787</v>
      </c>
      <c r="CA5" s="248">
        <v>60151</v>
      </c>
      <c r="CB5" s="248">
        <v>60152</v>
      </c>
      <c r="CC5" s="248">
        <v>60153</v>
      </c>
      <c r="CD5" s="248">
        <v>60154</v>
      </c>
      <c r="CE5" s="248">
        <v>43800</v>
      </c>
      <c r="CF5" s="248">
        <v>60155</v>
      </c>
      <c r="CG5" s="248">
        <v>60156</v>
      </c>
      <c r="CH5" s="248">
        <v>60157</v>
      </c>
      <c r="CI5" s="248">
        <v>60158</v>
      </c>
      <c r="CJ5" s="248">
        <v>60159</v>
      </c>
      <c r="CK5" s="248">
        <v>43886</v>
      </c>
      <c r="CL5" s="248">
        <v>43780</v>
      </c>
      <c r="CM5" s="248">
        <v>43779</v>
      </c>
      <c r="CN5" s="248">
        <v>43788</v>
      </c>
      <c r="CO5" s="248">
        <v>42758</v>
      </c>
      <c r="CP5" s="248">
        <v>42759</v>
      </c>
      <c r="CQ5" s="248">
        <v>42760</v>
      </c>
      <c r="CR5" s="248">
        <v>42761</v>
      </c>
      <c r="CS5" s="248">
        <v>42762</v>
      </c>
      <c r="CT5" s="248">
        <v>42763</v>
      </c>
      <c r="CU5" s="248">
        <v>60162</v>
      </c>
      <c r="CV5" s="248">
        <v>42765</v>
      </c>
      <c r="CW5" s="248">
        <v>60163</v>
      </c>
      <c r="CX5" s="248">
        <v>43789</v>
      </c>
      <c r="CY5" s="248">
        <v>43790</v>
      </c>
      <c r="CZ5" s="248">
        <v>43871</v>
      </c>
      <c r="DA5" s="248">
        <v>43872</v>
      </c>
      <c r="DB5" s="248">
        <v>43870</v>
      </c>
      <c r="DC5" s="248">
        <v>43869</v>
      </c>
      <c r="DD5" s="248">
        <v>60164</v>
      </c>
      <c r="DE5" s="248">
        <v>60165</v>
      </c>
      <c r="DF5" s="248">
        <v>60166</v>
      </c>
      <c r="DG5" s="248">
        <v>43867</v>
      </c>
      <c r="DH5" s="248">
        <v>43868</v>
      </c>
      <c r="DI5" s="248">
        <v>60170</v>
      </c>
      <c r="DJ5" s="248">
        <v>60171</v>
      </c>
      <c r="DK5" s="248">
        <v>60173</v>
      </c>
      <c r="DL5" s="248">
        <v>43855</v>
      </c>
      <c r="DM5" s="248">
        <v>43856</v>
      </c>
      <c r="DN5" s="248">
        <v>43857</v>
      </c>
      <c r="DO5" s="248">
        <v>43858</v>
      </c>
      <c r="DP5" s="248">
        <v>60177</v>
      </c>
      <c r="DQ5" s="248">
        <v>43859</v>
      </c>
      <c r="DR5" s="248">
        <v>60178</v>
      </c>
      <c r="DS5" s="248">
        <v>43863</v>
      </c>
      <c r="DT5" s="248">
        <v>43864</v>
      </c>
      <c r="DU5" s="248">
        <v>43865</v>
      </c>
      <c r="DV5" s="248">
        <v>43866</v>
      </c>
      <c r="DW5" s="248">
        <v>60179</v>
      </c>
      <c r="DX5" s="248">
        <v>60180</v>
      </c>
      <c r="DY5" s="248">
        <v>42794</v>
      </c>
      <c r="DZ5" s="248">
        <v>42795</v>
      </c>
      <c r="EA5" s="248">
        <v>60181</v>
      </c>
      <c r="EB5" s="248">
        <v>42769</v>
      </c>
      <c r="EC5" s="248">
        <v>42770</v>
      </c>
      <c r="ED5" s="248">
        <v>42771</v>
      </c>
      <c r="EE5" s="248">
        <v>60182</v>
      </c>
      <c r="EF5" s="248">
        <v>60183</v>
      </c>
      <c r="EG5" s="248">
        <v>43853</v>
      </c>
      <c r="EH5" s="248">
        <v>43824</v>
      </c>
      <c r="EI5" s="248">
        <v>60184</v>
      </c>
      <c r="EJ5" s="248">
        <v>60185</v>
      </c>
      <c r="EK5" s="248">
        <v>42772</v>
      </c>
      <c r="EL5" s="248">
        <v>42773</v>
      </c>
      <c r="EM5" s="248">
        <v>43946</v>
      </c>
      <c r="EN5" s="248">
        <v>42775</v>
      </c>
      <c r="EO5" s="248">
        <v>43944</v>
      </c>
      <c r="EP5" s="248">
        <v>60186</v>
      </c>
      <c r="EQ5" s="248">
        <v>60187</v>
      </c>
      <c r="ER5" s="248">
        <v>42779</v>
      </c>
      <c r="ES5" s="248">
        <v>42780</v>
      </c>
      <c r="ET5" s="248">
        <v>43756</v>
      </c>
      <c r="EU5" s="248">
        <v>43757</v>
      </c>
      <c r="EV5" s="248">
        <v>43758</v>
      </c>
      <c r="EW5" s="248">
        <v>43941</v>
      </c>
      <c r="EX5" s="248">
        <v>60201</v>
      </c>
      <c r="EY5" s="248">
        <v>43952</v>
      </c>
      <c r="EZ5" s="248">
        <v>42784</v>
      </c>
      <c r="FA5" s="248">
        <v>42785</v>
      </c>
      <c r="FB5" s="248">
        <v>42786</v>
      </c>
      <c r="FC5" s="248">
        <v>42774</v>
      </c>
      <c r="FD5" s="248">
        <v>42788</v>
      </c>
      <c r="FE5" s="248">
        <v>42789</v>
      </c>
      <c r="FF5" s="248">
        <v>42790</v>
      </c>
      <c r="FG5" s="248">
        <v>43774</v>
      </c>
      <c r="FH5" s="248">
        <v>43775</v>
      </c>
      <c r="FI5" s="248">
        <v>43776</v>
      </c>
      <c r="FJ5" s="248">
        <v>60198</v>
      </c>
      <c r="FK5" s="248">
        <v>60199</v>
      </c>
      <c r="FL5" s="248">
        <v>60200</v>
      </c>
      <c r="FM5" s="248">
        <v>60188</v>
      </c>
      <c r="FN5" s="248">
        <v>60189</v>
      </c>
      <c r="FO5" s="248">
        <v>60190</v>
      </c>
      <c r="FP5" s="248">
        <v>60191</v>
      </c>
      <c r="FQ5" s="248">
        <v>43901</v>
      </c>
      <c r="FR5" s="248">
        <v>60192</v>
      </c>
      <c r="FS5" s="248">
        <v>60194</v>
      </c>
      <c r="FT5" s="248">
        <v>43902</v>
      </c>
      <c r="FU5" s="248">
        <v>43904</v>
      </c>
      <c r="FV5" s="248">
        <v>43903</v>
      </c>
      <c r="FW5" s="248">
        <v>60193</v>
      </c>
      <c r="FX5" s="248">
        <v>43910</v>
      </c>
      <c r="FY5" s="248">
        <v>43911</v>
      </c>
      <c r="FZ5" s="248">
        <v>43912</v>
      </c>
      <c r="GA5" s="248">
        <v>60195</v>
      </c>
      <c r="GB5" s="248">
        <v>43762</v>
      </c>
      <c r="GC5" s="248">
        <v>60196</v>
      </c>
      <c r="GD5" s="248">
        <v>60197</v>
      </c>
      <c r="GE5" s="248">
        <v>60202</v>
      </c>
      <c r="GF5" s="248">
        <v>43809</v>
      </c>
      <c r="GG5" s="248">
        <v>60203</v>
      </c>
      <c r="GH5" s="248">
        <v>42796</v>
      </c>
      <c r="GI5" s="248">
        <v>43806</v>
      </c>
      <c r="GJ5" s="248">
        <v>60204</v>
      </c>
      <c r="GK5" s="248">
        <v>42797</v>
      </c>
      <c r="GL5" s="248">
        <v>60206</v>
      </c>
      <c r="GM5" s="248">
        <v>61715</v>
      </c>
      <c r="GN5" s="248">
        <v>43906</v>
      </c>
      <c r="GO5" s="248">
        <v>60207</v>
      </c>
      <c r="GP5" s="248">
        <v>60208</v>
      </c>
      <c r="GQ5" s="248">
        <v>60209</v>
      </c>
      <c r="GR5" s="248">
        <v>43873</v>
      </c>
      <c r="GS5" s="248">
        <v>43874</v>
      </c>
      <c r="GT5" s="248">
        <v>43811</v>
      </c>
      <c r="GU5" s="248">
        <v>43810</v>
      </c>
      <c r="GV5" s="248">
        <v>60210</v>
      </c>
      <c r="GW5" s="248">
        <v>43805</v>
      </c>
      <c r="GX5" s="248">
        <v>43900</v>
      </c>
      <c r="GY5" s="248">
        <v>42802</v>
      </c>
      <c r="GZ5" s="248">
        <v>42803</v>
      </c>
      <c r="HA5" s="248">
        <v>43899</v>
      </c>
      <c r="HB5" s="248">
        <v>43822</v>
      </c>
      <c r="HC5" s="248">
        <v>43823</v>
      </c>
      <c r="HD5" s="248">
        <v>43812</v>
      </c>
      <c r="HE5" s="248">
        <v>43826</v>
      </c>
      <c r="HF5" s="248">
        <v>43829</v>
      </c>
      <c r="HG5" s="248">
        <v>43830</v>
      </c>
      <c r="HH5" s="248">
        <v>43828</v>
      </c>
      <c r="HI5" s="248">
        <v>43833</v>
      </c>
      <c r="HJ5" s="248">
        <v>43832</v>
      </c>
      <c r="HK5" s="248">
        <v>43835</v>
      </c>
      <c r="HL5" s="248">
        <v>43834</v>
      </c>
      <c r="HM5" s="248">
        <v>43851</v>
      </c>
      <c r="HN5" s="248">
        <v>43852</v>
      </c>
      <c r="HO5" s="248">
        <v>43842</v>
      </c>
      <c r="HP5" s="248">
        <v>43843</v>
      </c>
      <c r="HQ5" s="248">
        <v>43896</v>
      </c>
      <c r="HR5" s="248">
        <v>43892</v>
      </c>
      <c r="HS5" s="248">
        <v>43840</v>
      </c>
      <c r="HT5" s="248">
        <v>43841</v>
      </c>
      <c r="HU5" s="248">
        <v>43881</v>
      </c>
      <c r="HV5" s="248">
        <v>43882</v>
      </c>
      <c r="HW5" s="248">
        <v>43908</v>
      </c>
      <c r="HX5" s="248">
        <v>43907</v>
      </c>
      <c r="HY5" s="248">
        <v>43877</v>
      </c>
      <c r="HZ5" s="248">
        <v>43919</v>
      </c>
      <c r="IA5" s="248">
        <v>43747</v>
      </c>
      <c r="IB5" s="248">
        <v>43803</v>
      </c>
      <c r="IC5" s="248">
        <v>43804</v>
      </c>
      <c r="ID5" s="248">
        <v>43893</v>
      </c>
      <c r="IE5" s="248">
        <v>62973</v>
      </c>
      <c r="IF5" s="248">
        <v>43891</v>
      </c>
      <c r="IG5" s="248">
        <v>60211</v>
      </c>
      <c r="IH5" s="248">
        <v>43801</v>
      </c>
      <c r="II5" s="248">
        <v>43802</v>
      </c>
      <c r="IJ5" s="248">
        <v>43838</v>
      </c>
      <c r="IK5" s="248">
        <v>43753</v>
      </c>
      <c r="IL5" s="248">
        <v>43839</v>
      </c>
      <c r="IM5" s="248">
        <v>43749</v>
      </c>
      <c r="IN5" s="248">
        <v>43750</v>
      </c>
      <c r="IO5" s="248">
        <v>43752</v>
      </c>
      <c r="IP5" s="248">
        <v>43748</v>
      </c>
      <c r="IQ5" s="248">
        <v>43746</v>
      </c>
      <c r="IR5" s="248">
        <v>43837</v>
      </c>
      <c r="IS5" s="248">
        <v>60212</v>
      </c>
      <c r="IT5" s="248">
        <v>43878</v>
      </c>
      <c r="IU5" s="248">
        <v>43879</v>
      </c>
      <c r="IV5" s="248">
        <v>43754</v>
      </c>
      <c r="IW5" s="248">
        <v>43847</v>
      </c>
      <c r="IX5" s="248">
        <v>43848</v>
      </c>
      <c r="IY5" s="248">
        <v>43849</v>
      </c>
      <c r="IZ5" s="248">
        <v>43850</v>
      </c>
      <c r="JA5" s="248">
        <v>60213</v>
      </c>
      <c r="JB5" s="248">
        <v>43914</v>
      </c>
      <c r="JC5" s="248">
        <v>60214</v>
      </c>
      <c r="JD5" s="248">
        <v>43791</v>
      </c>
      <c r="JE5" s="248">
        <v>43792</v>
      </c>
      <c r="JF5" s="248">
        <v>43918</v>
      </c>
      <c r="JG5" s="248">
        <v>43917</v>
      </c>
      <c r="JH5" s="248">
        <v>60215</v>
      </c>
      <c r="JI5" s="248">
        <v>60216</v>
      </c>
      <c r="JJ5" s="248">
        <v>60217</v>
      </c>
      <c r="JK5" s="248">
        <v>60218</v>
      </c>
      <c r="JL5" s="248">
        <v>43909</v>
      </c>
      <c r="JM5" s="248">
        <v>60219</v>
      </c>
      <c r="JN5" s="248">
        <v>60220</v>
      </c>
      <c r="JO5" s="248">
        <v>43793</v>
      </c>
      <c r="JP5" s="248">
        <v>43794</v>
      </c>
      <c r="JQ5" s="248">
        <v>43883</v>
      </c>
      <c r="JR5" s="248">
        <v>43884</v>
      </c>
      <c r="JS5" s="248">
        <v>60222</v>
      </c>
      <c r="JT5" s="248">
        <v>60221</v>
      </c>
      <c r="JU5" s="248">
        <v>62974</v>
      </c>
      <c r="JV5" s="248">
        <v>43898</v>
      </c>
      <c r="JW5" s="248">
        <v>43799</v>
      </c>
      <c r="JX5" s="248">
        <v>43798</v>
      </c>
      <c r="JY5" s="248">
        <v>43818</v>
      </c>
      <c r="JZ5" s="248">
        <v>43845</v>
      </c>
      <c r="KA5" s="248">
        <v>43846</v>
      </c>
      <c r="KB5" s="248">
        <v>43844</v>
      </c>
      <c r="KC5" s="248">
        <v>43819</v>
      </c>
      <c r="KD5" s="248">
        <v>43820</v>
      </c>
      <c r="KE5" s="248">
        <v>43821</v>
      </c>
      <c r="KF5" s="248">
        <v>63016</v>
      </c>
      <c r="KG5" s="248">
        <v>63017</v>
      </c>
      <c r="KH5" s="248">
        <v>63039</v>
      </c>
      <c r="KI5" s="248">
        <v>63041</v>
      </c>
    </row>
    <row r="6" spans="1:295" ht="15" hidden="1" customHeight="1" x14ac:dyDescent="0.25">
      <c r="A6" s="247" t="s">
        <v>1792</v>
      </c>
      <c r="B6" s="247"/>
      <c r="C6" s="248" t="s">
        <v>1793</v>
      </c>
      <c r="D6" s="248" t="s">
        <v>1794</v>
      </c>
      <c r="E6" s="248" t="s">
        <v>1795</v>
      </c>
      <c r="F6" s="248" t="s">
        <v>1796</v>
      </c>
      <c r="G6" s="248" t="s">
        <v>1797</v>
      </c>
      <c r="H6" s="248" t="s">
        <v>1798</v>
      </c>
      <c r="I6" s="248" t="s">
        <v>1799</v>
      </c>
      <c r="J6" s="248" t="s">
        <v>1800</v>
      </c>
      <c r="K6" s="248" t="s">
        <v>1801</v>
      </c>
      <c r="L6" s="248" t="s">
        <v>1802</v>
      </c>
      <c r="M6" s="248" t="s">
        <v>1803</v>
      </c>
      <c r="N6" s="248" t="s">
        <v>1804</v>
      </c>
      <c r="O6" s="248" t="s">
        <v>1805</v>
      </c>
      <c r="P6" s="248" t="s">
        <v>1806</v>
      </c>
      <c r="Q6" s="248" t="s">
        <v>1807</v>
      </c>
      <c r="R6" s="248" t="s">
        <v>1808</v>
      </c>
      <c r="S6" s="248" t="s">
        <v>1809</v>
      </c>
      <c r="T6" s="248" t="s">
        <v>1810</v>
      </c>
      <c r="U6" s="248" t="s">
        <v>1811</v>
      </c>
      <c r="V6" s="248" t="s">
        <v>1812</v>
      </c>
      <c r="W6" s="248" t="s">
        <v>1813</v>
      </c>
      <c r="X6" s="248" t="s">
        <v>1814</v>
      </c>
      <c r="Y6" s="248" t="s">
        <v>1815</v>
      </c>
      <c r="Z6" s="248" t="s">
        <v>1816</v>
      </c>
      <c r="AA6" s="248" t="s">
        <v>1817</v>
      </c>
      <c r="AB6" s="248" t="s">
        <v>1818</v>
      </c>
      <c r="AC6" s="248" t="s">
        <v>1819</v>
      </c>
      <c r="AD6" s="248" t="s">
        <v>1820</v>
      </c>
      <c r="AE6" s="248" t="s">
        <v>1821</v>
      </c>
      <c r="AF6" s="248" t="s">
        <v>1822</v>
      </c>
      <c r="AG6" s="248" t="s">
        <v>1823</v>
      </c>
      <c r="AH6" s="248" t="s">
        <v>1824</v>
      </c>
      <c r="AI6" s="248" t="s">
        <v>1825</v>
      </c>
      <c r="AJ6" s="248" t="s">
        <v>1826</v>
      </c>
      <c r="AK6" s="248" t="s">
        <v>1827</v>
      </c>
      <c r="AL6" s="248" t="s">
        <v>1828</v>
      </c>
      <c r="AM6" s="248" t="s">
        <v>1829</v>
      </c>
      <c r="AN6" s="248" t="s">
        <v>1830</v>
      </c>
      <c r="AO6" s="248" t="s">
        <v>1831</v>
      </c>
      <c r="AP6" s="248" t="s">
        <v>1832</v>
      </c>
      <c r="AQ6" s="248" t="s">
        <v>1833</v>
      </c>
      <c r="AR6" s="248" t="s">
        <v>1834</v>
      </c>
      <c r="AS6" s="248" t="s">
        <v>1835</v>
      </c>
      <c r="AT6" s="248" t="s">
        <v>1836</v>
      </c>
      <c r="AU6" s="248" t="s">
        <v>1837</v>
      </c>
      <c r="AV6" s="248" t="s">
        <v>1838</v>
      </c>
      <c r="AW6" s="248" t="s">
        <v>1839</v>
      </c>
      <c r="AX6" s="248" t="s">
        <v>1840</v>
      </c>
      <c r="AY6" s="248" t="s">
        <v>1841</v>
      </c>
      <c r="AZ6" s="248" t="s">
        <v>1842</v>
      </c>
      <c r="BA6" s="248" t="s">
        <v>1843</v>
      </c>
      <c r="BB6" s="248" t="s">
        <v>1844</v>
      </c>
      <c r="BC6" s="248" t="s">
        <v>1845</v>
      </c>
      <c r="BD6" s="248" t="s">
        <v>1846</v>
      </c>
      <c r="BE6" s="248" t="s">
        <v>1847</v>
      </c>
      <c r="BF6" s="248" t="s">
        <v>1848</v>
      </c>
      <c r="BG6" s="248" t="s">
        <v>1849</v>
      </c>
      <c r="BH6" s="248" t="s">
        <v>1850</v>
      </c>
      <c r="BI6" s="248" t="s">
        <v>1851</v>
      </c>
      <c r="BJ6" s="248" t="s">
        <v>1852</v>
      </c>
      <c r="BK6" s="248" t="s">
        <v>1853</v>
      </c>
      <c r="BL6" s="248" t="s">
        <v>1854</v>
      </c>
      <c r="BM6" s="248" t="s">
        <v>1855</v>
      </c>
      <c r="BN6" s="248" t="s">
        <v>1856</v>
      </c>
      <c r="BO6" s="248" t="s">
        <v>1857</v>
      </c>
      <c r="BP6" s="248" t="s">
        <v>1858</v>
      </c>
      <c r="BQ6" s="248" t="s">
        <v>1859</v>
      </c>
      <c r="BR6" s="248" t="s">
        <v>1860</v>
      </c>
      <c r="BS6" s="248" t="s">
        <v>1861</v>
      </c>
      <c r="BT6" s="248" t="s">
        <v>1862</v>
      </c>
      <c r="BU6" s="248" t="s">
        <v>1863</v>
      </c>
      <c r="BV6" s="248" t="s">
        <v>1864</v>
      </c>
      <c r="BW6" s="248" t="s">
        <v>1865</v>
      </c>
      <c r="BX6" s="248" t="s">
        <v>1866</v>
      </c>
      <c r="BY6" s="248" t="s">
        <v>1867</v>
      </c>
      <c r="BZ6" s="248" t="s">
        <v>1868</v>
      </c>
      <c r="CA6" s="248" t="s">
        <v>1869</v>
      </c>
      <c r="CB6" s="248" t="s">
        <v>1870</v>
      </c>
      <c r="CC6" s="248" t="s">
        <v>1871</v>
      </c>
      <c r="CD6" s="248" t="s">
        <v>1872</v>
      </c>
      <c r="CE6" s="248" t="s">
        <v>1873</v>
      </c>
      <c r="CF6" s="248" t="s">
        <v>1874</v>
      </c>
      <c r="CG6" s="248" t="s">
        <v>1875</v>
      </c>
      <c r="CH6" s="248" t="s">
        <v>1876</v>
      </c>
      <c r="CI6" s="248" t="s">
        <v>1877</v>
      </c>
      <c r="CJ6" s="248" t="s">
        <v>1878</v>
      </c>
      <c r="CK6" s="248" t="s">
        <v>1879</v>
      </c>
      <c r="CL6" s="248" t="s">
        <v>1880</v>
      </c>
      <c r="CM6" s="248" t="s">
        <v>1881</v>
      </c>
      <c r="CN6" s="248" t="s">
        <v>1882</v>
      </c>
      <c r="CO6" s="248" t="s">
        <v>1883</v>
      </c>
      <c r="CP6" s="248" t="s">
        <v>1884</v>
      </c>
      <c r="CQ6" s="248" t="s">
        <v>1885</v>
      </c>
      <c r="CR6" s="248" t="s">
        <v>1886</v>
      </c>
      <c r="CS6" s="248" t="s">
        <v>1887</v>
      </c>
      <c r="CT6" s="248" t="s">
        <v>1888</v>
      </c>
      <c r="CU6" s="248" t="s">
        <v>1889</v>
      </c>
      <c r="CV6" s="248" t="s">
        <v>1890</v>
      </c>
      <c r="CW6" s="248" t="s">
        <v>1891</v>
      </c>
      <c r="CX6" s="248" t="s">
        <v>1892</v>
      </c>
      <c r="CY6" s="248" t="s">
        <v>1893</v>
      </c>
      <c r="CZ6" s="248" t="s">
        <v>1894</v>
      </c>
      <c r="DA6" s="248" t="s">
        <v>1895</v>
      </c>
      <c r="DB6" s="248" t="s">
        <v>1896</v>
      </c>
      <c r="DC6" s="248" t="s">
        <v>1897</v>
      </c>
      <c r="DD6" s="248" t="s">
        <v>1898</v>
      </c>
      <c r="DE6" s="248" t="s">
        <v>1899</v>
      </c>
      <c r="DF6" s="248" t="s">
        <v>1900</v>
      </c>
      <c r="DG6" s="248" t="s">
        <v>1901</v>
      </c>
      <c r="DH6" s="248" t="s">
        <v>1902</v>
      </c>
      <c r="DI6" s="248" t="s">
        <v>1903</v>
      </c>
      <c r="DJ6" s="248" t="s">
        <v>1904</v>
      </c>
      <c r="DK6" s="248" t="s">
        <v>1905</v>
      </c>
      <c r="DL6" s="248" t="s">
        <v>1906</v>
      </c>
      <c r="DM6" s="248" t="s">
        <v>1907</v>
      </c>
      <c r="DN6" s="248" t="s">
        <v>1908</v>
      </c>
      <c r="DO6" s="248" t="s">
        <v>1909</v>
      </c>
      <c r="DP6" s="248" t="s">
        <v>1910</v>
      </c>
      <c r="DQ6" s="248" t="s">
        <v>1911</v>
      </c>
      <c r="DR6" s="248" t="s">
        <v>1912</v>
      </c>
      <c r="DS6" s="248" t="s">
        <v>1913</v>
      </c>
      <c r="DT6" s="248" t="s">
        <v>1914</v>
      </c>
      <c r="DU6" s="248" t="s">
        <v>1915</v>
      </c>
      <c r="DV6" s="248" t="s">
        <v>1916</v>
      </c>
      <c r="DW6" s="248" t="s">
        <v>1917</v>
      </c>
      <c r="DX6" s="248" t="s">
        <v>1918</v>
      </c>
      <c r="DY6" s="248" t="s">
        <v>1919</v>
      </c>
      <c r="DZ6" s="248" t="s">
        <v>1920</v>
      </c>
      <c r="EA6" s="248" t="s">
        <v>1921</v>
      </c>
      <c r="EB6" s="248" t="s">
        <v>1922</v>
      </c>
      <c r="EC6" s="248" t="s">
        <v>1923</v>
      </c>
      <c r="ED6" s="248" t="s">
        <v>1924</v>
      </c>
      <c r="EE6" s="248" t="s">
        <v>1925</v>
      </c>
      <c r="EF6" s="248" t="s">
        <v>1926</v>
      </c>
      <c r="EG6" s="248" t="s">
        <v>1927</v>
      </c>
      <c r="EH6" s="248" t="s">
        <v>1928</v>
      </c>
      <c r="EI6" s="248" t="s">
        <v>1929</v>
      </c>
      <c r="EJ6" s="248" t="s">
        <v>1930</v>
      </c>
      <c r="EK6" s="248" t="s">
        <v>1931</v>
      </c>
      <c r="EL6" s="248" t="s">
        <v>1932</v>
      </c>
      <c r="EM6" s="248" t="s">
        <v>1933</v>
      </c>
      <c r="EN6" s="248" t="s">
        <v>1934</v>
      </c>
      <c r="EO6" s="248" t="s">
        <v>1935</v>
      </c>
      <c r="EP6" s="248" t="s">
        <v>1936</v>
      </c>
      <c r="EQ6" s="248" t="s">
        <v>1937</v>
      </c>
      <c r="ER6" s="248" t="s">
        <v>1938</v>
      </c>
      <c r="ES6" s="248" t="s">
        <v>1939</v>
      </c>
      <c r="ET6" s="248" t="s">
        <v>1940</v>
      </c>
      <c r="EU6" s="248" t="s">
        <v>1941</v>
      </c>
      <c r="EV6" s="248" t="s">
        <v>1942</v>
      </c>
      <c r="EW6" s="248" t="s">
        <v>1943</v>
      </c>
      <c r="EX6" s="248" t="s">
        <v>1944</v>
      </c>
      <c r="EY6" s="248" t="s">
        <v>1945</v>
      </c>
      <c r="EZ6" s="248" t="s">
        <v>1946</v>
      </c>
      <c r="FA6" s="248" t="s">
        <v>1947</v>
      </c>
      <c r="FB6" s="248" t="s">
        <v>1948</v>
      </c>
      <c r="FC6" s="248" t="s">
        <v>1949</v>
      </c>
      <c r="FD6" s="248" t="s">
        <v>1950</v>
      </c>
      <c r="FE6" s="248" t="s">
        <v>1951</v>
      </c>
      <c r="FF6" s="248" t="s">
        <v>1952</v>
      </c>
      <c r="FG6" s="248" t="s">
        <v>1953</v>
      </c>
      <c r="FH6" s="248" t="s">
        <v>1954</v>
      </c>
      <c r="FI6" s="248" t="s">
        <v>1955</v>
      </c>
      <c r="FJ6" s="248" t="s">
        <v>1956</v>
      </c>
      <c r="FK6" s="248" t="s">
        <v>1957</v>
      </c>
      <c r="FL6" s="248" t="s">
        <v>1958</v>
      </c>
      <c r="FM6" s="248" t="s">
        <v>1959</v>
      </c>
      <c r="FN6" s="248" t="s">
        <v>1960</v>
      </c>
      <c r="FO6" s="248" t="s">
        <v>1961</v>
      </c>
      <c r="FP6" s="248" t="s">
        <v>1962</v>
      </c>
      <c r="FQ6" s="248" t="s">
        <v>1963</v>
      </c>
      <c r="FR6" s="248" t="s">
        <v>1964</v>
      </c>
      <c r="FS6" s="248" t="s">
        <v>1965</v>
      </c>
      <c r="FT6" s="248" t="s">
        <v>1966</v>
      </c>
      <c r="FU6" s="248" t="s">
        <v>1967</v>
      </c>
      <c r="FV6" s="248" t="s">
        <v>1968</v>
      </c>
      <c r="FW6" s="248" t="s">
        <v>1969</v>
      </c>
      <c r="FX6" s="248" t="s">
        <v>1970</v>
      </c>
      <c r="FY6" s="248" t="s">
        <v>1971</v>
      </c>
      <c r="FZ6" s="248" t="s">
        <v>1972</v>
      </c>
      <c r="GA6" s="248" t="s">
        <v>1973</v>
      </c>
      <c r="GB6" s="248" t="s">
        <v>1974</v>
      </c>
      <c r="GC6" s="248" t="s">
        <v>1975</v>
      </c>
      <c r="GD6" s="248" t="s">
        <v>1976</v>
      </c>
      <c r="GE6" s="248" t="s">
        <v>1977</v>
      </c>
      <c r="GF6" s="248" t="s">
        <v>1978</v>
      </c>
      <c r="GG6" s="248" t="s">
        <v>1979</v>
      </c>
      <c r="GH6" s="248" t="s">
        <v>1980</v>
      </c>
      <c r="GI6" s="248" t="s">
        <v>1981</v>
      </c>
      <c r="GJ6" s="248" t="s">
        <v>1982</v>
      </c>
      <c r="GK6" s="248" t="s">
        <v>1983</v>
      </c>
      <c r="GL6" s="248" t="s">
        <v>1984</v>
      </c>
      <c r="GM6" s="248" t="s">
        <v>1985</v>
      </c>
      <c r="GN6" s="248" t="s">
        <v>1986</v>
      </c>
      <c r="GO6" s="248" t="s">
        <v>1987</v>
      </c>
      <c r="GP6" s="248" t="s">
        <v>1988</v>
      </c>
      <c r="GQ6" s="248" t="s">
        <v>1989</v>
      </c>
      <c r="GR6" s="248" t="s">
        <v>1990</v>
      </c>
      <c r="GS6" s="248" t="s">
        <v>1991</v>
      </c>
      <c r="GT6" s="248" t="s">
        <v>1992</v>
      </c>
      <c r="GU6" s="248" t="s">
        <v>1993</v>
      </c>
      <c r="GV6" s="248" t="s">
        <v>1994</v>
      </c>
      <c r="GW6" s="248" t="s">
        <v>1995</v>
      </c>
      <c r="GX6" s="248" t="s">
        <v>1996</v>
      </c>
      <c r="GY6" s="248" t="s">
        <v>1997</v>
      </c>
      <c r="GZ6" s="248" t="s">
        <v>1998</v>
      </c>
      <c r="HA6" s="248" t="s">
        <v>1999</v>
      </c>
      <c r="HB6" s="248" t="s">
        <v>2000</v>
      </c>
      <c r="HC6" s="248" t="s">
        <v>2001</v>
      </c>
      <c r="HD6" s="248" t="s">
        <v>2002</v>
      </c>
      <c r="HE6" s="248" t="s">
        <v>2003</v>
      </c>
      <c r="HF6" s="248" t="s">
        <v>2004</v>
      </c>
      <c r="HG6" s="248" t="s">
        <v>2005</v>
      </c>
      <c r="HH6" s="248" t="s">
        <v>2006</v>
      </c>
      <c r="HI6" s="248" t="s">
        <v>2007</v>
      </c>
      <c r="HJ6" s="248" t="s">
        <v>2008</v>
      </c>
      <c r="HK6" s="248" t="s">
        <v>2009</v>
      </c>
      <c r="HL6" s="248" t="s">
        <v>2010</v>
      </c>
      <c r="HM6" s="248" t="s">
        <v>2011</v>
      </c>
      <c r="HN6" s="248" t="s">
        <v>2012</v>
      </c>
      <c r="HO6" s="248" t="s">
        <v>2013</v>
      </c>
      <c r="HP6" s="248" t="s">
        <v>2014</v>
      </c>
      <c r="HQ6" s="248" t="s">
        <v>2015</v>
      </c>
      <c r="HR6" s="248" t="s">
        <v>2016</v>
      </c>
      <c r="HS6" s="248" t="s">
        <v>2017</v>
      </c>
      <c r="HT6" s="248" t="s">
        <v>2018</v>
      </c>
      <c r="HU6" s="248" t="s">
        <v>2019</v>
      </c>
      <c r="HV6" s="248" t="s">
        <v>2020</v>
      </c>
      <c r="HW6" s="248" t="s">
        <v>2021</v>
      </c>
      <c r="HX6" s="248" t="s">
        <v>2022</v>
      </c>
      <c r="HY6" s="248" t="s">
        <v>2023</v>
      </c>
      <c r="HZ6" s="248" t="s">
        <v>2024</v>
      </c>
      <c r="IA6" s="248" t="s">
        <v>2025</v>
      </c>
      <c r="IB6" s="248" t="s">
        <v>2026</v>
      </c>
      <c r="IC6" s="248" t="s">
        <v>2027</v>
      </c>
      <c r="ID6" s="248" t="s">
        <v>2028</v>
      </c>
      <c r="IE6" s="248" t="s">
        <v>2029</v>
      </c>
      <c r="IF6" s="248" t="s">
        <v>2030</v>
      </c>
      <c r="IG6" s="248" t="s">
        <v>2031</v>
      </c>
      <c r="IH6" s="248" t="s">
        <v>2032</v>
      </c>
      <c r="II6" s="248" t="s">
        <v>2033</v>
      </c>
      <c r="IJ6" s="248" t="s">
        <v>2034</v>
      </c>
      <c r="IK6" s="248" t="s">
        <v>2035</v>
      </c>
      <c r="IL6" s="248" t="s">
        <v>2036</v>
      </c>
      <c r="IM6" s="248" t="s">
        <v>2037</v>
      </c>
      <c r="IN6" s="248" t="s">
        <v>2038</v>
      </c>
      <c r="IO6" s="248" t="s">
        <v>2039</v>
      </c>
      <c r="IP6" s="248" t="s">
        <v>2040</v>
      </c>
      <c r="IQ6" s="248" t="s">
        <v>2041</v>
      </c>
      <c r="IR6" s="248" t="s">
        <v>2042</v>
      </c>
      <c r="IS6" s="248" t="s">
        <v>2043</v>
      </c>
      <c r="IT6" s="248" t="s">
        <v>2044</v>
      </c>
      <c r="IU6" s="248" t="s">
        <v>2045</v>
      </c>
      <c r="IV6" s="248" t="s">
        <v>2046</v>
      </c>
      <c r="IW6" s="248" t="s">
        <v>2047</v>
      </c>
      <c r="IX6" s="248" t="s">
        <v>2048</v>
      </c>
      <c r="IY6" s="248" t="s">
        <v>2049</v>
      </c>
      <c r="IZ6" s="248" t="s">
        <v>2050</v>
      </c>
      <c r="JA6" s="248" t="s">
        <v>2051</v>
      </c>
      <c r="JB6" s="248" t="s">
        <v>2052</v>
      </c>
      <c r="JC6" s="248" t="s">
        <v>2053</v>
      </c>
      <c r="JD6" s="248" t="s">
        <v>2054</v>
      </c>
      <c r="JE6" s="248" t="s">
        <v>2055</v>
      </c>
      <c r="JF6" s="248" t="s">
        <v>2056</v>
      </c>
      <c r="JG6" s="248" t="s">
        <v>2057</v>
      </c>
      <c r="JH6" s="248" t="s">
        <v>2058</v>
      </c>
      <c r="JI6" s="248" t="s">
        <v>2059</v>
      </c>
      <c r="JJ6" s="248" t="s">
        <v>2060</v>
      </c>
      <c r="JK6" s="248" t="s">
        <v>2061</v>
      </c>
      <c r="JL6" s="248" t="s">
        <v>2062</v>
      </c>
      <c r="JM6" s="248" t="s">
        <v>2063</v>
      </c>
      <c r="JN6" s="248" t="s">
        <v>2064</v>
      </c>
      <c r="JO6" s="248" t="s">
        <v>2065</v>
      </c>
      <c r="JP6" s="248" t="s">
        <v>2066</v>
      </c>
      <c r="JQ6" s="248" t="s">
        <v>2067</v>
      </c>
      <c r="JR6" s="248" t="s">
        <v>2068</v>
      </c>
      <c r="JS6" s="248" t="s">
        <v>2069</v>
      </c>
      <c r="JT6" s="248" t="s">
        <v>2070</v>
      </c>
      <c r="JU6" s="248" t="s">
        <v>2071</v>
      </c>
      <c r="JV6" s="248" t="s">
        <v>2072</v>
      </c>
      <c r="JW6" s="248" t="s">
        <v>2073</v>
      </c>
      <c r="JX6" s="248" t="s">
        <v>2074</v>
      </c>
      <c r="JY6" s="248" t="s">
        <v>2075</v>
      </c>
      <c r="JZ6" s="248" t="s">
        <v>2076</v>
      </c>
      <c r="KA6" s="248" t="s">
        <v>2077</v>
      </c>
      <c r="KB6" s="248" t="s">
        <v>2078</v>
      </c>
      <c r="KC6" s="248" t="s">
        <v>2079</v>
      </c>
      <c r="KD6" s="248" t="s">
        <v>2080</v>
      </c>
      <c r="KE6" s="248" t="s">
        <v>2081</v>
      </c>
      <c r="KF6" s="248" t="s">
        <v>2082</v>
      </c>
      <c r="KG6" s="248" t="s">
        <v>2083</v>
      </c>
      <c r="KH6" s="248" t="s">
        <v>2084</v>
      </c>
      <c r="KI6" s="248" t="s">
        <v>2085</v>
      </c>
    </row>
    <row r="7" spans="1:295" ht="27" customHeight="1" x14ac:dyDescent="0.25">
      <c r="A7" s="247" t="s">
        <v>256</v>
      </c>
      <c r="B7" s="247"/>
      <c r="C7" s="249" t="s">
        <v>2086</v>
      </c>
      <c r="D7" s="249"/>
      <c r="E7" s="249"/>
      <c r="F7" s="248" t="s">
        <v>2087</v>
      </c>
      <c r="G7" s="249" t="s">
        <v>2088</v>
      </c>
      <c r="H7" s="249"/>
      <c r="I7" s="249"/>
      <c r="J7" s="249"/>
      <c r="K7" s="249" t="s">
        <v>2089</v>
      </c>
      <c r="L7" s="249"/>
      <c r="M7" s="249"/>
      <c r="N7" s="248" t="s">
        <v>2090</v>
      </c>
      <c r="O7" s="249" t="s">
        <v>2091</v>
      </c>
      <c r="P7" s="249"/>
      <c r="Q7" s="249" t="s">
        <v>2092</v>
      </c>
      <c r="R7" s="249"/>
      <c r="S7" s="249" t="s">
        <v>2093</v>
      </c>
      <c r="T7" s="249"/>
      <c r="U7" s="249" t="s">
        <v>2094</v>
      </c>
      <c r="V7" s="249"/>
      <c r="W7" s="249"/>
      <c r="X7" s="249" t="s">
        <v>2095</v>
      </c>
      <c r="Y7" s="249"/>
      <c r="Z7" s="249"/>
      <c r="AA7" s="249" t="s">
        <v>2096</v>
      </c>
      <c r="AB7" s="249"/>
      <c r="AC7" s="249"/>
      <c r="AD7" s="249"/>
      <c r="AE7" s="249"/>
      <c r="AF7" s="249"/>
      <c r="AG7" s="249"/>
      <c r="AH7" s="249"/>
      <c r="AI7" s="249"/>
      <c r="AJ7" s="249" t="s">
        <v>2097</v>
      </c>
      <c r="AK7" s="249"/>
      <c r="AL7" s="249"/>
      <c r="AM7" s="249" t="s">
        <v>2098</v>
      </c>
      <c r="AN7" s="249"/>
      <c r="AO7" s="249" t="s">
        <v>2099</v>
      </c>
      <c r="AP7" s="249"/>
      <c r="AQ7" s="249" t="s">
        <v>2100</v>
      </c>
      <c r="AR7" s="249"/>
      <c r="AS7" s="249"/>
      <c r="AT7" s="249" t="s">
        <v>2101</v>
      </c>
      <c r="AU7" s="249"/>
      <c r="AV7" s="249" t="s">
        <v>2102</v>
      </c>
      <c r="AW7" s="249"/>
      <c r="AX7" s="249" t="s">
        <v>2101</v>
      </c>
      <c r="AY7" s="249"/>
      <c r="AZ7" s="249"/>
      <c r="BA7" s="248" t="s">
        <v>2103</v>
      </c>
      <c r="BB7" s="248" t="s">
        <v>2104</v>
      </c>
      <c r="BC7" s="249" t="s">
        <v>2105</v>
      </c>
      <c r="BD7" s="249"/>
      <c r="BE7" s="249"/>
      <c r="BF7" s="249" t="s">
        <v>2106</v>
      </c>
      <c r="BG7" s="249"/>
      <c r="BH7" s="249"/>
      <c r="BI7" s="249"/>
      <c r="BJ7" s="249"/>
      <c r="BK7" s="248" t="s">
        <v>2107</v>
      </c>
      <c r="BL7" s="249" t="s">
        <v>2108</v>
      </c>
      <c r="BM7" s="249"/>
      <c r="BN7" s="249" t="s">
        <v>2109</v>
      </c>
      <c r="BO7" s="249"/>
      <c r="BP7" s="249"/>
      <c r="BQ7" s="249" t="s">
        <v>2110</v>
      </c>
      <c r="BR7" s="249"/>
      <c r="BS7" s="249"/>
      <c r="BT7" s="249"/>
      <c r="BU7" s="248" t="s">
        <v>2111</v>
      </c>
      <c r="BV7" s="248" t="s">
        <v>2112</v>
      </c>
      <c r="BW7" s="249" t="s">
        <v>2113</v>
      </c>
      <c r="BX7" s="249"/>
      <c r="BY7" s="249"/>
      <c r="BZ7" s="249"/>
      <c r="CA7" s="249" t="s">
        <v>2114</v>
      </c>
      <c r="CB7" s="249"/>
      <c r="CC7" s="249"/>
      <c r="CD7" s="249"/>
      <c r="CE7" s="249"/>
      <c r="CF7" s="249" t="s">
        <v>2115</v>
      </c>
      <c r="CG7" s="249"/>
      <c r="CH7" s="249"/>
      <c r="CI7" s="249"/>
      <c r="CJ7" s="249" t="s">
        <v>2116</v>
      </c>
      <c r="CK7" s="249"/>
      <c r="CL7" s="249" t="s">
        <v>2117</v>
      </c>
      <c r="CM7" s="249"/>
      <c r="CN7" s="248" t="s">
        <v>2118</v>
      </c>
      <c r="CO7" s="249" t="s">
        <v>2119</v>
      </c>
      <c r="CP7" s="249"/>
      <c r="CQ7" s="249"/>
      <c r="CR7" s="249" t="s">
        <v>2120</v>
      </c>
      <c r="CS7" s="249"/>
      <c r="CT7" s="249"/>
      <c r="CU7" s="249"/>
      <c r="CV7" s="249"/>
      <c r="CW7" s="248" t="s">
        <v>2121</v>
      </c>
      <c r="CX7" s="249" t="s">
        <v>2122</v>
      </c>
      <c r="CY7" s="249"/>
      <c r="CZ7" s="249"/>
      <c r="DA7" s="249"/>
      <c r="DB7" s="249"/>
      <c r="DC7" s="249"/>
      <c r="DD7" s="249" t="s">
        <v>2123</v>
      </c>
      <c r="DE7" s="249"/>
      <c r="DF7" s="249"/>
      <c r="DG7" s="249" t="s">
        <v>2124</v>
      </c>
      <c r="DH7" s="249"/>
      <c r="DI7" s="249" t="s">
        <v>2125</v>
      </c>
      <c r="DJ7" s="249"/>
      <c r="DK7" s="248" t="s">
        <v>2126</v>
      </c>
      <c r="DL7" s="249" t="s">
        <v>2127</v>
      </c>
      <c r="DM7" s="249"/>
      <c r="DN7" s="249"/>
      <c r="DO7" s="249"/>
      <c r="DP7" s="249"/>
      <c r="DQ7" s="248" t="s">
        <v>2128</v>
      </c>
      <c r="DR7" s="248" t="s">
        <v>2129</v>
      </c>
      <c r="DS7" s="249" t="s">
        <v>2130</v>
      </c>
      <c r="DT7" s="249"/>
      <c r="DU7" s="249"/>
      <c r="DV7" s="249"/>
      <c r="DW7" s="249"/>
      <c r="DX7" s="249"/>
      <c r="DY7" s="249"/>
      <c r="DZ7" s="249"/>
      <c r="EA7" s="248" t="s">
        <v>2131</v>
      </c>
      <c r="EB7" s="249" t="s">
        <v>2132</v>
      </c>
      <c r="EC7" s="249"/>
      <c r="ED7" s="249"/>
      <c r="EE7" s="249" t="s">
        <v>2131</v>
      </c>
      <c r="EF7" s="249"/>
      <c r="EG7" s="248" t="s">
        <v>2133</v>
      </c>
      <c r="EH7" s="249" t="s">
        <v>2134</v>
      </c>
      <c r="EI7" s="249"/>
      <c r="EJ7" s="249" t="s">
        <v>2135</v>
      </c>
      <c r="EK7" s="249"/>
      <c r="EL7" s="249"/>
      <c r="EM7" s="249"/>
      <c r="EN7" s="249"/>
      <c r="EO7" s="249"/>
      <c r="EP7" s="249"/>
      <c r="EQ7" s="249"/>
      <c r="ER7" s="249"/>
      <c r="ES7" s="249"/>
      <c r="ET7" s="248" t="s">
        <v>2136</v>
      </c>
      <c r="EU7" s="248" t="s">
        <v>2137</v>
      </c>
      <c r="EV7" s="248" t="s">
        <v>2138</v>
      </c>
      <c r="EW7" s="248" t="s">
        <v>2139</v>
      </c>
      <c r="EX7" s="248" t="s">
        <v>2140</v>
      </c>
      <c r="EY7" s="248" t="s">
        <v>2141</v>
      </c>
      <c r="EZ7" s="249" t="s">
        <v>2142</v>
      </c>
      <c r="FA7" s="249"/>
      <c r="FB7" s="249" t="s">
        <v>2143</v>
      </c>
      <c r="FC7" s="249"/>
      <c r="FD7" s="249" t="s">
        <v>2144</v>
      </c>
      <c r="FE7" s="249"/>
      <c r="FF7" s="249"/>
      <c r="FG7" s="249" t="s">
        <v>2145</v>
      </c>
      <c r="FH7" s="249"/>
      <c r="FI7" s="249"/>
      <c r="FJ7" s="249" t="s">
        <v>2146</v>
      </c>
      <c r="FK7" s="249"/>
      <c r="FL7" s="249"/>
      <c r="FM7" s="249" t="s">
        <v>2147</v>
      </c>
      <c r="FN7" s="249"/>
      <c r="FO7" s="249"/>
      <c r="FP7" s="249" t="s">
        <v>2148</v>
      </c>
      <c r="FQ7" s="249"/>
      <c r="FR7" s="249"/>
      <c r="FS7" s="248" t="s">
        <v>2149</v>
      </c>
      <c r="FT7" s="249" t="s">
        <v>2148</v>
      </c>
      <c r="FU7" s="249"/>
      <c r="FV7" s="249"/>
      <c r="FW7" s="249"/>
      <c r="FX7" s="248" t="s">
        <v>2150</v>
      </c>
      <c r="FY7" s="248" t="s">
        <v>2151</v>
      </c>
      <c r="FZ7" s="248" t="s">
        <v>2152</v>
      </c>
      <c r="GA7" s="248" t="s">
        <v>2153</v>
      </c>
      <c r="GB7" s="248" t="s">
        <v>2154</v>
      </c>
      <c r="GC7" s="249" t="s">
        <v>2155</v>
      </c>
      <c r="GD7" s="249"/>
      <c r="GE7" s="248" t="s">
        <v>2156</v>
      </c>
      <c r="GF7" s="248" t="s">
        <v>2157</v>
      </c>
      <c r="GG7" s="248" t="s">
        <v>2158</v>
      </c>
      <c r="GH7" s="248" t="s">
        <v>2159</v>
      </c>
      <c r="GI7" s="249" t="s">
        <v>2160</v>
      </c>
      <c r="GJ7" s="249"/>
      <c r="GK7" s="248" t="s">
        <v>2159</v>
      </c>
      <c r="GL7" s="249" t="s">
        <v>2161</v>
      </c>
      <c r="GM7" s="249"/>
      <c r="GN7" s="248" t="s">
        <v>2162</v>
      </c>
      <c r="GO7" s="248" t="s">
        <v>2163</v>
      </c>
      <c r="GP7" s="249" t="s">
        <v>2158</v>
      </c>
      <c r="GQ7" s="249"/>
      <c r="GR7" s="249" t="s">
        <v>2164</v>
      </c>
      <c r="GS7" s="249"/>
      <c r="GT7" s="249"/>
      <c r="GU7" s="248" t="s">
        <v>2165</v>
      </c>
      <c r="GV7" s="249" t="s">
        <v>2160</v>
      </c>
      <c r="GW7" s="249"/>
      <c r="GX7" s="248" t="s">
        <v>2166</v>
      </c>
      <c r="GY7" s="249" t="s">
        <v>2167</v>
      </c>
      <c r="GZ7" s="249"/>
      <c r="HA7" s="248" t="s">
        <v>2166</v>
      </c>
      <c r="HB7" s="249" t="s">
        <v>2168</v>
      </c>
      <c r="HC7" s="249"/>
      <c r="HD7" s="248" t="s">
        <v>2169</v>
      </c>
      <c r="HE7" s="248" t="s">
        <v>2170</v>
      </c>
      <c r="HF7" s="248" t="s">
        <v>2171</v>
      </c>
      <c r="HG7" s="248" t="s">
        <v>2172</v>
      </c>
      <c r="HH7" s="248" t="s">
        <v>2170</v>
      </c>
      <c r="HI7" s="249" t="s">
        <v>2173</v>
      </c>
      <c r="HJ7" s="249"/>
      <c r="HK7" s="249"/>
      <c r="HL7" s="249"/>
      <c r="HM7" s="249"/>
      <c r="HN7" s="249"/>
      <c r="HO7" s="249" t="s">
        <v>2174</v>
      </c>
      <c r="HP7" s="249"/>
      <c r="HQ7" s="249"/>
      <c r="HR7" s="249"/>
      <c r="HS7" s="249"/>
      <c r="HT7" s="249"/>
      <c r="HU7" s="249"/>
      <c r="HV7" s="249"/>
      <c r="HW7" s="249"/>
      <c r="HX7" s="249"/>
      <c r="HY7" s="249" t="s">
        <v>2175</v>
      </c>
      <c r="HZ7" s="249"/>
      <c r="IA7" s="249" t="s">
        <v>2176</v>
      </c>
      <c r="IB7" s="249"/>
      <c r="IC7" s="249"/>
      <c r="ID7" s="249"/>
      <c r="IE7" s="249"/>
      <c r="IF7" s="249"/>
      <c r="IG7" s="249"/>
      <c r="IH7" s="249"/>
      <c r="II7" s="249"/>
      <c r="IJ7" s="249" t="s">
        <v>2177</v>
      </c>
      <c r="IK7" s="249"/>
      <c r="IL7" s="249"/>
      <c r="IM7" s="249"/>
      <c r="IN7" s="249"/>
      <c r="IO7" s="249" t="s">
        <v>2178</v>
      </c>
      <c r="IP7" s="249"/>
      <c r="IQ7" s="249" t="s">
        <v>2179</v>
      </c>
      <c r="IR7" s="249"/>
      <c r="IS7" s="249" t="s">
        <v>2180</v>
      </c>
      <c r="IT7" s="249"/>
      <c r="IU7" s="249"/>
      <c r="IV7" s="249"/>
      <c r="IW7" s="249" t="s">
        <v>2181</v>
      </c>
      <c r="IX7" s="249"/>
      <c r="IY7" s="248" t="s">
        <v>2182</v>
      </c>
      <c r="IZ7" s="248" t="s">
        <v>2183</v>
      </c>
      <c r="JA7" s="248" t="s">
        <v>2184</v>
      </c>
      <c r="JB7" s="249" t="s">
        <v>2185</v>
      </c>
      <c r="JC7" s="249"/>
      <c r="JD7" s="249" t="s">
        <v>2186</v>
      </c>
      <c r="JE7" s="249"/>
      <c r="JF7" s="249" t="s">
        <v>2187</v>
      </c>
      <c r="JG7" s="249"/>
      <c r="JH7" s="249"/>
      <c r="JI7" s="249" t="s">
        <v>2188</v>
      </c>
      <c r="JJ7" s="249"/>
      <c r="JK7" s="249"/>
      <c r="JL7" s="249"/>
      <c r="JM7" s="249"/>
      <c r="JN7" s="249"/>
      <c r="JO7" s="249" t="s">
        <v>2189</v>
      </c>
      <c r="JP7" s="249"/>
      <c r="JQ7" s="249" t="s">
        <v>2190</v>
      </c>
      <c r="JR7" s="249"/>
      <c r="JS7" s="249"/>
      <c r="JT7" s="248" t="s">
        <v>2191</v>
      </c>
      <c r="JU7" s="248" t="s">
        <v>2192</v>
      </c>
      <c r="JV7" s="248" t="s">
        <v>2193</v>
      </c>
      <c r="JW7" s="248" t="s">
        <v>2176</v>
      </c>
      <c r="JX7" s="248" t="s">
        <v>2194</v>
      </c>
      <c r="JY7" s="248" t="s">
        <v>2195</v>
      </c>
      <c r="JZ7" s="249" t="s">
        <v>2196</v>
      </c>
      <c r="KA7" s="249"/>
      <c r="KB7" s="249"/>
      <c r="KC7" s="249" t="s">
        <v>2197</v>
      </c>
      <c r="KD7" s="249"/>
      <c r="KE7" s="249"/>
      <c r="KF7" s="248" t="s">
        <v>2192</v>
      </c>
      <c r="KG7" s="248" t="s">
        <v>2198</v>
      </c>
      <c r="KH7" s="249" t="s">
        <v>2199</v>
      </c>
      <c r="KI7" s="249"/>
    </row>
    <row r="8" spans="1:295" ht="27" customHeight="1" x14ac:dyDescent="0.25">
      <c r="A8" s="250" t="s">
        <v>31</v>
      </c>
      <c r="B8" s="250" t="s">
        <v>553</v>
      </c>
      <c r="C8" s="248" t="s">
        <v>417</v>
      </c>
      <c r="D8" s="248" t="s">
        <v>2200</v>
      </c>
      <c r="E8" s="248" t="s">
        <v>2201</v>
      </c>
      <c r="F8" s="248" t="s">
        <v>2202</v>
      </c>
      <c r="G8" s="248" t="s">
        <v>2203</v>
      </c>
      <c r="H8" s="248" t="s">
        <v>456</v>
      </c>
      <c r="I8" s="248" t="s">
        <v>2204</v>
      </c>
      <c r="J8" s="248" t="s">
        <v>2205</v>
      </c>
      <c r="K8" s="248" t="s">
        <v>2206</v>
      </c>
      <c r="L8" s="248" t="s">
        <v>2207</v>
      </c>
      <c r="M8" s="248" t="s">
        <v>422</v>
      </c>
      <c r="N8" s="248" t="s">
        <v>2208</v>
      </c>
      <c r="O8" s="251" t="s">
        <v>2209</v>
      </c>
      <c r="P8" s="248" t="s">
        <v>2210</v>
      </c>
      <c r="Q8" s="248" t="s">
        <v>2211</v>
      </c>
      <c r="R8" s="248" t="s">
        <v>2210</v>
      </c>
      <c r="S8" s="248" t="s">
        <v>2212</v>
      </c>
      <c r="T8" s="248" t="s">
        <v>2205</v>
      </c>
      <c r="U8" s="248" t="s">
        <v>2213</v>
      </c>
      <c r="V8" s="248" t="s">
        <v>2214</v>
      </c>
      <c r="W8" s="248" t="s">
        <v>2215</v>
      </c>
      <c r="X8" s="248" t="s">
        <v>2216</v>
      </c>
      <c r="Y8" s="248" t="s">
        <v>2217</v>
      </c>
      <c r="Z8" s="248" t="s">
        <v>2218</v>
      </c>
      <c r="AA8" s="248" t="s">
        <v>2219</v>
      </c>
      <c r="AB8" s="248" t="s">
        <v>2220</v>
      </c>
      <c r="AC8" s="248" t="s">
        <v>2221</v>
      </c>
      <c r="AD8" s="248" t="s">
        <v>2222</v>
      </c>
      <c r="AE8" s="248" t="s">
        <v>2223</v>
      </c>
      <c r="AF8" s="248" t="s">
        <v>2208</v>
      </c>
      <c r="AG8" s="248" t="s">
        <v>2209</v>
      </c>
      <c r="AH8" s="248" t="s">
        <v>2224</v>
      </c>
      <c r="AI8" s="248" t="s">
        <v>2225</v>
      </c>
      <c r="AJ8" s="251" t="s">
        <v>2226</v>
      </c>
      <c r="AK8" s="251" t="s">
        <v>2227</v>
      </c>
      <c r="AL8" s="248" t="s">
        <v>2228</v>
      </c>
      <c r="AM8" s="248" t="s">
        <v>2226</v>
      </c>
      <c r="AN8" s="248" t="s">
        <v>2227</v>
      </c>
      <c r="AO8" s="248" t="s">
        <v>2229</v>
      </c>
      <c r="AP8" s="248" t="s">
        <v>2230</v>
      </c>
      <c r="AQ8" s="248" t="s">
        <v>2231</v>
      </c>
      <c r="AR8" s="248" t="s">
        <v>2232</v>
      </c>
      <c r="AS8" s="248" t="s">
        <v>2233</v>
      </c>
      <c r="AT8" s="251" t="s">
        <v>2234</v>
      </c>
      <c r="AU8" s="251" t="s">
        <v>446</v>
      </c>
      <c r="AV8" s="248" t="s">
        <v>2235</v>
      </c>
      <c r="AW8" s="248" t="s">
        <v>2236</v>
      </c>
      <c r="AX8" s="248" t="s">
        <v>2237</v>
      </c>
      <c r="AY8" s="248" t="s">
        <v>2238</v>
      </c>
      <c r="AZ8" s="248" t="s">
        <v>2239</v>
      </c>
      <c r="BA8" s="248" t="s">
        <v>2240</v>
      </c>
      <c r="BB8" s="251" t="s">
        <v>2241</v>
      </c>
      <c r="BC8" s="248" t="s">
        <v>329</v>
      </c>
      <c r="BD8" s="248" t="s">
        <v>2242</v>
      </c>
      <c r="BE8" s="248" t="s">
        <v>2243</v>
      </c>
      <c r="BF8" s="248" t="s">
        <v>2234</v>
      </c>
      <c r="BG8" s="248" t="s">
        <v>446</v>
      </c>
      <c r="BH8" s="248" t="s">
        <v>2244</v>
      </c>
      <c r="BI8" s="248" t="s">
        <v>2245</v>
      </c>
      <c r="BJ8" s="248" t="s">
        <v>2246</v>
      </c>
      <c r="BK8" s="248" t="s">
        <v>2247</v>
      </c>
      <c r="BL8" s="248" t="s">
        <v>2248</v>
      </c>
      <c r="BM8" s="248" t="s">
        <v>2249</v>
      </c>
      <c r="BN8" s="248" t="s">
        <v>2241</v>
      </c>
      <c r="BO8" s="248" t="s">
        <v>2250</v>
      </c>
      <c r="BP8" s="248" t="s">
        <v>2251</v>
      </c>
      <c r="BQ8" s="248" t="s">
        <v>2252</v>
      </c>
      <c r="BR8" s="248" t="s">
        <v>2253</v>
      </c>
      <c r="BS8" s="248" t="s">
        <v>2254</v>
      </c>
      <c r="BT8" s="248" t="s">
        <v>2255</v>
      </c>
      <c r="BU8" s="248" t="s">
        <v>2255</v>
      </c>
      <c r="BV8" s="248" t="s">
        <v>2256</v>
      </c>
      <c r="BW8" s="248" t="s">
        <v>2257</v>
      </c>
      <c r="BX8" s="248" t="s">
        <v>2258</v>
      </c>
      <c r="BY8" s="248" t="s">
        <v>2259</v>
      </c>
      <c r="BZ8" s="248" t="s">
        <v>2260</v>
      </c>
      <c r="CA8" s="248" t="s">
        <v>2261</v>
      </c>
      <c r="CB8" s="248" t="s">
        <v>2262</v>
      </c>
      <c r="CC8" s="248" t="s">
        <v>2263</v>
      </c>
      <c r="CD8" s="248" t="s">
        <v>2264</v>
      </c>
      <c r="CE8" s="248" t="s">
        <v>2265</v>
      </c>
      <c r="CF8" s="248" t="s">
        <v>2266</v>
      </c>
      <c r="CG8" s="248" t="s">
        <v>2267</v>
      </c>
      <c r="CH8" s="248" t="s">
        <v>2268</v>
      </c>
      <c r="CI8" s="248" t="s">
        <v>2269</v>
      </c>
      <c r="CJ8" s="248" t="s">
        <v>2270</v>
      </c>
      <c r="CK8" s="248" t="s">
        <v>2271</v>
      </c>
      <c r="CL8" s="248" t="s">
        <v>414</v>
      </c>
      <c r="CM8" s="248" t="s">
        <v>2272</v>
      </c>
      <c r="CN8" s="248" t="s">
        <v>2273</v>
      </c>
      <c r="CO8" s="248" t="s">
        <v>2274</v>
      </c>
      <c r="CP8" s="248" t="s">
        <v>2275</v>
      </c>
      <c r="CQ8" s="248" t="s">
        <v>2276</v>
      </c>
      <c r="CR8" s="248" t="s">
        <v>2277</v>
      </c>
      <c r="CS8" s="248" t="s">
        <v>2278</v>
      </c>
      <c r="CT8" s="248" t="s">
        <v>2279</v>
      </c>
      <c r="CU8" s="248" t="s">
        <v>2280</v>
      </c>
      <c r="CV8" s="248" t="s">
        <v>2281</v>
      </c>
      <c r="CW8" s="248" t="s">
        <v>2282</v>
      </c>
      <c r="CX8" s="248" t="s">
        <v>410</v>
      </c>
      <c r="CY8" s="248" t="s">
        <v>2283</v>
      </c>
      <c r="CZ8" s="248" t="s">
        <v>2284</v>
      </c>
      <c r="DA8" s="248" t="s">
        <v>2285</v>
      </c>
      <c r="DB8" s="248" t="s">
        <v>2286</v>
      </c>
      <c r="DC8" s="248" t="s">
        <v>2287</v>
      </c>
      <c r="DD8" s="248" t="s">
        <v>2268</v>
      </c>
      <c r="DE8" s="248" t="s">
        <v>2269</v>
      </c>
      <c r="DF8" s="248" t="s">
        <v>2288</v>
      </c>
      <c r="DG8" s="248" t="s">
        <v>2289</v>
      </c>
      <c r="DH8" s="248" t="s">
        <v>2290</v>
      </c>
      <c r="DI8" s="248" t="s">
        <v>2291</v>
      </c>
      <c r="DJ8" s="248" t="s">
        <v>2292</v>
      </c>
      <c r="DK8" s="248" t="s">
        <v>2293</v>
      </c>
      <c r="DL8" s="248" t="s">
        <v>2283</v>
      </c>
      <c r="DM8" s="248" t="s">
        <v>2284</v>
      </c>
      <c r="DN8" s="248" t="s">
        <v>2285</v>
      </c>
      <c r="DO8" s="248" t="s">
        <v>2294</v>
      </c>
      <c r="DP8" s="248" t="s">
        <v>2295</v>
      </c>
      <c r="DQ8" s="248" t="s">
        <v>2296</v>
      </c>
      <c r="DR8" s="248" t="s">
        <v>2297</v>
      </c>
      <c r="DS8" s="248" t="s">
        <v>2298</v>
      </c>
      <c r="DT8" s="248" t="s">
        <v>2299</v>
      </c>
      <c r="DU8" s="248" t="s">
        <v>410</v>
      </c>
      <c r="DV8" s="248" t="s">
        <v>2283</v>
      </c>
      <c r="DW8" s="248" t="s">
        <v>2288</v>
      </c>
      <c r="DX8" s="248" t="s">
        <v>2297</v>
      </c>
      <c r="DY8" s="248" t="s">
        <v>2300</v>
      </c>
      <c r="DZ8" s="248" t="s">
        <v>2301</v>
      </c>
      <c r="EA8" s="248" t="s">
        <v>2302</v>
      </c>
      <c r="EB8" s="248" t="s">
        <v>2303</v>
      </c>
      <c r="EC8" s="248" t="s">
        <v>2304</v>
      </c>
      <c r="ED8" s="248" t="s">
        <v>2305</v>
      </c>
      <c r="EE8" s="248" t="s">
        <v>2306</v>
      </c>
      <c r="EF8" s="248" t="s">
        <v>2307</v>
      </c>
      <c r="EG8" s="248" t="s">
        <v>2242</v>
      </c>
      <c r="EH8" s="248" t="s">
        <v>2252</v>
      </c>
      <c r="EI8" s="248" t="s">
        <v>2308</v>
      </c>
      <c r="EJ8" s="248" t="s">
        <v>2309</v>
      </c>
      <c r="EK8" s="248" t="s">
        <v>2310</v>
      </c>
      <c r="EL8" s="248" t="s">
        <v>2311</v>
      </c>
      <c r="EM8" s="248" t="s">
        <v>2312</v>
      </c>
      <c r="EN8" s="248" t="s">
        <v>2313</v>
      </c>
      <c r="EO8" s="248" t="s">
        <v>2314</v>
      </c>
      <c r="EP8" s="248" t="s">
        <v>2315</v>
      </c>
      <c r="EQ8" s="248" t="s">
        <v>2316</v>
      </c>
      <c r="ER8" s="248" t="s">
        <v>2317</v>
      </c>
      <c r="ES8" s="248" t="s">
        <v>2318</v>
      </c>
      <c r="ET8" s="248" t="s">
        <v>2319</v>
      </c>
      <c r="EU8" s="248" t="s">
        <v>2320</v>
      </c>
      <c r="EV8" s="248" t="s">
        <v>2321</v>
      </c>
      <c r="EW8" s="248" t="s">
        <v>2322</v>
      </c>
      <c r="EX8" s="248" t="s">
        <v>2323</v>
      </c>
      <c r="EY8" s="248" t="s">
        <v>439</v>
      </c>
      <c r="EZ8" s="248" t="s">
        <v>441</v>
      </c>
      <c r="FA8" s="248" t="s">
        <v>2324</v>
      </c>
      <c r="FB8" s="248" t="s">
        <v>2307</v>
      </c>
      <c r="FC8" s="248" t="s">
        <v>2312</v>
      </c>
      <c r="FD8" s="248" t="s">
        <v>2325</v>
      </c>
      <c r="FE8" s="248" t="s">
        <v>2326</v>
      </c>
      <c r="FF8" s="248" t="s">
        <v>2327</v>
      </c>
      <c r="FG8" s="248" t="s">
        <v>2328</v>
      </c>
      <c r="FH8" s="248" t="s">
        <v>2329</v>
      </c>
      <c r="FI8" s="248" t="s">
        <v>2330</v>
      </c>
      <c r="FJ8" s="248" t="s">
        <v>2261</v>
      </c>
      <c r="FK8" s="248" t="s">
        <v>2262</v>
      </c>
      <c r="FL8" s="248" t="s">
        <v>2331</v>
      </c>
      <c r="FM8" s="248" t="s">
        <v>2300</v>
      </c>
      <c r="FN8" s="248" t="s">
        <v>2301</v>
      </c>
      <c r="FO8" s="248" t="s">
        <v>2332</v>
      </c>
      <c r="FP8" s="248" t="s">
        <v>2333</v>
      </c>
      <c r="FQ8" s="251" t="s">
        <v>2334</v>
      </c>
      <c r="FR8" s="248" t="s">
        <v>2335</v>
      </c>
      <c r="FS8" s="248" t="s">
        <v>2336</v>
      </c>
      <c r="FT8" s="248" t="s">
        <v>2337</v>
      </c>
      <c r="FU8" s="248" t="s">
        <v>2338</v>
      </c>
      <c r="FV8" s="248" t="s">
        <v>2339</v>
      </c>
      <c r="FW8" s="248" t="s">
        <v>2340</v>
      </c>
      <c r="FX8" s="248" t="s">
        <v>2341</v>
      </c>
      <c r="FY8" s="248" t="s">
        <v>2342</v>
      </c>
      <c r="FZ8" s="248" t="s">
        <v>2343</v>
      </c>
      <c r="GA8" s="248" t="s">
        <v>2309</v>
      </c>
      <c r="GB8" s="251" t="s">
        <v>2344</v>
      </c>
      <c r="GC8" s="248" t="s">
        <v>2333</v>
      </c>
      <c r="GD8" s="248" t="s">
        <v>2332</v>
      </c>
      <c r="GE8" s="248" t="s">
        <v>2345</v>
      </c>
      <c r="GF8" s="251" t="s">
        <v>2346</v>
      </c>
      <c r="GG8" s="248" t="s">
        <v>2347</v>
      </c>
      <c r="GH8" s="248" t="s">
        <v>2348</v>
      </c>
      <c r="GI8" s="248" t="s">
        <v>410</v>
      </c>
      <c r="GJ8" s="248" t="s">
        <v>2349</v>
      </c>
      <c r="GK8" s="248" t="s">
        <v>2350</v>
      </c>
      <c r="GL8" s="248" t="s">
        <v>2351</v>
      </c>
      <c r="GM8" s="248" t="s">
        <v>2352</v>
      </c>
      <c r="GN8" s="248" t="s">
        <v>2353</v>
      </c>
      <c r="GO8" s="248" t="s">
        <v>2354</v>
      </c>
      <c r="GP8" s="248" t="s">
        <v>2355</v>
      </c>
      <c r="GQ8" s="251" t="s">
        <v>2354</v>
      </c>
      <c r="GR8" s="248" t="s">
        <v>2356</v>
      </c>
      <c r="GS8" s="248" t="s">
        <v>2357</v>
      </c>
      <c r="GT8" s="248" t="s">
        <v>2358</v>
      </c>
      <c r="GU8" s="248" t="s">
        <v>2359</v>
      </c>
      <c r="GV8" s="248" t="s">
        <v>2360</v>
      </c>
      <c r="GW8" s="248" t="s">
        <v>2361</v>
      </c>
      <c r="GX8" s="248" t="s">
        <v>2362</v>
      </c>
      <c r="GY8" s="248" t="s">
        <v>2363</v>
      </c>
      <c r="GZ8" s="248" t="s">
        <v>2364</v>
      </c>
      <c r="HA8" s="248" t="s">
        <v>2365</v>
      </c>
      <c r="HB8" s="251" t="s">
        <v>2366</v>
      </c>
      <c r="HC8" s="251" t="s">
        <v>2367</v>
      </c>
      <c r="HD8" s="248" t="s">
        <v>2368</v>
      </c>
      <c r="HE8" s="248" t="s">
        <v>2368</v>
      </c>
      <c r="HF8" s="248" t="s">
        <v>521</v>
      </c>
      <c r="HG8" s="248" t="s">
        <v>521</v>
      </c>
      <c r="HH8" s="248" t="s">
        <v>2369</v>
      </c>
      <c r="HI8" s="251" t="s">
        <v>2366</v>
      </c>
      <c r="HJ8" s="251" t="s">
        <v>2367</v>
      </c>
      <c r="HK8" s="248" t="s">
        <v>2370</v>
      </c>
      <c r="HL8" s="248" t="s">
        <v>2371</v>
      </c>
      <c r="HM8" s="248" t="s">
        <v>2372</v>
      </c>
      <c r="HN8" s="248" t="s">
        <v>2373</v>
      </c>
      <c r="HO8" s="248" t="s">
        <v>2374</v>
      </c>
      <c r="HP8" s="248" t="s">
        <v>2375</v>
      </c>
      <c r="HQ8" s="248" t="s">
        <v>2376</v>
      </c>
      <c r="HR8" s="248" t="s">
        <v>2377</v>
      </c>
      <c r="HS8" s="248" t="s">
        <v>2378</v>
      </c>
      <c r="HT8" s="248" t="s">
        <v>2379</v>
      </c>
      <c r="HU8" s="248" t="s">
        <v>2380</v>
      </c>
      <c r="HV8" s="248" t="s">
        <v>2381</v>
      </c>
      <c r="HW8" s="248" t="s">
        <v>2382</v>
      </c>
      <c r="HX8" s="248" t="s">
        <v>2383</v>
      </c>
      <c r="HY8" s="248" t="s">
        <v>2384</v>
      </c>
      <c r="HZ8" s="248" t="s">
        <v>2385</v>
      </c>
      <c r="IA8" s="248" t="s">
        <v>2386</v>
      </c>
      <c r="IB8" s="248" t="s">
        <v>2387</v>
      </c>
      <c r="IC8" s="248" t="s">
        <v>2388</v>
      </c>
      <c r="ID8" s="248" t="s">
        <v>2389</v>
      </c>
      <c r="IE8" s="248" t="s">
        <v>2390</v>
      </c>
      <c r="IF8" s="248" t="s">
        <v>2376</v>
      </c>
      <c r="IG8" s="248" t="s">
        <v>2377</v>
      </c>
      <c r="IH8" s="248" t="s">
        <v>2391</v>
      </c>
      <c r="II8" s="248" t="s">
        <v>2392</v>
      </c>
      <c r="IJ8" s="248" t="s">
        <v>2369</v>
      </c>
      <c r="IK8" s="248" t="s">
        <v>2308</v>
      </c>
      <c r="IL8" s="251" t="s">
        <v>535</v>
      </c>
      <c r="IM8" s="251" t="s">
        <v>2393</v>
      </c>
      <c r="IN8" s="248" t="s">
        <v>2394</v>
      </c>
      <c r="IO8" s="248" t="s">
        <v>2393</v>
      </c>
      <c r="IP8" s="248" t="s">
        <v>2395</v>
      </c>
      <c r="IQ8" s="248" t="s">
        <v>2396</v>
      </c>
      <c r="IR8" s="248" t="s">
        <v>2397</v>
      </c>
      <c r="IS8" s="251" t="s">
        <v>2395</v>
      </c>
      <c r="IT8" s="248" t="s">
        <v>2398</v>
      </c>
      <c r="IU8" s="248" t="s">
        <v>2399</v>
      </c>
      <c r="IV8" s="248" t="s">
        <v>2396</v>
      </c>
      <c r="IW8" s="251" t="s">
        <v>535</v>
      </c>
      <c r="IX8" s="248" t="s">
        <v>2397</v>
      </c>
      <c r="IY8" s="248" t="s">
        <v>544</v>
      </c>
      <c r="IZ8" s="248" t="s">
        <v>544</v>
      </c>
      <c r="JA8" s="248" t="s">
        <v>2400</v>
      </c>
      <c r="JB8" s="248" t="s">
        <v>2401</v>
      </c>
      <c r="JC8" s="248" t="s">
        <v>2402</v>
      </c>
      <c r="JD8" s="248" t="s">
        <v>2403</v>
      </c>
      <c r="JE8" s="248" t="s">
        <v>2404</v>
      </c>
      <c r="JF8" s="248" t="s">
        <v>2402</v>
      </c>
      <c r="JG8" s="248" t="s">
        <v>2405</v>
      </c>
      <c r="JH8" s="248" t="s">
        <v>2406</v>
      </c>
      <c r="JI8" s="248" t="s">
        <v>2405</v>
      </c>
      <c r="JJ8" s="248" t="s">
        <v>2407</v>
      </c>
      <c r="JK8" s="248" t="s">
        <v>2408</v>
      </c>
      <c r="JL8" s="248" t="s">
        <v>2409</v>
      </c>
      <c r="JM8" s="248" t="s">
        <v>2410</v>
      </c>
      <c r="JN8" s="248" t="s">
        <v>2411</v>
      </c>
      <c r="JO8" s="248" t="s">
        <v>2412</v>
      </c>
      <c r="JP8" s="248" t="s">
        <v>2413</v>
      </c>
      <c r="JQ8" s="248" t="s">
        <v>2414</v>
      </c>
      <c r="JR8" s="248" t="s">
        <v>2415</v>
      </c>
      <c r="JS8" s="248" t="s">
        <v>2416</v>
      </c>
      <c r="JT8" s="248" t="s">
        <v>2417</v>
      </c>
      <c r="JU8" s="248" t="s">
        <v>2390</v>
      </c>
      <c r="JV8" s="248" t="s">
        <v>2418</v>
      </c>
      <c r="JW8" s="248" t="s">
        <v>2419</v>
      </c>
      <c r="JX8" s="248" t="s">
        <v>2420</v>
      </c>
      <c r="JY8" s="248" t="s">
        <v>2421</v>
      </c>
      <c r="JZ8" s="248" t="s">
        <v>2422</v>
      </c>
      <c r="KA8" s="248" t="s">
        <v>2370</v>
      </c>
      <c r="KB8" s="248" t="s">
        <v>2423</v>
      </c>
      <c r="KC8" s="248" t="s">
        <v>2422</v>
      </c>
      <c r="KD8" s="248" t="s">
        <v>2371</v>
      </c>
      <c r="KE8" s="248" t="s">
        <v>2424</v>
      </c>
      <c r="KF8" s="248" t="s">
        <v>2425</v>
      </c>
      <c r="KG8" s="248" t="s">
        <v>2425</v>
      </c>
      <c r="KH8" s="248" t="s">
        <v>2426</v>
      </c>
      <c r="KI8" s="248" t="s">
        <v>2254</v>
      </c>
    </row>
    <row r="9" spans="1:295" ht="18" customHeight="1" x14ac:dyDescent="0.25">
      <c r="A9" s="252" t="s">
        <v>35</v>
      </c>
      <c r="B9" s="252" t="s">
        <v>786</v>
      </c>
      <c r="C9" s="253">
        <v>0</v>
      </c>
      <c r="D9" s="253">
        <v>14.636900000000001</v>
      </c>
      <c r="E9" s="253">
        <v>-21.679600000000001</v>
      </c>
      <c r="F9" s="253">
        <v>-34.7271</v>
      </c>
      <c r="G9" s="253">
        <v>27.884</v>
      </c>
      <c r="H9" s="254"/>
      <c r="I9" s="253">
        <v>30.456099999999999</v>
      </c>
      <c r="J9" s="253">
        <v>-57.217199999999998</v>
      </c>
      <c r="K9" s="253">
        <v>50.2821</v>
      </c>
      <c r="L9" s="253">
        <v>25.243200000000002</v>
      </c>
      <c r="M9" s="253">
        <v>24.686599999999999</v>
      </c>
      <c r="N9" s="253">
        <v>4.4400000000000004</v>
      </c>
      <c r="O9" s="253">
        <v>-20.468</v>
      </c>
      <c r="P9" s="253">
        <v>17.600000000000001</v>
      </c>
      <c r="Q9" s="253">
        <v>8.2799999999999994</v>
      </c>
      <c r="R9" s="253">
        <v>-17.600000000000001</v>
      </c>
      <c r="S9" s="253">
        <v>15.033200000000001</v>
      </c>
      <c r="T9" s="253">
        <v>29.976400000000002</v>
      </c>
      <c r="U9" s="253">
        <v>10.8825</v>
      </c>
      <c r="V9" s="253">
        <v>11.0184</v>
      </c>
      <c r="W9" s="253">
        <v>17.9727</v>
      </c>
      <c r="X9" s="253">
        <v>17.360499999999998</v>
      </c>
      <c r="Y9" s="253">
        <v>5.3895</v>
      </c>
      <c r="Z9" s="253">
        <v>7.8026999999999997</v>
      </c>
      <c r="AA9" s="254"/>
      <c r="AB9" s="254"/>
      <c r="AC9" s="253">
        <v>-50.42</v>
      </c>
      <c r="AD9" s="253">
        <v>-50.6</v>
      </c>
      <c r="AE9" s="254"/>
      <c r="AF9" s="253">
        <v>-4.4400000000000004</v>
      </c>
      <c r="AG9" s="253">
        <v>19.8</v>
      </c>
      <c r="AH9" s="253">
        <v>5.9930000000000003</v>
      </c>
      <c r="AI9" s="253">
        <v>0.17</v>
      </c>
      <c r="AJ9" s="255">
        <v>-41.99</v>
      </c>
      <c r="AK9" s="253">
        <v>-41.93</v>
      </c>
      <c r="AL9" s="253">
        <v>-61.15</v>
      </c>
      <c r="AM9" s="253">
        <v>41.99</v>
      </c>
      <c r="AN9" s="253">
        <v>42.33</v>
      </c>
      <c r="AO9" s="253">
        <v>9.5001999999999995</v>
      </c>
      <c r="AP9" s="253">
        <v>14.173999999999999</v>
      </c>
      <c r="AQ9" s="253">
        <v>57.540399999999998</v>
      </c>
      <c r="AR9" s="253">
        <v>59.701999999999998</v>
      </c>
      <c r="AS9" s="253">
        <v>32.694499999999998</v>
      </c>
      <c r="AT9" s="253">
        <v>-62.130099999999999</v>
      </c>
      <c r="AU9" s="253">
        <v>0</v>
      </c>
      <c r="AV9" s="253">
        <v>32.077599999999997</v>
      </c>
      <c r="AW9" s="253">
        <v>30.358699999999999</v>
      </c>
      <c r="AX9" s="253">
        <v>56.983699999999999</v>
      </c>
      <c r="AY9" s="253">
        <v>58.578800000000001</v>
      </c>
      <c r="AZ9" s="253">
        <v>-24.179300000000001</v>
      </c>
      <c r="BA9" s="253">
        <v>-27.542400000000001</v>
      </c>
      <c r="BB9" s="253">
        <v>-271.9205</v>
      </c>
      <c r="BC9" s="253">
        <v>35.902099999999997</v>
      </c>
      <c r="BD9" s="253">
        <v>-18.100000000000001</v>
      </c>
      <c r="BE9" s="253">
        <v>-18.100000000000001</v>
      </c>
      <c r="BF9" s="253">
        <v>66.015500000000003</v>
      </c>
      <c r="BG9" s="253">
        <v>0</v>
      </c>
      <c r="BH9" s="253">
        <v>-4.0191999999999997</v>
      </c>
      <c r="BI9" s="254"/>
      <c r="BJ9" s="253">
        <v>-36.1295</v>
      </c>
      <c r="BK9" s="253">
        <v>4.9150999999999998</v>
      </c>
      <c r="BL9" s="253">
        <v>0</v>
      </c>
      <c r="BM9" s="253">
        <v>2.1082999999999998</v>
      </c>
      <c r="BN9" s="253">
        <v>305.185</v>
      </c>
      <c r="BO9" s="253">
        <v>17.700700000000001</v>
      </c>
      <c r="BP9" s="253">
        <v>17.670200000000001</v>
      </c>
      <c r="BQ9" s="253">
        <v>-152.83539999999999</v>
      </c>
      <c r="BR9" s="253">
        <v>306.1918</v>
      </c>
      <c r="BS9" s="254"/>
      <c r="BT9" s="253">
        <v>-62.810400000000001</v>
      </c>
      <c r="BU9" s="253">
        <v>64.959400000000002</v>
      </c>
      <c r="BV9" s="253">
        <v>75.046199999999999</v>
      </c>
      <c r="BW9" s="253">
        <v>22.2</v>
      </c>
      <c r="BX9" s="253">
        <v>19.79</v>
      </c>
      <c r="BY9" s="253">
        <v>51.51</v>
      </c>
      <c r="BZ9" s="253">
        <v>69.37</v>
      </c>
      <c r="CA9" s="253">
        <v>-70.993099999999998</v>
      </c>
      <c r="CB9" s="253">
        <v>-70.055400000000006</v>
      </c>
      <c r="CC9" s="253">
        <v>133.08619999999999</v>
      </c>
      <c r="CD9" s="253">
        <v>133.83619999999999</v>
      </c>
      <c r="CE9" s="253">
        <v>25.712399999999999</v>
      </c>
      <c r="CF9" s="253">
        <v>-32.907499999999999</v>
      </c>
      <c r="CG9" s="253">
        <v>-33.475700000000003</v>
      </c>
      <c r="CH9" s="253">
        <v>-4.3922999999999996</v>
      </c>
      <c r="CI9" s="253">
        <v>-33.834000000000003</v>
      </c>
      <c r="CJ9" s="254"/>
      <c r="CK9" s="254"/>
      <c r="CL9" s="253">
        <v>116.8</v>
      </c>
      <c r="CM9" s="253">
        <v>68</v>
      </c>
      <c r="CN9" s="253">
        <v>-12.7</v>
      </c>
      <c r="CO9" s="253">
        <v>69.222899999999996</v>
      </c>
      <c r="CP9" s="253">
        <v>68.328500000000005</v>
      </c>
      <c r="CQ9" s="253">
        <v>68.355699999999999</v>
      </c>
      <c r="CR9" s="253">
        <v>-13.1221</v>
      </c>
      <c r="CS9" s="253">
        <v>-12.5137</v>
      </c>
      <c r="CT9" s="253">
        <v>-26.8614</v>
      </c>
      <c r="CU9" s="253">
        <v>1.8313999999999999</v>
      </c>
      <c r="CV9" s="253">
        <v>-29.733799999999999</v>
      </c>
      <c r="CW9" s="253">
        <v>12.2742</v>
      </c>
      <c r="CX9" s="253">
        <v>38.81</v>
      </c>
      <c r="CY9" s="253">
        <v>21.52</v>
      </c>
      <c r="CZ9" s="253">
        <v>36.804200000000002</v>
      </c>
      <c r="DA9" s="253">
        <v>35.014299999999999</v>
      </c>
      <c r="DB9" s="253">
        <v>26.786300000000001</v>
      </c>
      <c r="DC9" s="254"/>
      <c r="DD9" s="253">
        <v>34.310099999999998</v>
      </c>
      <c r="DE9" s="253">
        <v>33.4251</v>
      </c>
      <c r="DF9" s="253">
        <v>-39.224899999999998</v>
      </c>
      <c r="DG9" s="254"/>
      <c r="DH9" s="253">
        <v>-14.6572</v>
      </c>
      <c r="DI9" s="253">
        <v>-74.099999999999994</v>
      </c>
      <c r="DJ9" s="253">
        <v>-73.8</v>
      </c>
      <c r="DK9" s="253">
        <v>22.744399999999999</v>
      </c>
      <c r="DL9" s="253">
        <v>41.024799999999999</v>
      </c>
      <c r="DM9" s="253">
        <v>32.889899999999997</v>
      </c>
      <c r="DN9" s="253">
        <v>58.612099999999998</v>
      </c>
      <c r="DO9" s="253">
        <v>40.72</v>
      </c>
      <c r="DP9" s="253">
        <v>0.3</v>
      </c>
      <c r="DQ9" s="253">
        <v>50.328499999999998</v>
      </c>
      <c r="DR9" s="253">
        <v>38.572200000000002</v>
      </c>
      <c r="DS9" s="253">
        <v>-31.18</v>
      </c>
      <c r="DT9" s="253">
        <v>-31.38</v>
      </c>
      <c r="DU9" s="253">
        <v>111.42</v>
      </c>
      <c r="DV9" s="253">
        <v>53.66</v>
      </c>
      <c r="DW9" s="253">
        <v>39.527299999999997</v>
      </c>
      <c r="DX9" s="253">
        <v>38.654499999999999</v>
      </c>
      <c r="DY9" s="253">
        <v>-69.894199999999998</v>
      </c>
      <c r="DZ9" s="253">
        <v>-68.7727</v>
      </c>
      <c r="EA9" s="253">
        <v>121.99630000000001</v>
      </c>
      <c r="EB9" s="253">
        <v>83.951400000000007</v>
      </c>
      <c r="EC9" s="253">
        <v>81.061300000000003</v>
      </c>
      <c r="ED9" s="253">
        <v>82.296599999999998</v>
      </c>
      <c r="EE9" s="253">
        <v>97.057500000000005</v>
      </c>
      <c r="EF9" s="253">
        <v>82.011799999999994</v>
      </c>
      <c r="EG9" s="253">
        <v>-25.353000000000002</v>
      </c>
      <c r="EH9" s="253">
        <v>161.7218</v>
      </c>
      <c r="EI9" s="253">
        <v>327.64229999999998</v>
      </c>
      <c r="EJ9" s="254"/>
      <c r="EK9" s="253">
        <v>-28.965299999999999</v>
      </c>
      <c r="EL9" s="253">
        <v>-26.8551</v>
      </c>
      <c r="EM9" s="253">
        <v>0</v>
      </c>
      <c r="EN9" s="253">
        <v>41.273600000000002</v>
      </c>
      <c r="EO9" s="253">
        <v>38.991599999999998</v>
      </c>
      <c r="EP9" s="253">
        <v>175.16399999999999</v>
      </c>
      <c r="EQ9" s="253">
        <v>-97.633399999999995</v>
      </c>
      <c r="ER9" s="253">
        <v>-99.151799999999994</v>
      </c>
      <c r="ES9" s="253">
        <v>-45.701300000000003</v>
      </c>
      <c r="ET9" s="253">
        <v>7.65</v>
      </c>
      <c r="EU9" s="253">
        <v>-15.65</v>
      </c>
      <c r="EV9" s="253">
        <v>108.8</v>
      </c>
      <c r="EW9" s="253">
        <v>14.508699999999999</v>
      </c>
      <c r="EX9" s="253">
        <v>23.665099999999999</v>
      </c>
      <c r="EY9" s="253">
        <v>-34.22</v>
      </c>
      <c r="EZ9" s="253">
        <v>-33.527999999999999</v>
      </c>
      <c r="FA9" s="253">
        <v>10.693</v>
      </c>
      <c r="FB9" s="253">
        <v>-82.911699999999996</v>
      </c>
      <c r="FC9" s="253">
        <v>49.207299999999996</v>
      </c>
      <c r="FD9" s="253">
        <v>20.002199999999998</v>
      </c>
      <c r="FE9" s="254"/>
      <c r="FF9" s="253">
        <v>19.349699999999999</v>
      </c>
      <c r="FG9" s="253">
        <v>39.818800000000003</v>
      </c>
      <c r="FH9" s="253">
        <v>40.04</v>
      </c>
      <c r="FI9" s="253">
        <v>39.409599999999998</v>
      </c>
      <c r="FJ9" s="253">
        <v>70.499099999999999</v>
      </c>
      <c r="FK9" s="253">
        <v>71.001499999999993</v>
      </c>
      <c r="FL9" s="253">
        <v>-165.7818</v>
      </c>
      <c r="FM9" s="253">
        <v>72.799199999999999</v>
      </c>
      <c r="FN9" s="253">
        <v>72.393500000000003</v>
      </c>
      <c r="FO9" s="253">
        <v>-130.50120000000001</v>
      </c>
      <c r="FP9" s="253">
        <v>-120.6887</v>
      </c>
      <c r="FQ9" s="253">
        <v>-37.835700000000003</v>
      </c>
      <c r="FR9" s="253">
        <v>-44.42</v>
      </c>
      <c r="FS9" s="253">
        <v>15.0741</v>
      </c>
      <c r="FT9" s="253">
        <v>0.85729999999999995</v>
      </c>
      <c r="FU9" s="253">
        <v>-9.4</v>
      </c>
      <c r="FV9" s="253">
        <v>18.79</v>
      </c>
      <c r="FW9" s="253">
        <v>-37.509399999999999</v>
      </c>
      <c r="FX9" s="254"/>
      <c r="FY9" s="253">
        <v>-15.25</v>
      </c>
      <c r="FZ9" s="253">
        <v>3.927</v>
      </c>
      <c r="GA9" s="254"/>
      <c r="GB9" s="253">
        <v>27.95</v>
      </c>
      <c r="GC9" s="253">
        <v>123.1023</v>
      </c>
      <c r="GD9" s="253">
        <v>132.21209999999999</v>
      </c>
      <c r="GE9" s="254"/>
      <c r="GF9" s="253">
        <v>82.857900000000001</v>
      </c>
      <c r="GG9" s="253">
        <v>23.2</v>
      </c>
      <c r="GH9" s="253">
        <v>-16.291399999999999</v>
      </c>
      <c r="GI9" s="253">
        <v>2.2846000000000002</v>
      </c>
      <c r="GJ9" s="253">
        <v>2.4891999999999999</v>
      </c>
      <c r="GK9" s="253">
        <v>1.5119</v>
      </c>
      <c r="GL9" s="254"/>
      <c r="GM9" s="254"/>
      <c r="GN9" s="253">
        <v>-14.1486</v>
      </c>
      <c r="GO9" s="253">
        <v>-25.291699999999999</v>
      </c>
      <c r="GP9" s="253">
        <v>22.017800000000001</v>
      </c>
      <c r="GQ9" s="253">
        <v>26.0367</v>
      </c>
      <c r="GR9" s="253">
        <v>58.548299999999998</v>
      </c>
      <c r="GS9" s="253">
        <v>63.651200000000003</v>
      </c>
      <c r="GT9" s="253">
        <v>-146.57429999999999</v>
      </c>
      <c r="GU9" s="253">
        <v>-15.6905</v>
      </c>
      <c r="GV9" s="253">
        <v>32.386000000000003</v>
      </c>
      <c r="GW9" s="253">
        <v>-29.377500000000001</v>
      </c>
      <c r="GX9" s="253">
        <v>11.3811</v>
      </c>
      <c r="GY9" s="253">
        <v>5.0404</v>
      </c>
      <c r="GZ9" s="253">
        <v>4.7356999999999996</v>
      </c>
      <c r="HA9" s="253">
        <v>12.968</v>
      </c>
      <c r="HB9" s="253">
        <v>152.69540000000001</v>
      </c>
      <c r="HC9" s="253">
        <v>153.3681</v>
      </c>
      <c r="HD9" s="253">
        <v>280.8</v>
      </c>
      <c r="HE9" s="253">
        <v>-279.84469999999999</v>
      </c>
      <c r="HF9" s="253">
        <v>-604.6866</v>
      </c>
      <c r="HG9" s="253">
        <v>603.80489999999998</v>
      </c>
      <c r="HH9" s="253">
        <v>620.80219999999997</v>
      </c>
      <c r="HI9" s="253">
        <v>-144.7987</v>
      </c>
      <c r="HJ9" s="253">
        <v>-143.59479999999999</v>
      </c>
      <c r="HK9" s="253">
        <v>-64.677700000000002</v>
      </c>
      <c r="HL9" s="253">
        <v>-59.267699999999998</v>
      </c>
      <c r="HM9" s="253">
        <v>82.574600000000004</v>
      </c>
      <c r="HN9" s="253">
        <v>82.923400000000001</v>
      </c>
      <c r="HO9" s="254"/>
      <c r="HP9" s="254"/>
      <c r="HQ9" s="253">
        <v>38.829000000000001</v>
      </c>
      <c r="HR9" s="253">
        <v>37.686399999999999</v>
      </c>
      <c r="HS9" s="253">
        <v>-27.152000000000001</v>
      </c>
      <c r="HT9" s="253">
        <v>-26.675000000000001</v>
      </c>
      <c r="HU9" s="253">
        <v>125.08</v>
      </c>
      <c r="HV9" s="253">
        <v>124.65</v>
      </c>
      <c r="HW9" s="253">
        <v>11.3</v>
      </c>
      <c r="HX9" s="253">
        <v>11.2</v>
      </c>
      <c r="HY9" s="253">
        <v>21.577300000000001</v>
      </c>
      <c r="HZ9" s="253">
        <v>38.08</v>
      </c>
      <c r="IA9" s="253">
        <v>-318.42559999999997</v>
      </c>
      <c r="IB9" s="253">
        <v>104.1662</v>
      </c>
      <c r="IC9" s="253">
        <v>104.8793</v>
      </c>
      <c r="ID9" s="253">
        <v>14.5</v>
      </c>
      <c r="IE9" s="253">
        <v>-51.3</v>
      </c>
      <c r="IF9" s="253">
        <v>-37.799999999999997</v>
      </c>
      <c r="IG9" s="253">
        <v>-37.299999999999997</v>
      </c>
      <c r="IH9" s="254"/>
      <c r="II9" s="254"/>
      <c r="IJ9" s="253">
        <v>-601.7405</v>
      </c>
      <c r="IK9" s="253">
        <v>-297.39749999999998</v>
      </c>
      <c r="IL9" s="253">
        <v>437.2697</v>
      </c>
      <c r="IM9" s="253">
        <v>296.62259999999998</v>
      </c>
      <c r="IN9" s="253">
        <v>-62.848100000000002</v>
      </c>
      <c r="IO9" s="253">
        <v>-289.26339999999999</v>
      </c>
      <c r="IP9" s="253">
        <v>286.06389999999999</v>
      </c>
      <c r="IQ9" s="253">
        <v>-109.7597</v>
      </c>
      <c r="IR9" s="253">
        <v>-239.50579999999999</v>
      </c>
      <c r="IS9" s="253">
        <v>-283.98919999999998</v>
      </c>
      <c r="IT9" s="253">
        <v>85.426100000000005</v>
      </c>
      <c r="IU9" s="253">
        <v>84.361500000000007</v>
      </c>
      <c r="IV9" s="253">
        <v>107.3527</v>
      </c>
      <c r="IW9" s="253">
        <v>-425.97680000000003</v>
      </c>
      <c r="IX9" s="253">
        <v>245.61099999999999</v>
      </c>
      <c r="IY9" s="253">
        <v>-181.1448</v>
      </c>
      <c r="IZ9" s="253">
        <v>182.26320000000001</v>
      </c>
      <c r="JA9" s="253">
        <v>-7.8567</v>
      </c>
      <c r="JB9" s="253">
        <v>32.741999999999997</v>
      </c>
      <c r="JC9" s="253">
        <v>10.72</v>
      </c>
      <c r="JD9" s="253">
        <v>-2.0310000000000001</v>
      </c>
      <c r="JE9" s="253">
        <v>-2.044</v>
      </c>
      <c r="JF9" s="253">
        <v>-10.4</v>
      </c>
      <c r="JG9" s="253">
        <v>-6.24</v>
      </c>
      <c r="JH9" s="254"/>
      <c r="JI9" s="253">
        <v>6.7704000000000004</v>
      </c>
      <c r="JJ9" s="253">
        <v>-29.881699999999999</v>
      </c>
      <c r="JK9" s="253">
        <v>-39.259900000000002</v>
      </c>
      <c r="JL9" s="253">
        <v>33.4</v>
      </c>
      <c r="JM9" s="253">
        <v>57.448</v>
      </c>
      <c r="JN9" s="253">
        <v>57.584000000000003</v>
      </c>
      <c r="JO9" s="253">
        <v>10.9527</v>
      </c>
      <c r="JP9" s="254"/>
      <c r="JQ9" s="253">
        <v>54.366799999999998</v>
      </c>
      <c r="JR9" s="253">
        <v>52.596699999999998</v>
      </c>
      <c r="JS9" s="253">
        <v>53.558100000000003</v>
      </c>
      <c r="JT9" s="254"/>
      <c r="JU9" s="253">
        <v>53.2</v>
      </c>
      <c r="JV9" s="253">
        <v>22.385100000000001</v>
      </c>
      <c r="JW9" s="253">
        <v>6.33</v>
      </c>
      <c r="JX9" s="254"/>
      <c r="JY9" s="253">
        <v>-58.883299999999998</v>
      </c>
      <c r="JZ9" s="253">
        <v>82.954499999999996</v>
      </c>
      <c r="KA9" s="253">
        <v>66.331299999999999</v>
      </c>
      <c r="KB9" s="253">
        <v>-57.133200000000002</v>
      </c>
      <c r="KC9" s="253">
        <v>-82.095799999999997</v>
      </c>
      <c r="KD9" s="253">
        <v>58.352499999999999</v>
      </c>
      <c r="KE9" s="253">
        <v>23.740600000000001</v>
      </c>
      <c r="KF9" s="253">
        <v>-63.9</v>
      </c>
      <c r="KG9" s="253">
        <v>65</v>
      </c>
      <c r="KH9" s="253">
        <v>17.981999999999999</v>
      </c>
      <c r="KI9" s="253">
        <v>192.05269999999999</v>
      </c>
    </row>
    <row r="10" spans="1:295" ht="18" customHeight="1" x14ac:dyDescent="0.25">
      <c r="A10" s="252" t="s">
        <v>35</v>
      </c>
      <c r="B10" s="252" t="s">
        <v>787</v>
      </c>
      <c r="C10" s="256">
        <v>0</v>
      </c>
      <c r="D10" s="256">
        <v>14.426500000000001</v>
      </c>
      <c r="E10" s="256">
        <v>-21.452300000000001</v>
      </c>
      <c r="F10" s="256">
        <v>-32.2517</v>
      </c>
      <c r="G10" s="256">
        <v>28.415800000000001</v>
      </c>
      <c r="H10" s="257"/>
      <c r="I10" s="256">
        <v>29.271599999999999</v>
      </c>
      <c r="J10" s="256">
        <v>-56.322899999999997</v>
      </c>
      <c r="K10" s="256">
        <v>47.524500000000003</v>
      </c>
      <c r="L10" s="256">
        <v>23.9953</v>
      </c>
      <c r="M10" s="256">
        <v>23.418199999999999</v>
      </c>
      <c r="N10" s="256">
        <v>6.66</v>
      </c>
      <c r="O10" s="256">
        <v>-19.675999999999998</v>
      </c>
      <c r="P10" s="256">
        <v>15.4</v>
      </c>
      <c r="Q10" s="256">
        <v>8.2799999999999994</v>
      </c>
      <c r="R10" s="256">
        <v>-15.4</v>
      </c>
      <c r="S10" s="256">
        <v>14.857699999999999</v>
      </c>
      <c r="T10" s="256">
        <v>29.625</v>
      </c>
      <c r="U10" s="256">
        <v>10.449199999999999</v>
      </c>
      <c r="V10" s="256">
        <v>10.529500000000001</v>
      </c>
      <c r="W10" s="256">
        <v>17.559799999999999</v>
      </c>
      <c r="X10" s="256">
        <v>16.855699999999999</v>
      </c>
      <c r="Y10" s="256">
        <v>5.6460999999999997</v>
      </c>
      <c r="Z10" s="256">
        <v>7.9836</v>
      </c>
      <c r="AA10" s="257"/>
      <c r="AB10" s="257"/>
      <c r="AC10" s="256">
        <v>-49.99</v>
      </c>
      <c r="AD10" s="256">
        <v>-50.15</v>
      </c>
      <c r="AE10" s="257"/>
      <c r="AF10" s="256">
        <v>-4.4400000000000004</v>
      </c>
      <c r="AG10" s="256">
        <v>19.8</v>
      </c>
      <c r="AH10" s="256">
        <v>5.8209999999999997</v>
      </c>
      <c r="AI10" s="256">
        <v>0.16900000000000001</v>
      </c>
      <c r="AJ10" s="258">
        <v>-38.65</v>
      </c>
      <c r="AK10" s="256">
        <v>-38.270000000000003</v>
      </c>
      <c r="AL10" s="256">
        <v>-65.64</v>
      </c>
      <c r="AM10" s="256">
        <v>38.65</v>
      </c>
      <c r="AN10" s="256">
        <v>38.880000000000003</v>
      </c>
      <c r="AO10" s="256">
        <v>9.5709</v>
      </c>
      <c r="AP10" s="256">
        <v>14.0115</v>
      </c>
      <c r="AQ10" s="256">
        <v>56.255099999999999</v>
      </c>
      <c r="AR10" s="256">
        <v>57.553199999999997</v>
      </c>
      <c r="AS10" s="256">
        <v>30.9924</v>
      </c>
      <c r="AT10" s="256">
        <v>-57.301099999999998</v>
      </c>
      <c r="AU10" s="256">
        <v>0</v>
      </c>
      <c r="AV10" s="256">
        <v>22.857600000000001</v>
      </c>
      <c r="AW10" s="256">
        <v>27.4419</v>
      </c>
      <c r="AX10" s="256">
        <v>56.690899999999999</v>
      </c>
      <c r="AY10" s="256">
        <v>58.085900000000002</v>
      </c>
      <c r="AZ10" s="256">
        <v>-37.321199999999997</v>
      </c>
      <c r="BA10" s="256">
        <v>-35.775599999999997</v>
      </c>
      <c r="BB10" s="256">
        <v>-255.77</v>
      </c>
      <c r="BC10" s="256">
        <v>36.270400000000002</v>
      </c>
      <c r="BD10" s="256">
        <v>-18.100000000000001</v>
      </c>
      <c r="BE10" s="256">
        <v>-18.100000000000001</v>
      </c>
      <c r="BF10" s="256">
        <v>62.486199999999997</v>
      </c>
      <c r="BG10" s="256">
        <v>0</v>
      </c>
      <c r="BH10" s="256">
        <v>-3.802</v>
      </c>
      <c r="BI10" s="257"/>
      <c r="BJ10" s="256">
        <v>-31.266200000000001</v>
      </c>
      <c r="BK10" s="256">
        <v>4.8532999999999999</v>
      </c>
      <c r="BL10" s="257"/>
      <c r="BM10" s="256">
        <v>2.2555999999999998</v>
      </c>
      <c r="BN10" s="256">
        <v>278.84750000000003</v>
      </c>
      <c r="BO10" s="256">
        <v>23.468699999999998</v>
      </c>
      <c r="BP10" s="256">
        <v>21.668099999999999</v>
      </c>
      <c r="BQ10" s="256">
        <v>-126.0753</v>
      </c>
      <c r="BR10" s="256">
        <v>298.66269999999997</v>
      </c>
      <c r="BS10" s="257"/>
      <c r="BT10" s="256">
        <v>-71.790300000000002</v>
      </c>
      <c r="BU10" s="256">
        <v>73.444999999999993</v>
      </c>
      <c r="BV10" s="256">
        <v>72.032399999999996</v>
      </c>
      <c r="BW10" s="256">
        <v>21.56</v>
      </c>
      <c r="BX10" s="256">
        <v>18.39</v>
      </c>
      <c r="BY10" s="256">
        <v>47.34</v>
      </c>
      <c r="BZ10" s="256">
        <v>66.510000000000005</v>
      </c>
      <c r="CA10" s="256">
        <v>-70.189300000000003</v>
      </c>
      <c r="CB10" s="256">
        <v>-70.859099999999998</v>
      </c>
      <c r="CC10" s="256">
        <v>139.20820000000001</v>
      </c>
      <c r="CD10" s="256">
        <v>140.7629</v>
      </c>
      <c r="CE10" s="256">
        <v>31.1374</v>
      </c>
      <c r="CF10" s="256">
        <v>-47.446199999999997</v>
      </c>
      <c r="CG10" s="256">
        <v>-47.068800000000003</v>
      </c>
      <c r="CH10" s="256">
        <v>-4.5625999999999998</v>
      </c>
      <c r="CI10" s="256">
        <v>-43.896799999999999</v>
      </c>
      <c r="CJ10" s="257"/>
      <c r="CK10" s="257"/>
      <c r="CL10" s="256">
        <v>92.5</v>
      </c>
      <c r="CM10" s="256">
        <v>86.5</v>
      </c>
      <c r="CN10" s="256">
        <v>-12.62</v>
      </c>
      <c r="CO10" s="256">
        <v>53.368099999999998</v>
      </c>
      <c r="CP10" s="256">
        <v>51.685400000000001</v>
      </c>
      <c r="CQ10" s="256">
        <v>52.357599999999998</v>
      </c>
      <c r="CR10" s="256">
        <v>0.2316</v>
      </c>
      <c r="CS10" s="256">
        <v>1.4409000000000001</v>
      </c>
      <c r="CT10" s="256">
        <v>-30.532900000000001</v>
      </c>
      <c r="CU10" s="256">
        <v>-8.0441000000000003</v>
      </c>
      <c r="CV10" s="256">
        <v>-33.6175</v>
      </c>
      <c r="CW10" s="256">
        <v>11.976599999999999</v>
      </c>
      <c r="CX10" s="256">
        <v>35.229999999999997</v>
      </c>
      <c r="CY10" s="256">
        <v>19.82</v>
      </c>
      <c r="CZ10" s="256">
        <v>35.3979</v>
      </c>
      <c r="DA10" s="256">
        <v>33.695999999999998</v>
      </c>
      <c r="DB10" s="256">
        <v>25.9193</v>
      </c>
      <c r="DC10" s="257"/>
      <c r="DD10" s="256">
        <v>44.607100000000003</v>
      </c>
      <c r="DE10" s="256">
        <v>43.373800000000003</v>
      </c>
      <c r="DF10" s="256">
        <v>-46.861400000000003</v>
      </c>
      <c r="DG10" s="257"/>
      <c r="DH10" s="256">
        <v>-14.386100000000001</v>
      </c>
      <c r="DI10" s="256">
        <v>-69.3</v>
      </c>
      <c r="DJ10" s="256">
        <v>-67.8</v>
      </c>
      <c r="DK10" s="256">
        <v>23.991399999999999</v>
      </c>
      <c r="DL10" s="256">
        <v>39.267000000000003</v>
      </c>
      <c r="DM10" s="256">
        <v>29.602399999999999</v>
      </c>
      <c r="DN10" s="256">
        <v>55.096400000000003</v>
      </c>
      <c r="DO10" s="256">
        <v>38.65</v>
      </c>
      <c r="DP10" s="256">
        <v>0.84</v>
      </c>
      <c r="DQ10" s="256">
        <v>51.057000000000002</v>
      </c>
      <c r="DR10" s="256">
        <v>47.233899999999998</v>
      </c>
      <c r="DS10" s="256">
        <v>-31.11</v>
      </c>
      <c r="DT10" s="256">
        <v>-31.62</v>
      </c>
      <c r="DU10" s="256">
        <v>107.71</v>
      </c>
      <c r="DV10" s="256">
        <v>51.62</v>
      </c>
      <c r="DW10" s="256">
        <v>45.927300000000002</v>
      </c>
      <c r="DX10" s="256">
        <v>47.509099999999997</v>
      </c>
      <c r="DY10" s="256">
        <v>-69.984800000000007</v>
      </c>
      <c r="DZ10" s="256">
        <v>-67.945499999999996</v>
      </c>
      <c r="EA10" s="256">
        <v>122.34650000000001</v>
      </c>
      <c r="EB10" s="256">
        <v>84.809899999999999</v>
      </c>
      <c r="EC10" s="256">
        <v>82.535700000000006</v>
      </c>
      <c r="ED10" s="256">
        <v>84.188299999999998</v>
      </c>
      <c r="EE10" s="256">
        <v>101.58799999999999</v>
      </c>
      <c r="EF10" s="256">
        <v>86.952699999999993</v>
      </c>
      <c r="EG10" s="256">
        <v>-25.710999999999999</v>
      </c>
      <c r="EH10" s="256">
        <v>135.72329999999999</v>
      </c>
      <c r="EI10" s="256">
        <v>320.11360000000002</v>
      </c>
      <c r="EJ10" s="257"/>
      <c r="EK10" s="256">
        <v>-29.563800000000001</v>
      </c>
      <c r="EL10" s="256">
        <v>-26.392299999999999</v>
      </c>
      <c r="EM10" s="256">
        <v>-9.5998999999999999</v>
      </c>
      <c r="EN10" s="256">
        <v>43.257899999999999</v>
      </c>
      <c r="EO10" s="256">
        <v>40.296599999999998</v>
      </c>
      <c r="EP10" s="256">
        <v>184.38</v>
      </c>
      <c r="EQ10" s="256">
        <v>-96.966399999999993</v>
      </c>
      <c r="ER10" s="256">
        <v>-98.796000000000006</v>
      </c>
      <c r="ES10" s="256">
        <v>-45.648800000000001</v>
      </c>
      <c r="ET10" s="256">
        <v>18.670000000000002</v>
      </c>
      <c r="EU10" s="256">
        <v>-16.52</v>
      </c>
      <c r="EV10" s="256">
        <v>114.6</v>
      </c>
      <c r="EW10" s="256">
        <v>14.0481</v>
      </c>
      <c r="EX10" s="256">
        <v>26.565300000000001</v>
      </c>
      <c r="EY10" s="256">
        <v>-34.185400000000001</v>
      </c>
      <c r="EZ10" s="256">
        <v>-33.420499999999997</v>
      </c>
      <c r="FA10" s="256">
        <v>10.8088</v>
      </c>
      <c r="FB10" s="256">
        <v>-75.9024</v>
      </c>
      <c r="FC10" s="256">
        <v>48.6404</v>
      </c>
      <c r="FD10" s="256">
        <v>19.173400000000001</v>
      </c>
      <c r="FE10" s="257"/>
      <c r="FF10" s="256">
        <v>19.090699999999998</v>
      </c>
      <c r="FG10" s="256">
        <v>39.609099999999998</v>
      </c>
      <c r="FH10" s="256">
        <v>40.904400000000003</v>
      </c>
      <c r="FI10" s="256">
        <v>37.488799999999998</v>
      </c>
      <c r="FJ10" s="256">
        <v>70.499099999999999</v>
      </c>
      <c r="FK10" s="256">
        <v>70.331599999999995</v>
      </c>
      <c r="FL10" s="256">
        <v>-160.75810000000001</v>
      </c>
      <c r="FM10" s="256">
        <v>72.026600000000002</v>
      </c>
      <c r="FN10" s="256">
        <v>71.886899999999997</v>
      </c>
      <c r="FO10" s="256">
        <v>-130.26910000000001</v>
      </c>
      <c r="FP10" s="256">
        <v>-122.4751</v>
      </c>
      <c r="FQ10" s="256">
        <v>-31.697900000000001</v>
      </c>
      <c r="FR10" s="256">
        <v>-45.66</v>
      </c>
      <c r="FS10" s="256">
        <v>12.5814</v>
      </c>
      <c r="FT10" s="256">
        <v>0.79869999999999997</v>
      </c>
      <c r="FU10" s="256">
        <v>-7.84</v>
      </c>
      <c r="FV10" s="256">
        <v>18.96</v>
      </c>
      <c r="FW10" s="256">
        <v>-33.004600000000003</v>
      </c>
      <c r="FX10" s="257"/>
      <c r="FY10" s="256">
        <v>-15.571999999999999</v>
      </c>
      <c r="FZ10" s="256">
        <v>3.9009999999999998</v>
      </c>
      <c r="GA10" s="257"/>
      <c r="GB10" s="256">
        <v>28.72</v>
      </c>
      <c r="GC10" s="256">
        <v>123.5295</v>
      </c>
      <c r="GD10" s="256">
        <v>131.58430000000001</v>
      </c>
      <c r="GE10" s="256">
        <v>13.37</v>
      </c>
      <c r="GF10" s="256">
        <v>82.918199999999999</v>
      </c>
      <c r="GG10" s="256">
        <v>22</v>
      </c>
      <c r="GH10" s="256">
        <v>-15.395200000000001</v>
      </c>
      <c r="GI10" s="256">
        <v>2.7513000000000001</v>
      </c>
      <c r="GJ10" s="256">
        <v>2.5255000000000001</v>
      </c>
      <c r="GK10" s="256">
        <v>1.4108000000000001</v>
      </c>
      <c r="GL10" s="257"/>
      <c r="GM10" s="257"/>
      <c r="GN10" s="256">
        <v>-15.3302</v>
      </c>
      <c r="GO10" s="256">
        <v>-24.113399999999999</v>
      </c>
      <c r="GP10" s="256">
        <v>21.430399999999999</v>
      </c>
      <c r="GQ10" s="256">
        <v>24.3293</v>
      </c>
      <c r="GR10" s="256">
        <v>63.510800000000003</v>
      </c>
      <c r="GS10" s="256">
        <v>63.854599999999998</v>
      </c>
      <c r="GT10" s="256">
        <v>-143.01849999999999</v>
      </c>
      <c r="GU10" s="256">
        <v>-15.006</v>
      </c>
      <c r="GV10" s="256">
        <v>31.211400000000001</v>
      </c>
      <c r="GW10" s="256">
        <v>-26.882200000000001</v>
      </c>
      <c r="GX10" s="256">
        <v>11.802099999999999</v>
      </c>
      <c r="GY10" s="256">
        <v>4.4923000000000002</v>
      </c>
      <c r="GZ10" s="256">
        <v>4.1978</v>
      </c>
      <c r="HA10" s="256">
        <v>13.3255</v>
      </c>
      <c r="HB10" s="256">
        <v>151.60980000000001</v>
      </c>
      <c r="HC10" s="256">
        <v>152.48079999999999</v>
      </c>
      <c r="HD10" s="256">
        <v>287.5</v>
      </c>
      <c r="HE10" s="256">
        <v>-284.61200000000002</v>
      </c>
      <c r="HF10" s="256">
        <v>-612.76350000000002</v>
      </c>
      <c r="HG10" s="256">
        <v>611.01530000000002</v>
      </c>
      <c r="HH10" s="256">
        <v>620.81650000000002</v>
      </c>
      <c r="HI10" s="256">
        <v>-144.8252</v>
      </c>
      <c r="HJ10" s="256">
        <v>-144.06129999999999</v>
      </c>
      <c r="HK10" s="256">
        <v>-66.832300000000004</v>
      </c>
      <c r="HL10" s="256">
        <v>-60.399500000000003</v>
      </c>
      <c r="HM10" s="256">
        <v>82.658100000000005</v>
      </c>
      <c r="HN10" s="256">
        <v>82.085899999999995</v>
      </c>
      <c r="HO10" s="257"/>
      <c r="HP10" s="257"/>
      <c r="HQ10" s="256">
        <v>36.873399999999997</v>
      </c>
      <c r="HR10" s="256">
        <v>36.071399999999997</v>
      </c>
      <c r="HS10" s="256">
        <v>-25.025700000000001</v>
      </c>
      <c r="HT10" s="256">
        <v>-25.153600000000001</v>
      </c>
      <c r="HU10" s="256">
        <v>127.2</v>
      </c>
      <c r="HV10" s="256">
        <v>126.51</v>
      </c>
      <c r="HW10" s="256">
        <v>9.8000000000000007</v>
      </c>
      <c r="HX10" s="256">
        <v>8.6999999999999993</v>
      </c>
      <c r="HY10" s="256">
        <v>21.782399999999999</v>
      </c>
      <c r="HZ10" s="256">
        <v>37.28</v>
      </c>
      <c r="IA10" s="256">
        <v>-319.0034</v>
      </c>
      <c r="IB10" s="256">
        <v>103.7176</v>
      </c>
      <c r="IC10" s="256">
        <v>104.6771</v>
      </c>
      <c r="ID10" s="256">
        <v>13.9</v>
      </c>
      <c r="IE10" s="256">
        <v>-53.7</v>
      </c>
      <c r="IF10" s="256">
        <v>-35.299999999999997</v>
      </c>
      <c r="IG10" s="256">
        <v>-35.700000000000003</v>
      </c>
      <c r="IH10" s="257"/>
      <c r="II10" s="257"/>
      <c r="IJ10" s="256">
        <v>-608.51329999999996</v>
      </c>
      <c r="IK10" s="256">
        <v>-289.15710000000001</v>
      </c>
      <c r="IL10" s="256">
        <v>430.5994</v>
      </c>
      <c r="IM10" s="256">
        <v>294.58120000000002</v>
      </c>
      <c r="IN10" s="256">
        <v>-65.344399999999993</v>
      </c>
      <c r="IO10" s="256">
        <v>-283.47489999999999</v>
      </c>
      <c r="IP10" s="256">
        <v>284.53030000000001</v>
      </c>
      <c r="IQ10" s="256">
        <v>-101.5733</v>
      </c>
      <c r="IR10" s="256">
        <v>-236.7244</v>
      </c>
      <c r="IS10" s="256">
        <v>-280.43220000000002</v>
      </c>
      <c r="IT10" s="256">
        <v>85.602099999999993</v>
      </c>
      <c r="IU10" s="256">
        <v>86.543199999999999</v>
      </c>
      <c r="IV10" s="256">
        <v>108.1768</v>
      </c>
      <c r="IW10" s="256">
        <v>-414.56900000000002</v>
      </c>
      <c r="IX10" s="256">
        <v>242.2405</v>
      </c>
      <c r="IY10" s="256">
        <v>-176.7373</v>
      </c>
      <c r="IZ10" s="256">
        <v>179.38050000000001</v>
      </c>
      <c r="JA10" s="256">
        <v>-8.9114000000000004</v>
      </c>
      <c r="JB10" s="256">
        <v>32.996499999999997</v>
      </c>
      <c r="JC10" s="256">
        <v>8.9600000000000009</v>
      </c>
      <c r="JD10" s="256">
        <v>-1.952</v>
      </c>
      <c r="JE10" s="256">
        <v>-1.964</v>
      </c>
      <c r="JF10" s="256">
        <v>-8.9600000000000009</v>
      </c>
      <c r="JG10" s="256">
        <v>-7.12</v>
      </c>
      <c r="JH10" s="257"/>
      <c r="JI10" s="256">
        <v>7.6493000000000002</v>
      </c>
      <c r="JJ10" s="256">
        <v>-30.321200000000001</v>
      </c>
      <c r="JK10" s="256">
        <v>-39.406399999999998</v>
      </c>
      <c r="JL10" s="256">
        <v>34</v>
      </c>
      <c r="JM10" s="256">
        <v>57.134999999999998</v>
      </c>
      <c r="JN10" s="256">
        <v>56.777000000000001</v>
      </c>
      <c r="JO10" s="257"/>
      <c r="JP10" s="257"/>
      <c r="JQ10" s="256">
        <v>55.583399999999997</v>
      </c>
      <c r="JR10" s="256">
        <v>53.378900000000002</v>
      </c>
      <c r="JS10" s="256">
        <v>53.315800000000003</v>
      </c>
      <c r="JT10" s="257"/>
      <c r="JU10" s="256">
        <v>53.3</v>
      </c>
      <c r="JV10" s="256">
        <v>22.8217</v>
      </c>
      <c r="JW10" s="256">
        <v>5.95</v>
      </c>
      <c r="JX10" s="257"/>
      <c r="JY10" s="256">
        <v>-59.504800000000003</v>
      </c>
      <c r="JZ10" s="256">
        <v>84.474599999999995</v>
      </c>
      <c r="KA10" s="256">
        <v>68.460800000000006</v>
      </c>
      <c r="KB10" s="256">
        <v>-58.959299999999999</v>
      </c>
      <c r="KC10" s="256">
        <v>-82.688999999999993</v>
      </c>
      <c r="KD10" s="256">
        <v>59.758000000000003</v>
      </c>
      <c r="KE10" s="256">
        <v>22.819700000000001</v>
      </c>
      <c r="KF10" s="256">
        <v>-65.7</v>
      </c>
      <c r="KG10" s="256">
        <v>64.099999999999994</v>
      </c>
      <c r="KH10" s="256">
        <v>13.7346</v>
      </c>
      <c r="KI10" s="256">
        <v>204.54230000000001</v>
      </c>
    </row>
    <row r="11" spans="1:295" ht="18" customHeight="1" x14ac:dyDescent="0.25">
      <c r="A11" s="252" t="s">
        <v>35</v>
      </c>
      <c r="B11" s="252" t="s">
        <v>788</v>
      </c>
      <c r="C11" s="256">
        <v>0</v>
      </c>
      <c r="D11" s="256">
        <v>13.911300000000001</v>
      </c>
      <c r="E11" s="256">
        <v>-20.328399999999998</v>
      </c>
      <c r="F11" s="256">
        <v>-15.5207</v>
      </c>
      <c r="G11" s="256">
        <v>28.831900000000001</v>
      </c>
      <c r="H11" s="257"/>
      <c r="I11" s="256">
        <v>28.185700000000001</v>
      </c>
      <c r="J11" s="256">
        <v>-63.077500000000001</v>
      </c>
      <c r="K11" s="256">
        <v>45.663499999999999</v>
      </c>
      <c r="L11" s="256">
        <v>23.4193</v>
      </c>
      <c r="M11" s="256">
        <v>22.782499999999999</v>
      </c>
      <c r="N11" s="256">
        <v>2.2200000000000002</v>
      </c>
      <c r="O11" s="256">
        <v>-18.257000000000001</v>
      </c>
      <c r="P11" s="256">
        <v>15.4</v>
      </c>
      <c r="Q11" s="256">
        <v>7.452</v>
      </c>
      <c r="R11" s="256">
        <v>-15.4</v>
      </c>
      <c r="S11" s="256">
        <v>14.332000000000001</v>
      </c>
      <c r="T11" s="256">
        <v>35.784799999999997</v>
      </c>
      <c r="U11" s="256">
        <v>10.2883</v>
      </c>
      <c r="V11" s="256">
        <v>10.341799999999999</v>
      </c>
      <c r="W11" s="256">
        <v>17.793900000000001</v>
      </c>
      <c r="X11" s="256">
        <v>17.164200000000001</v>
      </c>
      <c r="Y11" s="256">
        <v>5.2183999999999999</v>
      </c>
      <c r="Z11" s="256">
        <v>8.2764000000000006</v>
      </c>
      <c r="AA11" s="257"/>
      <c r="AB11" s="257"/>
      <c r="AC11" s="256">
        <v>-49.85</v>
      </c>
      <c r="AD11" s="256">
        <v>-50.18</v>
      </c>
      <c r="AE11" s="257"/>
      <c r="AF11" s="256">
        <v>-2.2200000000000002</v>
      </c>
      <c r="AG11" s="256">
        <v>17.600000000000001</v>
      </c>
      <c r="AH11" s="256">
        <v>5.4009999999999998</v>
      </c>
      <c r="AI11" s="256">
        <v>0.16800000000000001</v>
      </c>
      <c r="AJ11" s="258">
        <v>-41.25</v>
      </c>
      <c r="AK11" s="256">
        <v>-40.51</v>
      </c>
      <c r="AL11" s="256">
        <v>-62.56</v>
      </c>
      <c r="AM11" s="256">
        <v>41.25</v>
      </c>
      <c r="AN11" s="256">
        <v>41.23</v>
      </c>
      <c r="AO11" s="256">
        <v>8.6910000000000007</v>
      </c>
      <c r="AP11" s="256">
        <v>14.230499999999999</v>
      </c>
      <c r="AQ11" s="256">
        <v>54.527099999999997</v>
      </c>
      <c r="AR11" s="256">
        <v>56.776600000000002</v>
      </c>
      <c r="AS11" s="256">
        <v>32.674199999999999</v>
      </c>
      <c r="AT11" s="256">
        <v>-59.121400000000001</v>
      </c>
      <c r="AU11" s="256">
        <v>0</v>
      </c>
      <c r="AV11" s="256">
        <v>28.823699999999999</v>
      </c>
      <c r="AW11" s="256">
        <v>25.833400000000001</v>
      </c>
      <c r="AX11" s="256">
        <v>56.3611</v>
      </c>
      <c r="AY11" s="256">
        <v>57.382100000000001</v>
      </c>
      <c r="AZ11" s="256">
        <v>-30.655000000000001</v>
      </c>
      <c r="BA11" s="256">
        <v>-28.536899999999999</v>
      </c>
      <c r="BB11" s="256">
        <v>-253.98869999999999</v>
      </c>
      <c r="BC11" s="256">
        <v>36.198099999999997</v>
      </c>
      <c r="BD11" s="256">
        <v>-18.2</v>
      </c>
      <c r="BE11" s="256">
        <v>-18.100000000000001</v>
      </c>
      <c r="BF11" s="256">
        <v>64.211600000000004</v>
      </c>
      <c r="BG11" s="256">
        <v>0</v>
      </c>
      <c r="BH11" s="256">
        <v>-3.8690000000000002</v>
      </c>
      <c r="BI11" s="257"/>
      <c r="BJ11" s="256">
        <v>-33.393500000000003</v>
      </c>
      <c r="BK11" s="256">
        <v>4.5147000000000004</v>
      </c>
      <c r="BL11" s="257"/>
      <c r="BM11" s="256">
        <v>1.8919999999999999</v>
      </c>
      <c r="BN11" s="256">
        <v>286.35509999999999</v>
      </c>
      <c r="BO11" s="256">
        <v>22.9194</v>
      </c>
      <c r="BP11" s="256">
        <v>23.499199999999998</v>
      </c>
      <c r="BQ11" s="256">
        <v>-136.50020000000001</v>
      </c>
      <c r="BR11" s="256">
        <v>298.10739999999998</v>
      </c>
      <c r="BS11" s="257"/>
      <c r="BT11" s="256">
        <v>-52.5533</v>
      </c>
      <c r="BU11" s="256">
        <v>57.048299999999998</v>
      </c>
      <c r="BV11" s="256">
        <v>68.8489</v>
      </c>
      <c r="BW11" s="256">
        <v>21.41</v>
      </c>
      <c r="BX11" s="256">
        <v>17.96</v>
      </c>
      <c r="BY11" s="256">
        <v>45.33</v>
      </c>
      <c r="BZ11" s="256">
        <v>65.11</v>
      </c>
      <c r="CA11" s="256">
        <v>-71.662899999999993</v>
      </c>
      <c r="CB11" s="256">
        <v>-71.796800000000005</v>
      </c>
      <c r="CC11" s="256">
        <v>136.6583</v>
      </c>
      <c r="CD11" s="256">
        <v>138.18809999999999</v>
      </c>
      <c r="CE11" s="256">
        <v>33.679600000000001</v>
      </c>
      <c r="CF11" s="256">
        <v>-45.395299999999999</v>
      </c>
      <c r="CG11" s="256">
        <v>-45.499600000000001</v>
      </c>
      <c r="CH11" s="256">
        <v>-6.298</v>
      </c>
      <c r="CI11" s="256">
        <v>-53.706200000000003</v>
      </c>
      <c r="CJ11" s="257"/>
      <c r="CK11" s="257"/>
      <c r="CL11" s="256">
        <v>76</v>
      </c>
      <c r="CM11" s="256">
        <v>109.6</v>
      </c>
      <c r="CN11" s="256">
        <v>-11.79</v>
      </c>
      <c r="CO11" s="256">
        <v>47.278700000000001</v>
      </c>
      <c r="CP11" s="256">
        <v>46.724499999999999</v>
      </c>
      <c r="CQ11" s="256">
        <v>46.905799999999999</v>
      </c>
      <c r="CR11" s="256">
        <v>-6.7759999999999998</v>
      </c>
      <c r="CS11" s="256">
        <v>-7.4255000000000004</v>
      </c>
      <c r="CT11" s="256">
        <v>-29.250599999999999</v>
      </c>
      <c r="CU11" s="256">
        <v>2.8955000000000002</v>
      </c>
      <c r="CV11" s="256">
        <v>-31.447500000000002</v>
      </c>
      <c r="CW11" s="256">
        <v>11.7514</v>
      </c>
      <c r="CX11" s="256">
        <v>33.26</v>
      </c>
      <c r="CY11" s="256">
        <v>18.809999999999999</v>
      </c>
      <c r="CZ11" s="256">
        <v>33.991700000000002</v>
      </c>
      <c r="DA11" s="256">
        <v>32.377600000000001</v>
      </c>
      <c r="DB11" s="256">
        <v>24.918099999999999</v>
      </c>
      <c r="DC11" s="257"/>
      <c r="DD11" s="256">
        <v>54.075899999999997</v>
      </c>
      <c r="DE11" s="256">
        <v>53.352800000000002</v>
      </c>
      <c r="DF11" s="256">
        <v>-77.335599999999999</v>
      </c>
      <c r="DG11" s="257"/>
      <c r="DH11" s="256">
        <v>-13.6904</v>
      </c>
      <c r="DI11" s="256">
        <v>-57.5</v>
      </c>
      <c r="DJ11" s="256">
        <v>-58.3</v>
      </c>
      <c r="DK11" s="256">
        <v>23.8431</v>
      </c>
      <c r="DL11" s="256">
        <v>37.5092</v>
      </c>
      <c r="DM11" s="256">
        <v>28.6631</v>
      </c>
      <c r="DN11" s="256">
        <v>52.752699999999997</v>
      </c>
      <c r="DO11" s="256">
        <v>37.020000000000003</v>
      </c>
      <c r="DP11" s="256">
        <v>0.31</v>
      </c>
      <c r="DQ11" s="256">
        <v>50.622999999999998</v>
      </c>
      <c r="DR11" s="256">
        <v>77.146900000000002</v>
      </c>
      <c r="DS11" s="256">
        <v>-31.39</v>
      </c>
      <c r="DT11" s="256">
        <v>-31.68</v>
      </c>
      <c r="DU11" s="256">
        <v>105.57</v>
      </c>
      <c r="DV11" s="256">
        <v>48.38</v>
      </c>
      <c r="DW11" s="256">
        <v>76.945499999999996</v>
      </c>
      <c r="DX11" s="256">
        <v>74.8</v>
      </c>
      <c r="DY11" s="256">
        <v>-60.849699999999999</v>
      </c>
      <c r="DZ11" s="256">
        <v>-59.863599999999998</v>
      </c>
      <c r="EA11" s="256">
        <v>137.9221</v>
      </c>
      <c r="EB11" s="256">
        <v>101.8283</v>
      </c>
      <c r="EC11" s="256">
        <v>97.828400000000002</v>
      </c>
      <c r="ED11" s="256">
        <v>99.700999999999993</v>
      </c>
      <c r="EE11" s="256">
        <v>81.1096</v>
      </c>
      <c r="EF11" s="256">
        <v>65.784300000000002</v>
      </c>
      <c r="EG11" s="256">
        <v>-26.669</v>
      </c>
      <c r="EH11" s="256">
        <v>146.89070000000001</v>
      </c>
      <c r="EI11" s="256">
        <v>318.32659999999998</v>
      </c>
      <c r="EJ11" s="257"/>
      <c r="EK11" s="256">
        <v>-28.870699999999999</v>
      </c>
      <c r="EL11" s="256">
        <v>-26.6401</v>
      </c>
      <c r="EM11" s="256">
        <v>0</v>
      </c>
      <c r="EN11" s="256">
        <v>58.143900000000002</v>
      </c>
      <c r="EO11" s="256">
        <v>54.814100000000003</v>
      </c>
      <c r="EP11" s="256">
        <v>50.735999999999997</v>
      </c>
      <c r="EQ11" s="256">
        <v>-79.378100000000003</v>
      </c>
      <c r="ER11" s="256">
        <v>-80.732299999999995</v>
      </c>
      <c r="ES11" s="256">
        <v>-28.5183</v>
      </c>
      <c r="ET11" s="256">
        <v>0</v>
      </c>
      <c r="EU11" s="256">
        <v>-17.37</v>
      </c>
      <c r="EV11" s="256">
        <v>1</v>
      </c>
      <c r="EW11" s="256">
        <v>13.758900000000001</v>
      </c>
      <c r="EX11" s="256">
        <v>54.939900000000002</v>
      </c>
      <c r="EY11" s="256">
        <v>-33.494100000000003</v>
      </c>
      <c r="EZ11" s="256">
        <v>-32.479100000000003</v>
      </c>
      <c r="FA11" s="256">
        <v>10.082000000000001</v>
      </c>
      <c r="FB11" s="256">
        <v>-62.860300000000002</v>
      </c>
      <c r="FC11" s="256">
        <v>30.5593</v>
      </c>
      <c r="FD11" s="256">
        <v>19.8232</v>
      </c>
      <c r="FE11" s="257"/>
      <c r="FF11" s="256">
        <v>19.049199999999999</v>
      </c>
      <c r="FG11" s="256">
        <v>39.017400000000002</v>
      </c>
      <c r="FH11" s="256">
        <v>39.4285</v>
      </c>
      <c r="FI11" s="256">
        <v>38.332799999999999</v>
      </c>
      <c r="FJ11" s="256">
        <v>70.164199999999994</v>
      </c>
      <c r="FK11" s="256">
        <v>72.006200000000007</v>
      </c>
      <c r="FL11" s="256">
        <v>-159.08349999999999</v>
      </c>
      <c r="FM11" s="256">
        <v>63.83</v>
      </c>
      <c r="FN11" s="256">
        <v>63.835500000000003</v>
      </c>
      <c r="FO11" s="256">
        <v>-127.7166</v>
      </c>
      <c r="FP11" s="256">
        <v>-120.4726</v>
      </c>
      <c r="FQ11" s="256">
        <v>-40.589599999999997</v>
      </c>
      <c r="FR11" s="256">
        <v>-42.54</v>
      </c>
      <c r="FS11" s="256">
        <v>16.180099999999999</v>
      </c>
      <c r="FT11" s="256">
        <v>0.7742</v>
      </c>
      <c r="FU11" s="256">
        <v>-10.25</v>
      </c>
      <c r="FV11" s="256">
        <v>18.84</v>
      </c>
      <c r="FW11" s="256">
        <v>-41.301600000000001</v>
      </c>
      <c r="FX11" s="256">
        <v>10.877800000000001</v>
      </c>
      <c r="FY11" s="257"/>
      <c r="FZ11" s="256">
        <v>3.9060000000000001</v>
      </c>
      <c r="GA11" s="257"/>
      <c r="GB11" s="256">
        <v>27.39</v>
      </c>
      <c r="GC11" s="256">
        <v>122.18600000000001</v>
      </c>
      <c r="GD11" s="256">
        <v>127.0401</v>
      </c>
      <c r="GE11" s="256">
        <v>13.33</v>
      </c>
      <c r="GF11" s="256">
        <v>81.691400000000002</v>
      </c>
      <c r="GG11" s="256">
        <v>31.6</v>
      </c>
      <c r="GH11" s="256">
        <v>-15.777900000000001</v>
      </c>
      <c r="GI11" s="256">
        <v>2.5497999999999998</v>
      </c>
      <c r="GJ11" s="256">
        <v>2.6555</v>
      </c>
      <c r="GK11" s="256">
        <v>1.3757999999999999</v>
      </c>
      <c r="GL11" s="257"/>
      <c r="GM11" s="257"/>
      <c r="GN11" s="257"/>
      <c r="GO11" s="256">
        <v>-23.599399999999999</v>
      </c>
      <c r="GP11" s="256">
        <v>22.350200000000001</v>
      </c>
      <c r="GQ11" s="256">
        <v>24.143699999999999</v>
      </c>
      <c r="GR11" s="256">
        <v>58.196800000000003</v>
      </c>
      <c r="GS11" s="256">
        <v>60.7669</v>
      </c>
      <c r="GT11" s="256">
        <v>-142.88059999999999</v>
      </c>
      <c r="GU11" s="256">
        <v>-14.8514</v>
      </c>
      <c r="GV11" s="256">
        <v>31.323699999999999</v>
      </c>
      <c r="GW11" s="256">
        <v>-27.067900000000002</v>
      </c>
      <c r="GX11" s="256">
        <v>11.030200000000001</v>
      </c>
      <c r="GY11" s="256">
        <v>4.2872000000000003</v>
      </c>
      <c r="GZ11" s="256">
        <v>4.0289999999999999</v>
      </c>
      <c r="HA11" s="256">
        <v>12</v>
      </c>
      <c r="HB11" s="256">
        <v>154.4486</v>
      </c>
      <c r="HC11" s="256">
        <v>154.84309999999999</v>
      </c>
      <c r="HD11" s="256">
        <v>280.8</v>
      </c>
      <c r="HE11" s="256">
        <v>-279.65300000000002</v>
      </c>
      <c r="HF11" s="256">
        <v>-608.86019999999996</v>
      </c>
      <c r="HG11" s="256">
        <v>615.84199999999998</v>
      </c>
      <c r="HH11" s="256">
        <v>608.83780000000002</v>
      </c>
      <c r="HI11" s="256">
        <v>-147.48050000000001</v>
      </c>
      <c r="HJ11" s="256">
        <v>-143.81720000000001</v>
      </c>
      <c r="HK11" s="256">
        <v>-64.480900000000005</v>
      </c>
      <c r="HL11" s="256">
        <v>-58.390500000000003</v>
      </c>
      <c r="HM11" s="256">
        <v>82.696100000000001</v>
      </c>
      <c r="HN11" s="256">
        <v>85.453999999999994</v>
      </c>
      <c r="HO11" s="256">
        <v>-111.65860000000001</v>
      </c>
      <c r="HP11" s="256">
        <v>-110.1982</v>
      </c>
      <c r="HQ11" s="256">
        <v>38.005000000000003</v>
      </c>
      <c r="HR11" s="256">
        <v>37.829300000000003</v>
      </c>
      <c r="HS11" s="256">
        <v>-24.2136</v>
      </c>
      <c r="HT11" s="256">
        <v>-24.394300000000001</v>
      </c>
      <c r="HU11" s="256">
        <v>128</v>
      </c>
      <c r="HV11" s="256">
        <v>126.95</v>
      </c>
      <c r="HW11" s="256">
        <v>9.6</v>
      </c>
      <c r="HX11" s="256">
        <v>10.4</v>
      </c>
      <c r="HY11" s="256">
        <v>21.556000000000001</v>
      </c>
      <c r="HZ11" s="256">
        <v>35.68</v>
      </c>
      <c r="IA11" s="256">
        <v>-316.18270000000001</v>
      </c>
      <c r="IB11" s="256">
        <v>105.0449</v>
      </c>
      <c r="IC11" s="256">
        <v>104.8764</v>
      </c>
      <c r="ID11" s="256">
        <v>14</v>
      </c>
      <c r="IE11" s="256">
        <v>-50.6</v>
      </c>
      <c r="IF11" s="256">
        <v>-37</v>
      </c>
      <c r="IG11" s="256">
        <v>-37.299999999999997</v>
      </c>
      <c r="IH11" s="257"/>
      <c r="II11" s="257"/>
      <c r="IJ11" s="256">
        <v>-604.49800000000005</v>
      </c>
      <c r="IK11" s="256">
        <v>-295.48770000000002</v>
      </c>
      <c r="IL11" s="256">
        <v>438.76179999999999</v>
      </c>
      <c r="IM11" s="256">
        <v>297.54700000000003</v>
      </c>
      <c r="IN11" s="256">
        <v>-57.142800000000001</v>
      </c>
      <c r="IO11" s="256">
        <v>-286.67219999999998</v>
      </c>
      <c r="IP11" s="256">
        <v>289.71589999999998</v>
      </c>
      <c r="IQ11" s="256">
        <v>-106.68340000000001</v>
      </c>
      <c r="IR11" s="256">
        <v>-241.48240000000001</v>
      </c>
      <c r="IS11" s="256">
        <v>-284.7022</v>
      </c>
      <c r="IT11" s="256">
        <v>86.732200000000006</v>
      </c>
      <c r="IU11" s="256">
        <v>86.526300000000006</v>
      </c>
      <c r="IV11" s="256">
        <v>105.60509999999999</v>
      </c>
      <c r="IW11" s="256">
        <v>-428.94060000000002</v>
      </c>
      <c r="IX11" s="256">
        <v>246.60599999999999</v>
      </c>
      <c r="IY11" s="256">
        <v>-181.20079999999999</v>
      </c>
      <c r="IZ11" s="256">
        <v>185.3545</v>
      </c>
      <c r="JA11" s="256">
        <v>-8.1204000000000001</v>
      </c>
      <c r="JB11" s="256">
        <v>32.542000000000002</v>
      </c>
      <c r="JC11" s="256">
        <v>11.04</v>
      </c>
      <c r="JD11" s="256">
        <v>-1.869</v>
      </c>
      <c r="JE11" s="256">
        <v>-1.879</v>
      </c>
      <c r="JF11" s="256">
        <v>-10.08</v>
      </c>
      <c r="JG11" s="256">
        <v>-6.64</v>
      </c>
      <c r="JH11" s="257"/>
      <c r="JI11" s="256">
        <v>6.7093999999999996</v>
      </c>
      <c r="JJ11" s="256">
        <v>-29.796299999999999</v>
      </c>
      <c r="JK11" s="256">
        <v>-38.79</v>
      </c>
      <c r="JL11" s="256">
        <v>33.700000000000003</v>
      </c>
      <c r="JM11" s="256">
        <v>54.668999999999997</v>
      </c>
      <c r="JN11" s="256">
        <v>53.688000000000002</v>
      </c>
      <c r="JO11" s="256">
        <v>11.019</v>
      </c>
      <c r="JP11" s="256">
        <v>13.261799999999999</v>
      </c>
      <c r="JQ11" s="256">
        <v>54.180700000000002</v>
      </c>
      <c r="JR11" s="256">
        <v>54.208799999999997</v>
      </c>
      <c r="JS11" s="256">
        <v>54.340200000000003</v>
      </c>
      <c r="JT11" s="257"/>
      <c r="JU11" s="256">
        <v>53.4</v>
      </c>
      <c r="JV11" s="256">
        <v>22.792300000000001</v>
      </c>
      <c r="JW11" s="256">
        <v>5.69</v>
      </c>
      <c r="JX11" s="257"/>
      <c r="JY11" s="256">
        <v>-58.041899999999998</v>
      </c>
      <c r="JZ11" s="256">
        <v>82.197900000000004</v>
      </c>
      <c r="KA11" s="256">
        <v>65.952699999999993</v>
      </c>
      <c r="KB11" s="256">
        <v>-56.569000000000003</v>
      </c>
      <c r="KC11" s="256">
        <v>-80.464600000000004</v>
      </c>
      <c r="KD11" s="256">
        <v>57.730200000000004</v>
      </c>
      <c r="KE11" s="256">
        <v>22.402000000000001</v>
      </c>
      <c r="KF11" s="256">
        <v>-62.2</v>
      </c>
      <c r="KG11" s="256">
        <v>64</v>
      </c>
      <c r="KH11" s="256">
        <v>5.5880000000000001</v>
      </c>
      <c r="KI11" s="256">
        <v>185.18680000000001</v>
      </c>
    </row>
    <row r="12" spans="1:295" ht="18" customHeight="1" x14ac:dyDescent="0.25">
      <c r="A12" s="252" t="s">
        <v>35</v>
      </c>
      <c r="B12" s="252" t="s">
        <v>789</v>
      </c>
      <c r="C12" s="256">
        <v>0</v>
      </c>
      <c r="D12" s="256">
        <v>13.7681</v>
      </c>
      <c r="E12" s="257"/>
      <c r="F12" s="256">
        <v>-15.5738</v>
      </c>
      <c r="G12" s="256">
        <v>28.5764</v>
      </c>
      <c r="H12" s="257"/>
      <c r="I12" s="256">
        <v>27.260200000000001</v>
      </c>
      <c r="J12" s="256">
        <v>-61.278500000000001</v>
      </c>
      <c r="K12" s="256">
        <v>44.548299999999998</v>
      </c>
      <c r="L12" s="256">
        <v>22.5273</v>
      </c>
      <c r="M12" s="256">
        <v>22.163599999999999</v>
      </c>
      <c r="N12" s="256">
        <v>4.4400000000000004</v>
      </c>
      <c r="O12" s="256">
        <v>-18.004000000000001</v>
      </c>
      <c r="P12" s="257"/>
      <c r="Q12" s="256">
        <v>7.452</v>
      </c>
      <c r="R12" s="257"/>
      <c r="S12" s="256">
        <v>13.927300000000001</v>
      </c>
      <c r="T12" s="256">
        <v>35.242400000000004</v>
      </c>
      <c r="U12" s="256">
        <v>10.161300000000001</v>
      </c>
      <c r="V12" s="256">
        <v>10.101800000000001</v>
      </c>
      <c r="W12" s="256">
        <v>16.750800000000002</v>
      </c>
      <c r="X12" s="256">
        <v>17.141200000000001</v>
      </c>
      <c r="Y12" s="256">
        <v>5.4892000000000003</v>
      </c>
      <c r="Z12" s="256">
        <v>8.0343999999999998</v>
      </c>
      <c r="AA12" s="257"/>
      <c r="AB12" s="257"/>
      <c r="AC12" s="256">
        <v>-48.85</v>
      </c>
      <c r="AD12" s="256">
        <v>-48.92</v>
      </c>
      <c r="AE12" s="257"/>
      <c r="AF12" s="256">
        <v>-4.4400000000000004</v>
      </c>
      <c r="AG12" s="256">
        <v>17.600000000000001</v>
      </c>
      <c r="AH12" s="256">
        <v>5.4489999999999998</v>
      </c>
      <c r="AI12" s="256">
        <v>0.16700000000000001</v>
      </c>
      <c r="AJ12" s="258">
        <v>-36.520000000000003</v>
      </c>
      <c r="AK12" s="256">
        <v>-36.159999999999997</v>
      </c>
      <c r="AL12" s="256">
        <v>-69.05</v>
      </c>
      <c r="AM12" s="256">
        <v>36.520000000000003</v>
      </c>
      <c r="AN12" s="256">
        <v>36.39</v>
      </c>
      <c r="AO12" s="256">
        <v>7.7839</v>
      </c>
      <c r="AP12" s="256">
        <v>14.2744</v>
      </c>
      <c r="AQ12" s="256">
        <v>53.182699999999997</v>
      </c>
      <c r="AR12" s="256">
        <v>54.012300000000003</v>
      </c>
      <c r="AS12" s="256">
        <v>31.833600000000001</v>
      </c>
      <c r="AT12" s="256">
        <v>-54.578800000000001</v>
      </c>
      <c r="AU12" s="256">
        <v>0</v>
      </c>
      <c r="AV12" s="256">
        <v>15.3202</v>
      </c>
      <c r="AW12" s="256">
        <v>15.3757</v>
      </c>
      <c r="AX12" s="256">
        <v>55.741300000000003</v>
      </c>
      <c r="AY12" s="256">
        <v>58.672600000000003</v>
      </c>
      <c r="AZ12" s="256">
        <v>-45.131799999999998</v>
      </c>
      <c r="BA12" s="256">
        <v>-51.072099999999999</v>
      </c>
      <c r="BB12" s="256">
        <v>-237.7269</v>
      </c>
      <c r="BC12" s="257"/>
      <c r="BD12" s="256">
        <v>-18</v>
      </c>
      <c r="BE12" s="256">
        <v>-17.8</v>
      </c>
      <c r="BF12" s="256">
        <v>58.9709</v>
      </c>
      <c r="BG12" s="256">
        <v>0</v>
      </c>
      <c r="BH12" s="256">
        <v>-3.8685999999999998</v>
      </c>
      <c r="BI12" s="257"/>
      <c r="BJ12" s="256">
        <v>-31.070799999999998</v>
      </c>
      <c r="BK12" s="256">
        <v>3.5093999999999999</v>
      </c>
      <c r="BL12" s="257"/>
      <c r="BM12" s="256">
        <v>1.9951000000000001</v>
      </c>
      <c r="BN12" s="256">
        <v>267.40309999999999</v>
      </c>
      <c r="BO12" s="256">
        <v>16.8462</v>
      </c>
      <c r="BP12" s="256">
        <v>16.8767</v>
      </c>
      <c r="BQ12" s="256">
        <v>-108.4867</v>
      </c>
      <c r="BR12" s="256">
        <v>285.37290000000002</v>
      </c>
      <c r="BS12" s="257"/>
      <c r="BT12" s="256">
        <v>-73.231399999999994</v>
      </c>
      <c r="BU12" s="256">
        <v>75.834000000000003</v>
      </c>
      <c r="BV12" s="256">
        <v>65.755300000000005</v>
      </c>
      <c r="BW12" s="256">
        <v>20.99</v>
      </c>
      <c r="BX12" s="256">
        <v>16.7</v>
      </c>
      <c r="BY12" s="256">
        <v>42.97</v>
      </c>
      <c r="BZ12" s="256">
        <v>63.15</v>
      </c>
      <c r="CA12" s="256">
        <v>-66.304599999999994</v>
      </c>
      <c r="CB12" s="256">
        <v>-66.170599999999993</v>
      </c>
      <c r="CC12" s="256">
        <v>135.5471</v>
      </c>
      <c r="CD12" s="256">
        <v>137.15969999999999</v>
      </c>
      <c r="CE12" s="256">
        <v>34.290500000000002</v>
      </c>
      <c r="CF12" s="256">
        <v>-46.310400000000001</v>
      </c>
      <c r="CG12" s="256">
        <v>-45.813400000000001</v>
      </c>
      <c r="CH12" s="256">
        <v>-6.7927999999999997</v>
      </c>
      <c r="CI12" s="256">
        <v>-47.261699999999998</v>
      </c>
      <c r="CJ12" s="257"/>
      <c r="CK12" s="257"/>
      <c r="CL12" s="256">
        <v>82.5</v>
      </c>
      <c r="CM12" s="256">
        <v>96.2</v>
      </c>
      <c r="CN12" s="256">
        <v>-11.27</v>
      </c>
      <c r="CO12" s="256">
        <v>46.968600000000002</v>
      </c>
      <c r="CP12" s="256">
        <v>46.6143</v>
      </c>
      <c r="CQ12" s="256">
        <v>46.467700000000001</v>
      </c>
      <c r="CR12" s="256">
        <v>-11.2287</v>
      </c>
      <c r="CS12" s="256">
        <v>-10.6134</v>
      </c>
      <c r="CT12" s="256">
        <v>-28.080200000000001</v>
      </c>
      <c r="CU12" s="256">
        <v>7.9295</v>
      </c>
      <c r="CV12" s="256">
        <v>-32.601999999999997</v>
      </c>
      <c r="CW12" s="256">
        <v>11.1105</v>
      </c>
      <c r="CX12" s="256">
        <v>30.84</v>
      </c>
      <c r="CY12" s="256">
        <v>17.829999999999998</v>
      </c>
      <c r="CZ12" s="256">
        <v>33.5229</v>
      </c>
      <c r="DA12" s="256">
        <v>31.938199999999998</v>
      </c>
      <c r="DB12" s="256">
        <v>25.0139</v>
      </c>
      <c r="DC12" s="257"/>
      <c r="DD12" s="256">
        <v>47.884700000000002</v>
      </c>
      <c r="DE12" s="256">
        <v>47.2104</v>
      </c>
      <c r="DF12" s="256">
        <v>-56.887700000000002</v>
      </c>
      <c r="DG12" s="257"/>
      <c r="DH12" s="256">
        <v>-13.721299999999999</v>
      </c>
      <c r="DI12" s="256">
        <v>-55.2</v>
      </c>
      <c r="DJ12" s="256">
        <v>-56</v>
      </c>
      <c r="DK12" s="256">
        <v>24.101299999999998</v>
      </c>
      <c r="DL12" s="256">
        <v>36.337299999999999</v>
      </c>
      <c r="DM12" s="256">
        <v>24.905899999999999</v>
      </c>
      <c r="DN12" s="256">
        <v>51.580800000000004</v>
      </c>
      <c r="DO12" s="256">
        <v>36.25</v>
      </c>
      <c r="DP12" s="256">
        <v>1.53</v>
      </c>
      <c r="DQ12" s="256">
        <v>50.204500000000003</v>
      </c>
      <c r="DR12" s="256">
        <v>58.165799999999997</v>
      </c>
      <c r="DS12" s="256">
        <v>-31.04</v>
      </c>
      <c r="DT12" s="256">
        <v>-31.6</v>
      </c>
      <c r="DU12" s="256">
        <v>103.38</v>
      </c>
      <c r="DV12" s="256">
        <v>47.81</v>
      </c>
      <c r="DW12" s="256">
        <v>58.7273</v>
      </c>
      <c r="DX12" s="256">
        <v>59.836399999999998</v>
      </c>
      <c r="DY12" s="256">
        <v>-61.478099999999998</v>
      </c>
      <c r="DZ12" s="256">
        <v>-60.327300000000001</v>
      </c>
      <c r="EA12" s="256">
        <v>124.8378</v>
      </c>
      <c r="EB12" s="256">
        <v>88.074200000000005</v>
      </c>
      <c r="EC12" s="256">
        <v>84.895399999999995</v>
      </c>
      <c r="ED12" s="256">
        <v>86.9251</v>
      </c>
      <c r="EE12" s="256">
        <v>98.867699999999999</v>
      </c>
      <c r="EF12" s="256">
        <v>84.864000000000004</v>
      </c>
      <c r="EG12" s="256">
        <v>-26.117000000000001</v>
      </c>
      <c r="EH12" s="256">
        <v>119.1181</v>
      </c>
      <c r="EI12" s="256">
        <v>316.1173</v>
      </c>
      <c r="EJ12" s="257"/>
      <c r="EK12" s="256">
        <v>-28.5517</v>
      </c>
      <c r="EL12" s="256">
        <v>-25.8369</v>
      </c>
      <c r="EM12" s="256">
        <v>0</v>
      </c>
      <c r="EN12" s="256">
        <v>45.603099999999998</v>
      </c>
      <c r="EO12" s="256">
        <v>43.199399999999997</v>
      </c>
      <c r="EP12" s="256">
        <v>167.48400000000001</v>
      </c>
      <c r="EQ12" s="256">
        <v>-93.191000000000003</v>
      </c>
      <c r="ER12" s="256">
        <v>-93.371499999999997</v>
      </c>
      <c r="ES12" s="256">
        <v>-47.117800000000003</v>
      </c>
      <c r="ET12" s="256">
        <v>0</v>
      </c>
      <c r="EU12" s="256">
        <v>-17.82</v>
      </c>
      <c r="EV12" s="256">
        <v>116.6</v>
      </c>
      <c r="EW12" s="256">
        <v>13.343400000000001</v>
      </c>
      <c r="EX12" s="256">
        <v>32.343400000000003</v>
      </c>
      <c r="EY12" s="256">
        <v>-33.856000000000002</v>
      </c>
      <c r="EZ12" s="256">
        <v>-33.057699999999997</v>
      </c>
      <c r="FA12" s="256">
        <v>10.9777</v>
      </c>
      <c r="FB12" s="256">
        <v>-81.335400000000007</v>
      </c>
      <c r="FC12" s="256">
        <v>46.983199999999997</v>
      </c>
      <c r="FD12" s="256">
        <v>19.1342</v>
      </c>
      <c r="FE12" s="257"/>
      <c r="FF12" s="256">
        <v>18.802199999999999</v>
      </c>
      <c r="FG12" s="256">
        <v>41.778199999999998</v>
      </c>
      <c r="FH12" s="256">
        <v>41.327399999999997</v>
      </c>
      <c r="FI12" s="256">
        <v>40.380200000000002</v>
      </c>
      <c r="FJ12" s="256">
        <v>66.145200000000003</v>
      </c>
      <c r="FK12" s="256">
        <v>66.647599999999997</v>
      </c>
      <c r="FL12" s="256">
        <v>-160.75810000000001</v>
      </c>
      <c r="FM12" s="256">
        <v>64.208399999999997</v>
      </c>
      <c r="FN12" s="256">
        <v>63.899700000000003</v>
      </c>
      <c r="FO12" s="256">
        <v>-128.16990000000001</v>
      </c>
      <c r="FP12" s="256">
        <v>-120.7505</v>
      </c>
      <c r="FQ12" s="256">
        <v>-36.297600000000003</v>
      </c>
      <c r="FR12" s="256">
        <v>-43.65</v>
      </c>
      <c r="FS12" s="256">
        <v>15.003299999999999</v>
      </c>
      <c r="FT12" s="256">
        <v>0.751</v>
      </c>
      <c r="FU12" s="256">
        <v>-9.14</v>
      </c>
      <c r="FV12" s="256">
        <v>19.22</v>
      </c>
      <c r="FW12" s="256">
        <v>-37.478999999999999</v>
      </c>
      <c r="FX12" s="257"/>
      <c r="FY12" s="256">
        <v>-15.736000000000001</v>
      </c>
      <c r="FZ12" s="256">
        <v>3.9</v>
      </c>
      <c r="GA12" s="257"/>
      <c r="GB12" s="256">
        <v>27.77</v>
      </c>
      <c r="GC12" s="256">
        <v>122.24120000000001</v>
      </c>
      <c r="GD12" s="256">
        <v>130.98509999999999</v>
      </c>
      <c r="GE12" s="256">
        <v>13.51</v>
      </c>
      <c r="GF12" s="256">
        <v>81.975099999999998</v>
      </c>
      <c r="GG12" s="256">
        <v>29.4</v>
      </c>
      <c r="GH12" s="256">
        <v>-15.023300000000001</v>
      </c>
      <c r="GI12" s="256">
        <v>2.9127000000000001</v>
      </c>
      <c r="GJ12" s="256">
        <v>3.0221</v>
      </c>
      <c r="GK12" s="256">
        <v>1.2342</v>
      </c>
      <c r="GL12" s="257"/>
      <c r="GM12" s="257"/>
      <c r="GN12" s="256">
        <v>-17.063600000000001</v>
      </c>
      <c r="GO12" s="256">
        <v>-21.921299999999999</v>
      </c>
      <c r="GP12" s="256">
        <v>21.729700000000001</v>
      </c>
      <c r="GQ12" s="256">
        <v>22.987100000000002</v>
      </c>
      <c r="GR12" s="256">
        <v>61.380400000000002</v>
      </c>
      <c r="GS12" s="256">
        <v>63.388300000000001</v>
      </c>
      <c r="GT12" s="256">
        <v>-140.91309999999999</v>
      </c>
      <c r="GU12" s="256">
        <v>-14.3325</v>
      </c>
      <c r="GV12" s="256">
        <v>30.613700000000001</v>
      </c>
      <c r="GW12" s="256">
        <v>-24.9389</v>
      </c>
      <c r="GX12" s="256">
        <v>11.3827</v>
      </c>
      <c r="GY12" s="256">
        <v>3.9453999999999998</v>
      </c>
      <c r="GZ12" s="256">
        <v>3.681</v>
      </c>
      <c r="HA12" s="256">
        <v>13</v>
      </c>
      <c r="HB12" s="256">
        <v>150.01820000000001</v>
      </c>
      <c r="HC12" s="256">
        <v>150.6652</v>
      </c>
      <c r="HD12" s="256">
        <v>280.8</v>
      </c>
      <c r="HE12" s="256">
        <v>-280.48739999999998</v>
      </c>
      <c r="HF12" s="256">
        <v>-605.36289999999997</v>
      </c>
      <c r="HG12" s="256">
        <v>614.31910000000005</v>
      </c>
      <c r="HH12" s="256">
        <v>609.68510000000003</v>
      </c>
      <c r="HI12" s="256">
        <v>-143.98490000000001</v>
      </c>
      <c r="HJ12" s="256">
        <v>-143.2587</v>
      </c>
      <c r="HK12" s="256">
        <v>-66.671199999999999</v>
      </c>
      <c r="HL12" s="256">
        <v>-60.604100000000003</v>
      </c>
      <c r="HM12" s="256">
        <v>82.611500000000007</v>
      </c>
      <c r="HN12" s="256">
        <v>81.619</v>
      </c>
      <c r="HO12" s="257"/>
      <c r="HP12" s="257"/>
      <c r="HQ12" s="256">
        <v>37.005299999999998</v>
      </c>
      <c r="HR12" s="256">
        <v>36.126300000000001</v>
      </c>
      <c r="HS12" s="256">
        <v>-22.2316</v>
      </c>
      <c r="HT12" s="256">
        <v>-22.236899999999999</v>
      </c>
      <c r="HU12" s="256">
        <v>129.13</v>
      </c>
      <c r="HV12" s="256">
        <v>129.30000000000001</v>
      </c>
      <c r="HW12" s="256">
        <v>7.5</v>
      </c>
      <c r="HX12" s="256">
        <v>7.9</v>
      </c>
      <c r="HY12" s="256">
        <v>21.617899999999999</v>
      </c>
      <c r="HZ12" s="256">
        <v>35.200000000000003</v>
      </c>
      <c r="IA12" s="256">
        <v>-312.3227</v>
      </c>
      <c r="IB12" s="256">
        <v>104.1584</v>
      </c>
      <c r="IC12" s="256">
        <v>103.9932</v>
      </c>
      <c r="ID12" s="256">
        <v>13.9</v>
      </c>
      <c r="IE12" s="256">
        <v>-52.4</v>
      </c>
      <c r="IF12" s="256">
        <v>-36.1</v>
      </c>
      <c r="IG12" s="256">
        <v>-35.700000000000003</v>
      </c>
      <c r="IH12" s="257"/>
      <c r="II12" s="257"/>
      <c r="IJ12" s="256">
        <v>-599.71810000000005</v>
      </c>
      <c r="IK12" s="256">
        <v>-291.65690000000001</v>
      </c>
      <c r="IL12" s="256">
        <v>425.87869999999998</v>
      </c>
      <c r="IM12" s="256">
        <v>290.62799999999999</v>
      </c>
      <c r="IN12" s="256">
        <v>-63.0167</v>
      </c>
      <c r="IO12" s="256">
        <v>-283.98090000000002</v>
      </c>
      <c r="IP12" s="256">
        <v>284.46159999999998</v>
      </c>
      <c r="IQ12" s="256">
        <v>-103.3032</v>
      </c>
      <c r="IR12" s="256">
        <v>-234.8528</v>
      </c>
      <c r="IS12" s="256">
        <v>-278.70710000000003</v>
      </c>
      <c r="IT12" s="256">
        <v>85.790099999999995</v>
      </c>
      <c r="IU12" s="256">
        <v>85.255700000000004</v>
      </c>
      <c r="IV12" s="256">
        <v>103.0907</v>
      </c>
      <c r="IW12" s="256">
        <v>-411.74090000000001</v>
      </c>
      <c r="IX12" s="256">
        <v>246.1866</v>
      </c>
      <c r="IY12" s="256">
        <v>-176.5813</v>
      </c>
      <c r="IZ12" s="256">
        <v>175.6653</v>
      </c>
      <c r="JA12" s="256">
        <v>-8.8070000000000004</v>
      </c>
      <c r="JB12" s="256">
        <v>32.903799999999997</v>
      </c>
      <c r="JC12" s="256">
        <v>9.52</v>
      </c>
      <c r="JD12" s="256">
        <v>-1.7609999999999999</v>
      </c>
      <c r="JE12" s="256">
        <v>-1.7729999999999999</v>
      </c>
      <c r="JF12" s="256">
        <v>-9.44</v>
      </c>
      <c r="JG12" s="256">
        <v>-6.64</v>
      </c>
      <c r="JH12" s="257"/>
      <c r="JI12" s="256">
        <v>7.5303000000000004</v>
      </c>
      <c r="JJ12" s="256">
        <v>-30.205200000000001</v>
      </c>
      <c r="JK12" s="256">
        <v>-39.052399999999999</v>
      </c>
      <c r="JL12" s="256">
        <v>33.700000000000003</v>
      </c>
      <c r="JM12" s="256">
        <v>53.732999999999997</v>
      </c>
      <c r="JN12" s="256">
        <v>53.533999999999999</v>
      </c>
      <c r="JO12" s="257"/>
      <c r="JP12" s="257"/>
      <c r="JQ12" s="256">
        <v>53.663400000000003</v>
      </c>
      <c r="JR12" s="256">
        <v>53.932099999999998</v>
      </c>
      <c r="JS12" s="256">
        <v>54.012999999999998</v>
      </c>
      <c r="JT12" s="257"/>
      <c r="JU12" s="256">
        <v>56</v>
      </c>
      <c r="JV12" s="256">
        <v>23.433499999999999</v>
      </c>
      <c r="JW12" s="256">
        <v>5.49</v>
      </c>
      <c r="JX12" s="257"/>
      <c r="JY12" s="256">
        <v>-61.371499999999997</v>
      </c>
      <c r="JZ12" s="256">
        <v>84.027500000000003</v>
      </c>
      <c r="KA12" s="256">
        <v>68.788399999999996</v>
      </c>
      <c r="KB12" s="256">
        <v>-60.881900000000002</v>
      </c>
      <c r="KC12" s="256">
        <v>-82.826800000000006</v>
      </c>
      <c r="KD12" s="256">
        <v>60.285200000000003</v>
      </c>
      <c r="KE12" s="256">
        <v>21.8355</v>
      </c>
      <c r="KF12" s="256">
        <v>-66.2</v>
      </c>
      <c r="KG12" s="256">
        <v>66.8</v>
      </c>
      <c r="KH12" s="256">
        <v>7.3070000000000004</v>
      </c>
      <c r="KI12" s="256">
        <v>177.37639999999999</v>
      </c>
    </row>
    <row r="13" spans="1:295" ht="18" customHeight="1" x14ac:dyDescent="0.25">
      <c r="A13" s="252" t="s">
        <v>35</v>
      </c>
      <c r="B13" s="252" t="s">
        <v>790</v>
      </c>
      <c r="C13" s="256">
        <v>0</v>
      </c>
      <c r="D13" s="257"/>
      <c r="E13" s="257"/>
      <c r="F13" s="256">
        <v>-15.9521</v>
      </c>
      <c r="G13" s="256">
        <v>27.873100000000001</v>
      </c>
      <c r="H13" s="257"/>
      <c r="I13" s="256">
        <v>26.944400000000002</v>
      </c>
      <c r="J13" s="256">
        <v>-59.565199999999997</v>
      </c>
      <c r="K13" s="256">
        <v>43.9771</v>
      </c>
      <c r="L13" s="256">
        <v>22.287299999999998</v>
      </c>
      <c r="M13" s="256">
        <v>21.956099999999999</v>
      </c>
      <c r="N13" s="256">
        <v>8.8800000000000008</v>
      </c>
      <c r="O13" s="256">
        <v>-19.47</v>
      </c>
      <c r="P13" s="256">
        <v>15.4</v>
      </c>
      <c r="Q13" s="256">
        <v>7.452</v>
      </c>
      <c r="R13" s="256">
        <v>-15.4</v>
      </c>
      <c r="S13" s="256">
        <v>13.9262</v>
      </c>
      <c r="T13" s="256">
        <v>33.962600000000002</v>
      </c>
      <c r="U13" s="256">
        <v>9.3993000000000002</v>
      </c>
      <c r="V13" s="256">
        <v>9.5980000000000008</v>
      </c>
      <c r="W13" s="256">
        <v>15.786199999999999</v>
      </c>
      <c r="X13" s="256">
        <v>16.193300000000001</v>
      </c>
      <c r="Y13" s="256">
        <v>6.0246000000000004</v>
      </c>
      <c r="Z13" s="256">
        <v>8.1355000000000004</v>
      </c>
      <c r="AA13" s="257"/>
      <c r="AB13" s="257"/>
      <c r="AC13" s="256">
        <v>-45.84</v>
      </c>
      <c r="AD13" s="256">
        <v>-45.48</v>
      </c>
      <c r="AE13" s="257"/>
      <c r="AF13" s="256">
        <v>-8.8800000000000008</v>
      </c>
      <c r="AG13" s="257"/>
      <c r="AH13" s="256">
        <v>5.39</v>
      </c>
      <c r="AI13" s="256">
        <v>0.16600000000000001</v>
      </c>
      <c r="AJ13" s="258">
        <v>-29.53</v>
      </c>
      <c r="AK13" s="256">
        <v>-29.45</v>
      </c>
      <c r="AL13" s="256">
        <v>-77.760000000000005</v>
      </c>
      <c r="AM13" s="256">
        <v>29.53</v>
      </c>
      <c r="AN13" s="256">
        <v>29.75</v>
      </c>
      <c r="AO13" s="256">
        <v>8.3597999999999999</v>
      </c>
      <c r="AP13" s="256">
        <v>14.5175</v>
      </c>
      <c r="AQ13" s="256">
        <v>52.222299999999997</v>
      </c>
      <c r="AR13" s="256">
        <v>53.529200000000003</v>
      </c>
      <c r="AS13" s="256">
        <v>30.924600000000002</v>
      </c>
      <c r="AT13" s="256">
        <v>-49.563899999999997</v>
      </c>
      <c r="AU13" s="256">
        <v>0</v>
      </c>
      <c r="AV13" s="256">
        <v>10.529400000000001</v>
      </c>
      <c r="AW13" s="256">
        <v>10.820499999999999</v>
      </c>
      <c r="AX13" s="256">
        <v>56.517899999999997</v>
      </c>
      <c r="AY13" s="256">
        <v>58.288899999999998</v>
      </c>
      <c r="AZ13" s="256">
        <v>-45.149900000000002</v>
      </c>
      <c r="BA13" s="256">
        <v>-48.538499999999999</v>
      </c>
      <c r="BB13" s="256">
        <v>-236.10980000000001</v>
      </c>
      <c r="BC13" s="256">
        <v>36.1524</v>
      </c>
      <c r="BD13" s="256">
        <v>-18.2</v>
      </c>
      <c r="BE13" s="256">
        <v>-18.100000000000001</v>
      </c>
      <c r="BF13" s="256">
        <v>53.938499999999998</v>
      </c>
      <c r="BG13" s="256">
        <v>0</v>
      </c>
      <c r="BH13" s="256">
        <v>-3.5522</v>
      </c>
      <c r="BI13" s="257"/>
      <c r="BJ13" s="256">
        <v>-35.700899999999997</v>
      </c>
      <c r="BK13" s="256">
        <v>3.7315999999999998</v>
      </c>
      <c r="BL13" s="257"/>
      <c r="BM13" s="256">
        <v>1.6940999999999999</v>
      </c>
      <c r="BN13" s="256">
        <v>269.20370000000003</v>
      </c>
      <c r="BO13" s="256">
        <v>21.790199999999999</v>
      </c>
      <c r="BP13" s="256">
        <v>21.668099999999999</v>
      </c>
      <c r="BQ13" s="256">
        <v>-134.03</v>
      </c>
      <c r="BR13" s="256">
        <v>278.37360000000001</v>
      </c>
      <c r="BS13" s="257"/>
      <c r="BT13" s="256">
        <v>-60.2791</v>
      </c>
      <c r="BU13" s="256">
        <v>62.677999999999997</v>
      </c>
      <c r="BV13" s="256">
        <v>64.737399999999994</v>
      </c>
      <c r="BW13" s="256">
        <v>20.92</v>
      </c>
      <c r="BX13" s="256">
        <v>16.98</v>
      </c>
      <c r="BY13" s="256">
        <v>42.06</v>
      </c>
      <c r="BZ13" s="256">
        <v>61.81</v>
      </c>
      <c r="CA13" s="256">
        <v>-59.740699999999997</v>
      </c>
      <c r="CB13" s="256">
        <v>-59.874600000000001</v>
      </c>
      <c r="CC13" s="256">
        <v>124.2878</v>
      </c>
      <c r="CD13" s="256">
        <v>123.9833</v>
      </c>
      <c r="CE13" s="256">
        <v>31.548300000000001</v>
      </c>
      <c r="CF13" s="256">
        <v>-39.7408</v>
      </c>
      <c r="CG13" s="256">
        <v>-40.026000000000003</v>
      </c>
      <c r="CH13" s="256">
        <v>-4.9645000000000001</v>
      </c>
      <c r="CI13" s="256">
        <v>-47.6096</v>
      </c>
      <c r="CJ13" s="257"/>
      <c r="CK13" s="257"/>
      <c r="CL13" s="256">
        <v>75.3</v>
      </c>
      <c r="CM13" s="256">
        <v>96</v>
      </c>
      <c r="CN13" s="256">
        <v>-11.03</v>
      </c>
      <c r="CO13" s="256">
        <v>48.136299999999999</v>
      </c>
      <c r="CP13" s="256">
        <v>47.882599999999996</v>
      </c>
      <c r="CQ13" s="256">
        <v>47.3249</v>
      </c>
      <c r="CR13" s="256">
        <v>-10.8851</v>
      </c>
      <c r="CS13" s="256">
        <v>-10.305999999999999</v>
      </c>
      <c r="CT13" s="256">
        <v>-22.820900000000002</v>
      </c>
      <c r="CU13" s="256">
        <v>1.6102000000000001</v>
      </c>
      <c r="CV13" s="256">
        <v>-26.403700000000001</v>
      </c>
      <c r="CW13" s="256">
        <v>10.885</v>
      </c>
      <c r="CX13" s="256">
        <v>34.26</v>
      </c>
      <c r="CY13" s="256">
        <v>19.100000000000001</v>
      </c>
      <c r="CZ13" s="256">
        <v>33.054200000000002</v>
      </c>
      <c r="DA13" s="256">
        <v>31.498699999999999</v>
      </c>
      <c r="DB13" s="256">
        <v>25.057500000000001</v>
      </c>
      <c r="DC13" s="257"/>
      <c r="DD13" s="256">
        <v>47.974400000000003</v>
      </c>
      <c r="DE13" s="256">
        <v>47.441299999999998</v>
      </c>
      <c r="DF13" s="256">
        <v>-71.344899999999996</v>
      </c>
      <c r="DG13" s="257"/>
      <c r="DH13" s="256">
        <v>-13.751300000000001</v>
      </c>
      <c r="DI13" s="256">
        <v>-57.2</v>
      </c>
      <c r="DJ13" s="256">
        <v>-56</v>
      </c>
      <c r="DK13" s="256">
        <v>22.453299999999999</v>
      </c>
      <c r="DL13" s="256">
        <v>35.751300000000001</v>
      </c>
      <c r="DM13" s="256">
        <v>27.254200000000001</v>
      </c>
      <c r="DN13" s="256">
        <v>50.994900000000001</v>
      </c>
      <c r="DO13" s="256">
        <v>35.880000000000003</v>
      </c>
      <c r="DP13" s="256">
        <v>0.25</v>
      </c>
      <c r="DQ13" s="256">
        <v>51.180999999999997</v>
      </c>
      <c r="DR13" s="256">
        <v>71.384100000000004</v>
      </c>
      <c r="DS13" s="256">
        <v>-31.24</v>
      </c>
      <c r="DT13" s="256">
        <v>-31.5</v>
      </c>
      <c r="DU13" s="256">
        <v>102.23</v>
      </c>
      <c r="DV13" s="256">
        <v>46.38</v>
      </c>
      <c r="DW13" s="256">
        <v>71.872699999999995</v>
      </c>
      <c r="DX13" s="256">
        <v>70.472700000000003</v>
      </c>
      <c r="DY13" s="256">
        <v>-50.003399999999999</v>
      </c>
      <c r="DZ13" s="256">
        <v>-49.318199999999997</v>
      </c>
      <c r="EA13" s="256">
        <v>137.51339999999999</v>
      </c>
      <c r="EB13" s="256">
        <v>101.17789999999999</v>
      </c>
      <c r="EC13" s="256">
        <v>96.788399999999996</v>
      </c>
      <c r="ED13" s="256">
        <v>98.022400000000005</v>
      </c>
      <c r="EE13" s="256">
        <v>80.7012</v>
      </c>
      <c r="EF13" s="256">
        <v>64.968299999999999</v>
      </c>
      <c r="EG13" s="256">
        <v>-27.047000000000001</v>
      </c>
      <c r="EH13" s="256">
        <v>142.86969999999999</v>
      </c>
      <c r="EI13" s="256">
        <v>312.10480000000001</v>
      </c>
      <c r="EJ13" s="257"/>
      <c r="EK13" s="256">
        <v>-28.407</v>
      </c>
      <c r="EL13" s="256">
        <v>-26.180800000000001</v>
      </c>
      <c r="EM13" s="256">
        <v>9.5399999999999991</v>
      </c>
      <c r="EN13" s="256">
        <v>53.750500000000002</v>
      </c>
      <c r="EO13" s="256">
        <v>50.779899999999998</v>
      </c>
      <c r="EP13" s="256">
        <v>55.344000000000001</v>
      </c>
      <c r="EQ13" s="256">
        <v>-76.864900000000006</v>
      </c>
      <c r="ER13" s="256">
        <v>-78.58</v>
      </c>
      <c r="ES13" s="256">
        <v>-27.005800000000001</v>
      </c>
      <c r="ET13" s="256">
        <v>0</v>
      </c>
      <c r="EU13" s="256">
        <v>-22.98</v>
      </c>
      <c r="EV13" s="256">
        <v>1</v>
      </c>
      <c r="EW13" s="256">
        <v>13.3451</v>
      </c>
      <c r="EX13" s="256">
        <v>48.533000000000001</v>
      </c>
      <c r="EY13" s="256">
        <v>-32.765700000000002</v>
      </c>
      <c r="EZ13" s="256">
        <v>-31.883800000000001</v>
      </c>
      <c r="FA13" s="256">
        <v>8.7799999999999994</v>
      </c>
      <c r="FB13" s="256">
        <v>-62.4163</v>
      </c>
      <c r="FC13" s="256">
        <v>27.8508</v>
      </c>
      <c r="FD13" s="256">
        <v>18.3629</v>
      </c>
      <c r="FE13" s="257"/>
      <c r="FF13" s="256">
        <v>18.230599999999999</v>
      </c>
      <c r="FG13" s="256">
        <v>39.384700000000002</v>
      </c>
      <c r="FH13" s="256">
        <v>40.365200000000002</v>
      </c>
      <c r="FI13" s="256">
        <v>38.676200000000001</v>
      </c>
      <c r="FJ13" s="256">
        <v>59.614400000000003</v>
      </c>
      <c r="FK13" s="256">
        <v>60.284300000000002</v>
      </c>
      <c r="FL13" s="256">
        <v>-121.90819999999999</v>
      </c>
      <c r="FM13" s="256">
        <v>52.776499999999999</v>
      </c>
      <c r="FN13" s="256">
        <v>52.672699999999999</v>
      </c>
      <c r="FO13" s="256">
        <v>-98.775599999999997</v>
      </c>
      <c r="FP13" s="256">
        <v>-88.543000000000006</v>
      </c>
      <c r="FQ13" s="256">
        <v>-29.3248</v>
      </c>
      <c r="FR13" s="256">
        <v>-39.630000000000003</v>
      </c>
      <c r="FS13" s="256">
        <v>13.780099999999999</v>
      </c>
      <c r="FT13" s="256">
        <v>0.72789999999999999</v>
      </c>
      <c r="FU13" s="256">
        <v>-8.61</v>
      </c>
      <c r="FV13" s="256">
        <v>18.96</v>
      </c>
      <c r="FW13" s="256">
        <v>-30.4953</v>
      </c>
      <c r="FX13" s="257"/>
      <c r="FY13" s="257"/>
      <c r="FZ13" s="256">
        <v>3.8769999999999998</v>
      </c>
      <c r="GA13" s="257"/>
      <c r="GB13" s="256">
        <v>27.12</v>
      </c>
      <c r="GC13" s="256">
        <v>91.615899999999996</v>
      </c>
      <c r="GD13" s="256">
        <v>99.618600000000001</v>
      </c>
      <c r="GE13" s="256">
        <v>14.25</v>
      </c>
      <c r="GF13" s="256">
        <v>76.776600000000002</v>
      </c>
      <c r="GG13" s="256">
        <v>29.6</v>
      </c>
      <c r="GH13" s="256">
        <v>-12.8064</v>
      </c>
      <c r="GI13" s="256">
        <v>2.5019999999999998</v>
      </c>
      <c r="GJ13" s="256">
        <v>2.7561</v>
      </c>
      <c r="GK13" s="256">
        <v>1.2174</v>
      </c>
      <c r="GL13" s="257"/>
      <c r="GM13" s="257"/>
      <c r="GN13" s="256">
        <v>-16.161000000000001</v>
      </c>
      <c r="GO13" s="256">
        <v>-19.401800000000001</v>
      </c>
      <c r="GP13" s="256">
        <v>22.581600000000002</v>
      </c>
      <c r="GQ13" s="256">
        <v>19.959399999999999</v>
      </c>
      <c r="GR13" s="256">
        <v>57.8337</v>
      </c>
      <c r="GS13" s="256">
        <v>57.319699999999997</v>
      </c>
      <c r="GT13" s="256">
        <v>-121.0515</v>
      </c>
      <c r="GU13" s="256">
        <v>-14.607200000000001</v>
      </c>
      <c r="GV13" s="256">
        <v>28.789300000000001</v>
      </c>
      <c r="GW13" s="256">
        <v>-26.348600000000001</v>
      </c>
      <c r="GX13" s="256">
        <v>12.0581</v>
      </c>
      <c r="GY13" s="256">
        <v>3.7403</v>
      </c>
      <c r="GZ13" s="256">
        <v>3.5017</v>
      </c>
      <c r="HA13" s="256">
        <v>13.263299999999999</v>
      </c>
      <c r="HB13" s="256">
        <v>150.6078</v>
      </c>
      <c r="HC13" s="256">
        <v>151.30459999999999</v>
      </c>
      <c r="HD13" s="256">
        <v>273.2</v>
      </c>
      <c r="HE13" s="256">
        <v>-272.42430000000002</v>
      </c>
      <c r="HF13" s="256">
        <v>-595.20339999999999</v>
      </c>
      <c r="HG13" s="256">
        <v>595.26679999999999</v>
      </c>
      <c r="HH13" s="256">
        <v>597.23260000000005</v>
      </c>
      <c r="HI13" s="256">
        <v>-143.54239999999999</v>
      </c>
      <c r="HJ13" s="256">
        <v>-142.1328</v>
      </c>
      <c r="HK13" s="256">
        <v>-65.817400000000006</v>
      </c>
      <c r="HL13" s="256">
        <v>-59.606000000000002</v>
      </c>
      <c r="HM13" s="256">
        <v>83.142399999999995</v>
      </c>
      <c r="HN13" s="256">
        <v>83.746499999999997</v>
      </c>
      <c r="HO13" s="257"/>
      <c r="HP13" s="257"/>
      <c r="HQ13" s="256">
        <v>37.895200000000003</v>
      </c>
      <c r="HR13" s="256">
        <v>37.829300000000003</v>
      </c>
      <c r="HS13" s="256">
        <v>-22.060500000000001</v>
      </c>
      <c r="HT13" s="256">
        <v>-21.418500000000002</v>
      </c>
      <c r="HU13" s="256">
        <v>129.31</v>
      </c>
      <c r="HV13" s="256">
        <v>127.09</v>
      </c>
      <c r="HW13" s="256">
        <v>9.1999999999999993</v>
      </c>
      <c r="HX13" s="256">
        <v>9.9</v>
      </c>
      <c r="HY13" s="256">
        <v>21.863600000000002</v>
      </c>
      <c r="HZ13" s="256">
        <v>35.119999999999997</v>
      </c>
      <c r="IA13" s="256">
        <v>-317.9599</v>
      </c>
      <c r="IB13" s="256">
        <v>104.9508</v>
      </c>
      <c r="IC13" s="256">
        <v>105.1837</v>
      </c>
      <c r="ID13" s="257"/>
      <c r="IE13" s="256">
        <v>-54.1</v>
      </c>
      <c r="IF13" s="256">
        <v>-37</v>
      </c>
      <c r="IG13" s="256">
        <v>-36.700000000000003</v>
      </c>
      <c r="IH13" s="257"/>
      <c r="II13" s="257"/>
      <c r="IJ13" s="256">
        <v>-582.9008</v>
      </c>
      <c r="IK13" s="256">
        <v>-284.0729</v>
      </c>
      <c r="IL13" s="256">
        <v>437.03789999999998</v>
      </c>
      <c r="IM13" s="256">
        <v>290.29450000000003</v>
      </c>
      <c r="IN13" s="256">
        <v>-52.412100000000002</v>
      </c>
      <c r="IO13" s="256">
        <v>-288.34190000000001</v>
      </c>
      <c r="IP13" s="256">
        <v>286.43610000000001</v>
      </c>
      <c r="IQ13" s="256">
        <v>-101.5826</v>
      </c>
      <c r="IR13" s="256">
        <v>-238.85390000000001</v>
      </c>
      <c r="IS13" s="256">
        <v>-281.44330000000002</v>
      </c>
      <c r="IT13" s="256">
        <v>84.915199999999999</v>
      </c>
      <c r="IU13" s="256">
        <v>85.475800000000007</v>
      </c>
      <c r="IV13" s="256">
        <v>102.6797</v>
      </c>
      <c r="IW13" s="256">
        <v>-419.9769</v>
      </c>
      <c r="IX13" s="256">
        <v>245.9358</v>
      </c>
      <c r="IY13" s="256">
        <v>-182.3383</v>
      </c>
      <c r="IZ13" s="256">
        <v>181.51480000000001</v>
      </c>
      <c r="JA13" s="256">
        <v>-8.6203000000000003</v>
      </c>
      <c r="JB13" s="256">
        <v>32.366999999999997</v>
      </c>
      <c r="JC13" s="256">
        <v>9.52</v>
      </c>
      <c r="JD13" s="256">
        <v>-1.7250000000000001</v>
      </c>
      <c r="JE13" s="256">
        <v>-1.736</v>
      </c>
      <c r="JF13" s="256">
        <v>-9.84</v>
      </c>
      <c r="JG13" s="256">
        <v>-6.56</v>
      </c>
      <c r="JH13" s="257"/>
      <c r="JI13" s="256">
        <v>6.7979000000000003</v>
      </c>
      <c r="JJ13" s="256">
        <v>-29.4148</v>
      </c>
      <c r="JK13" s="256">
        <v>-39.375900000000001</v>
      </c>
      <c r="JL13" s="256">
        <v>35</v>
      </c>
      <c r="JM13" s="256">
        <v>54.134</v>
      </c>
      <c r="JN13" s="256">
        <v>54.000999999999998</v>
      </c>
      <c r="JO13" s="257"/>
      <c r="JP13" s="256">
        <v>13.2563</v>
      </c>
      <c r="JQ13" s="256">
        <v>54.122199999999999</v>
      </c>
      <c r="JR13" s="256">
        <v>51.938600000000001</v>
      </c>
      <c r="JS13" s="256">
        <v>54.200600000000001</v>
      </c>
      <c r="JT13" s="257"/>
      <c r="JU13" s="256">
        <v>56</v>
      </c>
      <c r="JV13" s="256">
        <v>23.0916</v>
      </c>
      <c r="JW13" s="256">
        <v>5.55</v>
      </c>
      <c r="JX13" s="257"/>
      <c r="JY13" s="256">
        <v>-60.185899999999997</v>
      </c>
      <c r="JZ13" s="256">
        <v>82.808099999999996</v>
      </c>
      <c r="KA13" s="256">
        <v>66.835899999999995</v>
      </c>
      <c r="KB13" s="256">
        <v>-59.685299999999998</v>
      </c>
      <c r="KC13" s="256">
        <v>-80.886600000000001</v>
      </c>
      <c r="KD13" s="256">
        <v>58.526699999999998</v>
      </c>
      <c r="KE13" s="256">
        <v>21.706600000000002</v>
      </c>
      <c r="KF13" s="256">
        <v>-65.900000000000006</v>
      </c>
      <c r="KG13" s="256">
        <v>66.3</v>
      </c>
      <c r="KH13" s="256">
        <v>1.8989</v>
      </c>
      <c r="KI13" s="256">
        <v>167.7038</v>
      </c>
    </row>
    <row r="14" spans="1:295" ht="18" customHeight="1" x14ac:dyDescent="0.25">
      <c r="A14" s="252" t="s">
        <v>35</v>
      </c>
      <c r="B14" s="252" t="s">
        <v>791</v>
      </c>
      <c r="C14" s="256">
        <v>0</v>
      </c>
      <c r="D14" s="257"/>
      <c r="E14" s="257"/>
      <c r="F14" s="256">
        <v>-16.115100000000002</v>
      </c>
      <c r="G14" s="256">
        <v>27.639099999999999</v>
      </c>
      <c r="H14" s="257"/>
      <c r="I14" s="256">
        <v>26.0197</v>
      </c>
      <c r="J14" s="256">
        <v>-57.882899999999999</v>
      </c>
      <c r="K14" s="257"/>
      <c r="L14" s="256">
        <v>21.8293</v>
      </c>
      <c r="M14" s="256">
        <v>21.607099999999999</v>
      </c>
      <c r="N14" s="256">
        <v>6.66</v>
      </c>
      <c r="O14" s="256">
        <v>-18.556999999999999</v>
      </c>
      <c r="P14" s="256">
        <v>15.4</v>
      </c>
      <c r="Q14" s="256">
        <v>7.452</v>
      </c>
      <c r="R14" s="256">
        <v>-15.4</v>
      </c>
      <c r="S14" s="256">
        <v>14.739800000000001</v>
      </c>
      <c r="T14" s="256">
        <v>28.860399999999998</v>
      </c>
      <c r="U14" s="256">
        <v>9.0767000000000007</v>
      </c>
      <c r="V14" s="256">
        <v>9.2621000000000002</v>
      </c>
      <c r="W14" s="256">
        <v>15.355600000000001</v>
      </c>
      <c r="X14" s="256">
        <v>16.020700000000001</v>
      </c>
      <c r="Y14" s="256">
        <v>5.7591000000000001</v>
      </c>
      <c r="Z14" s="256">
        <v>8.0027000000000008</v>
      </c>
      <c r="AA14" s="257"/>
      <c r="AB14" s="257"/>
      <c r="AC14" s="256">
        <v>-43.53</v>
      </c>
      <c r="AD14" s="256">
        <v>-43.49</v>
      </c>
      <c r="AE14" s="257"/>
      <c r="AF14" s="256">
        <v>-6.66</v>
      </c>
      <c r="AG14" s="256">
        <v>17.600000000000001</v>
      </c>
      <c r="AH14" s="256">
        <v>5.2519999999999998</v>
      </c>
      <c r="AI14" s="256">
        <v>0.16400000000000001</v>
      </c>
      <c r="AJ14" s="258">
        <v>-32.619999999999997</v>
      </c>
      <c r="AK14" s="256">
        <v>-32.630000000000003</v>
      </c>
      <c r="AL14" s="256">
        <v>-64.91</v>
      </c>
      <c r="AM14" s="256">
        <v>32.619999999999997</v>
      </c>
      <c r="AN14" s="256">
        <v>32.89</v>
      </c>
      <c r="AO14" s="256">
        <v>12.924200000000001</v>
      </c>
      <c r="AP14" s="256">
        <v>0.69179999999999997</v>
      </c>
      <c r="AQ14" s="256">
        <v>51.989100000000001</v>
      </c>
      <c r="AR14" s="256">
        <v>53.677799999999998</v>
      </c>
      <c r="AS14" s="256">
        <v>0</v>
      </c>
      <c r="AT14" s="256">
        <v>-54.4771</v>
      </c>
      <c r="AU14" s="256">
        <v>0</v>
      </c>
      <c r="AV14" s="256">
        <v>33.237499999999997</v>
      </c>
      <c r="AW14" s="256">
        <v>33.5075</v>
      </c>
      <c r="AX14" s="256">
        <v>50.486800000000002</v>
      </c>
      <c r="AY14" s="256">
        <v>53.128100000000003</v>
      </c>
      <c r="AZ14" s="256">
        <v>-21.791499999999999</v>
      </c>
      <c r="BA14" s="256">
        <v>-22.879799999999999</v>
      </c>
      <c r="BB14" s="256">
        <v>-265.26600000000002</v>
      </c>
      <c r="BC14" s="257"/>
      <c r="BD14" s="256">
        <v>-18.2</v>
      </c>
      <c r="BE14" s="256">
        <v>-18.100000000000001</v>
      </c>
      <c r="BF14" s="256">
        <v>59.253900000000002</v>
      </c>
      <c r="BG14" s="256">
        <v>0</v>
      </c>
      <c r="BH14" s="256">
        <v>-3.3730000000000002</v>
      </c>
      <c r="BI14" s="257"/>
      <c r="BJ14" s="256">
        <v>-44.5627</v>
      </c>
      <c r="BK14" s="256">
        <v>3.2852000000000001</v>
      </c>
      <c r="BL14" s="257"/>
      <c r="BM14" s="256">
        <v>1.6876</v>
      </c>
      <c r="BN14" s="256">
        <v>300.45460000000003</v>
      </c>
      <c r="BO14" s="256">
        <v>20.661000000000001</v>
      </c>
      <c r="BP14" s="256">
        <v>20.508400000000002</v>
      </c>
      <c r="BQ14" s="256">
        <v>-145.91220000000001</v>
      </c>
      <c r="BR14" s="256">
        <v>298.55200000000002</v>
      </c>
      <c r="BS14" s="257"/>
      <c r="BT14" s="256">
        <v>-96.128600000000006</v>
      </c>
      <c r="BU14" s="256">
        <v>97.766099999999994</v>
      </c>
      <c r="BV14" s="257"/>
      <c r="BW14" s="256">
        <v>21.04</v>
      </c>
      <c r="BX14" s="256">
        <v>16.850000000000001</v>
      </c>
      <c r="BY14" s="257"/>
      <c r="BZ14" s="256">
        <v>62.57</v>
      </c>
      <c r="CA14" s="256">
        <v>-55.722000000000001</v>
      </c>
      <c r="CB14" s="256">
        <v>-54.516399999999997</v>
      </c>
      <c r="CC14" s="256">
        <v>108.42910000000001</v>
      </c>
      <c r="CD14" s="256">
        <v>109.8493</v>
      </c>
      <c r="CE14" s="256">
        <v>29.523700000000002</v>
      </c>
      <c r="CF14" s="256">
        <v>-44.226500000000001</v>
      </c>
      <c r="CG14" s="256">
        <v>-44.252800000000001</v>
      </c>
      <c r="CH14" s="256">
        <v>-4.1067</v>
      </c>
      <c r="CI14" s="256">
        <v>-46.904000000000003</v>
      </c>
      <c r="CJ14" s="257"/>
      <c r="CK14" s="257"/>
      <c r="CL14" s="256">
        <v>78.2</v>
      </c>
      <c r="CM14" s="256">
        <v>94.1</v>
      </c>
      <c r="CN14" s="256">
        <v>-10.85</v>
      </c>
      <c r="CO14" s="256">
        <v>46.121000000000002</v>
      </c>
      <c r="CP14" s="256">
        <v>45.603900000000003</v>
      </c>
      <c r="CQ14" s="256">
        <v>45.369199999999999</v>
      </c>
      <c r="CR14" s="256">
        <v>-15.6226</v>
      </c>
      <c r="CS14" s="256">
        <v>-15.309200000000001</v>
      </c>
      <c r="CT14" s="256">
        <v>-17.726500000000001</v>
      </c>
      <c r="CU14" s="256">
        <v>2.2075999999999998</v>
      </c>
      <c r="CV14" s="256">
        <v>-20.660599999999999</v>
      </c>
      <c r="CW14" s="256">
        <v>10.9749</v>
      </c>
      <c r="CX14" s="256">
        <v>35.9</v>
      </c>
      <c r="CY14" s="256">
        <v>19.66</v>
      </c>
      <c r="CZ14" s="257"/>
      <c r="DA14" s="256">
        <v>30.619800000000001</v>
      </c>
      <c r="DB14" s="256">
        <v>24.844999999999999</v>
      </c>
      <c r="DC14" s="257"/>
      <c r="DD14" s="256">
        <v>47.467100000000002</v>
      </c>
      <c r="DE14" s="256">
        <v>46.893599999999999</v>
      </c>
      <c r="DF14" s="256">
        <v>-62.638800000000003</v>
      </c>
      <c r="DG14" s="257"/>
      <c r="DH14" s="256">
        <v>-13.6762</v>
      </c>
      <c r="DI14" s="256">
        <v>-52.6</v>
      </c>
      <c r="DJ14" s="256">
        <v>-53.7</v>
      </c>
      <c r="DK14" s="256">
        <v>21.7776</v>
      </c>
      <c r="DL14" s="256">
        <v>35.165399999999998</v>
      </c>
      <c r="DM14" s="256">
        <v>26.314900000000002</v>
      </c>
      <c r="DN14" s="256">
        <v>49.823</v>
      </c>
      <c r="DO14" s="256">
        <v>34.79</v>
      </c>
      <c r="DP14" s="256">
        <v>0.21</v>
      </c>
      <c r="DQ14" s="256">
        <v>51.057000000000002</v>
      </c>
      <c r="DR14" s="256">
        <v>61.282200000000003</v>
      </c>
      <c r="DS14" s="256">
        <v>-31.56</v>
      </c>
      <c r="DT14" s="256">
        <v>-31.89</v>
      </c>
      <c r="DU14" s="256">
        <v>101.18</v>
      </c>
      <c r="DV14" s="256">
        <v>45.24</v>
      </c>
      <c r="DW14" s="256">
        <v>63.181800000000003</v>
      </c>
      <c r="DX14" s="256">
        <v>62.7273</v>
      </c>
      <c r="DY14" s="256">
        <v>-45.246899999999997</v>
      </c>
      <c r="DZ14" s="256">
        <v>-45.4</v>
      </c>
      <c r="EA14" s="256">
        <v>131.9333</v>
      </c>
      <c r="EB14" s="256">
        <v>97.7196</v>
      </c>
      <c r="EC14" s="256">
        <v>93.101799999999997</v>
      </c>
      <c r="ED14" s="256">
        <v>94.427300000000002</v>
      </c>
      <c r="EE14" s="256">
        <v>98.849599999999995</v>
      </c>
      <c r="EF14" s="256">
        <v>84.5244</v>
      </c>
      <c r="EG14" s="256">
        <v>-25.899000000000001</v>
      </c>
      <c r="EH14" s="256">
        <v>155.19319999999999</v>
      </c>
      <c r="EI14" s="256">
        <v>324.74889999999999</v>
      </c>
      <c r="EJ14" s="257"/>
      <c r="EK14" s="256">
        <v>-28.2759</v>
      </c>
      <c r="EL14" s="256">
        <v>-25.932099999999998</v>
      </c>
      <c r="EM14" s="256">
        <v>-10.186500000000001</v>
      </c>
      <c r="EN14" s="256">
        <v>47.020499999999998</v>
      </c>
      <c r="EO14" s="256">
        <v>42.656100000000002</v>
      </c>
      <c r="EP14" s="256">
        <v>147.51599999999999</v>
      </c>
      <c r="EQ14" s="256">
        <v>-88.022599999999997</v>
      </c>
      <c r="ER14" s="256">
        <v>-89.589699999999993</v>
      </c>
      <c r="ES14" s="256">
        <v>-47.034799999999997</v>
      </c>
      <c r="ET14" s="256">
        <v>7.65</v>
      </c>
      <c r="EU14" s="256">
        <v>-17.8</v>
      </c>
      <c r="EV14" s="256">
        <v>90.9</v>
      </c>
      <c r="EW14" s="256">
        <v>13.039899999999999</v>
      </c>
      <c r="EX14" s="256">
        <v>36.064700000000002</v>
      </c>
      <c r="EY14" s="256">
        <v>-33.2926</v>
      </c>
      <c r="EZ14" s="256">
        <v>-32.751199999999997</v>
      </c>
      <c r="FA14" s="256">
        <v>9.1775000000000002</v>
      </c>
      <c r="FB14" s="256">
        <v>-82.325999999999993</v>
      </c>
      <c r="FC14" s="256">
        <v>47.255400000000002</v>
      </c>
      <c r="FD14" s="256">
        <v>18.882200000000001</v>
      </c>
      <c r="FE14" s="257"/>
      <c r="FF14" s="256">
        <v>19.100100000000001</v>
      </c>
      <c r="FG14" s="256">
        <v>41.771000000000001</v>
      </c>
      <c r="FH14" s="256">
        <v>41.6312</v>
      </c>
      <c r="FI14" s="256">
        <v>39.776000000000003</v>
      </c>
      <c r="FJ14" s="256">
        <v>55.0931</v>
      </c>
      <c r="FK14" s="256">
        <v>54.758200000000002</v>
      </c>
      <c r="FL14" s="256">
        <v>-108.8466</v>
      </c>
      <c r="FM14" s="256">
        <v>47.705500000000001</v>
      </c>
      <c r="FN14" s="256">
        <v>48.439300000000003</v>
      </c>
      <c r="FO14" s="256">
        <v>-84.304500000000004</v>
      </c>
      <c r="FP14" s="256">
        <v>-73.578900000000004</v>
      </c>
      <c r="FQ14" s="256">
        <v>-31.697900000000001</v>
      </c>
      <c r="FR14" s="256">
        <v>-36.49</v>
      </c>
      <c r="FS14" s="256">
        <v>15.2645</v>
      </c>
      <c r="FT14" s="256">
        <v>0.70830000000000004</v>
      </c>
      <c r="FU14" s="256">
        <v>-9.7200000000000006</v>
      </c>
      <c r="FV14" s="256">
        <v>18.32</v>
      </c>
      <c r="FW14" s="256">
        <v>-32.248699999999999</v>
      </c>
      <c r="FX14" s="257"/>
      <c r="FY14" s="257"/>
      <c r="FZ14" s="256">
        <v>3.9510000000000001</v>
      </c>
      <c r="GA14" s="257"/>
      <c r="GB14" s="256">
        <v>25.41</v>
      </c>
      <c r="GC14" s="256">
        <v>72.725999999999999</v>
      </c>
      <c r="GD14" s="256">
        <v>86.256</v>
      </c>
      <c r="GE14" s="256">
        <v>14.57</v>
      </c>
      <c r="GF14" s="256">
        <v>73.663399999999996</v>
      </c>
      <c r="GG14" s="256">
        <v>28.5</v>
      </c>
      <c r="GH14" s="256">
        <v>-12.3063</v>
      </c>
      <c r="GI14" s="256">
        <v>2.6996000000000002</v>
      </c>
      <c r="GJ14" s="256">
        <v>2.6718999999999999</v>
      </c>
      <c r="GK14" s="256">
        <v>1.1942999999999999</v>
      </c>
      <c r="GL14" s="257"/>
      <c r="GM14" s="257"/>
      <c r="GN14" s="257"/>
      <c r="GO14" s="256">
        <v>-19.1206</v>
      </c>
      <c r="GP14" s="256">
        <v>21.662199999999999</v>
      </c>
      <c r="GQ14" s="256">
        <v>19.678699999999999</v>
      </c>
      <c r="GR14" s="256">
        <v>57.967100000000002</v>
      </c>
      <c r="GS14" s="256">
        <v>58.684600000000003</v>
      </c>
      <c r="GT14" s="256">
        <v>-118.8603</v>
      </c>
      <c r="GU14" s="256">
        <v>-14.074299999999999</v>
      </c>
      <c r="GV14" s="256">
        <v>28.643000000000001</v>
      </c>
      <c r="GW14" s="256">
        <v>-25.0456</v>
      </c>
      <c r="GX14" s="256">
        <v>11.955399999999999</v>
      </c>
      <c r="GY14" s="256">
        <v>3.5840999999999998</v>
      </c>
      <c r="GZ14" s="256">
        <v>3.3224</v>
      </c>
      <c r="HA14" s="257"/>
      <c r="HB14" s="256">
        <v>149.30789999999999</v>
      </c>
      <c r="HC14" s="256">
        <v>150.57310000000001</v>
      </c>
      <c r="HD14" s="256">
        <v>273.2</v>
      </c>
      <c r="HE14" s="256">
        <v>-273.40030000000002</v>
      </c>
      <c r="HF14" s="256">
        <v>-597.61099999999999</v>
      </c>
      <c r="HG14" s="256">
        <v>597.54920000000004</v>
      </c>
      <c r="HH14" s="256">
        <v>606.20950000000005</v>
      </c>
      <c r="HI14" s="256">
        <v>-143.88210000000001</v>
      </c>
      <c r="HJ14" s="256">
        <v>-141.024</v>
      </c>
      <c r="HK14" s="256">
        <v>-66.397999999999996</v>
      </c>
      <c r="HL14" s="256">
        <v>-61.318899999999999</v>
      </c>
      <c r="HM14" s="256">
        <v>81.859399999999994</v>
      </c>
      <c r="HN14" s="256">
        <v>77.060199999999995</v>
      </c>
      <c r="HO14" s="256">
        <v>-107.4212</v>
      </c>
      <c r="HP14" s="257"/>
      <c r="HQ14" s="256">
        <v>39.433300000000003</v>
      </c>
      <c r="HR14" s="256">
        <v>38.675199999999997</v>
      </c>
      <c r="HS14" s="256">
        <v>-20.897200000000002</v>
      </c>
      <c r="HT14" s="256">
        <v>-19.821200000000001</v>
      </c>
      <c r="HU14" s="256">
        <v>127.22</v>
      </c>
      <c r="HV14" s="256">
        <v>126.48</v>
      </c>
      <c r="HW14" s="256">
        <v>12</v>
      </c>
      <c r="HX14" s="256">
        <v>12.2</v>
      </c>
      <c r="HY14" s="256">
        <v>21.617899999999999</v>
      </c>
      <c r="HZ14" s="256">
        <v>34.64</v>
      </c>
      <c r="IA14" s="256">
        <v>-323.50920000000002</v>
      </c>
      <c r="IB14" s="256">
        <v>107.2616</v>
      </c>
      <c r="IC14" s="256">
        <v>106.6587</v>
      </c>
      <c r="ID14" s="256">
        <v>13.4</v>
      </c>
      <c r="IE14" s="256">
        <v>-45.1</v>
      </c>
      <c r="IF14" s="256">
        <v>-37.799999999999997</v>
      </c>
      <c r="IG14" s="256">
        <v>-38.200000000000003</v>
      </c>
      <c r="IH14" s="257"/>
      <c r="II14" s="257"/>
      <c r="IJ14" s="256">
        <v>-594.27560000000005</v>
      </c>
      <c r="IK14" s="256">
        <v>-301.0179</v>
      </c>
      <c r="IL14" s="256">
        <v>438.6148</v>
      </c>
      <c r="IM14" s="256">
        <v>296.17540000000002</v>
      </c>
      <c r="IN14" s="256">
        <v>-58.360700000000001</v>
      </c>
      <c r="IO14" s="256">
        <v>-288.11380000000003</v>
      </c>
      <c r="IP14" s="256">
        <v>291.56549999999999</v>
      </c>
      <c r="IQ14" s="256">
        <v>-106.29730000000001</v>
      </c>
      <c r="IR14" s="256">
        <v>-241.2407</v>
      </c>
      <c r="IS14" s="256">
        <v>-284.46289999999999</v>
      </c>
      <c r="IT14" s="256">
        <v>86.332999999999998</v>
      </c>
      <c r="IU14" s="256">
        <v>87.312299999999993</v>
      </c>
      <c r="IV14" s="256">
        <v>107.0262</v>
      </c>
      <c r="IW14" s="256">
        <v>-420.67509999999999</v>
      </c>
      <c r="IX14" s="256">
        <v>248.59309999999999</v>
      </c>
      <c r="IY14" s="256">
        <v>-178.01480000000001</v>
      </c>
      <c r="IZ14" s="256">
        <v>180.33590000000001</v>
      </c>
      <c r="JA14" s="256">
        <v>-9.3590999999999998</v>
      </c>
      <c r="JB14" s="256">
        <v>30.986000000000001</v>
      </c>
      <c r="JC14" s="256">
        <v>11.44</v>
      </c>
      <c r="JD14" s="256">
        <v>-1.7070000000000001</v>
      </c>
      <c r="JE14" s="256">
        <v>-1.718</v>
      </c>
      <c r="JF14" s="256">
        <v>-11.6</v>
      </c>
      <c r="JG14" s="256">
        <v>-4</v>
      </c>
      <c r="JH14" s="257"/>
      <c r="JI14" s="256">
        <v>5.0400999999999998</v>
      </c>
      <c r="JJ14" s="256">
        <v>-31.465599999999998</v>
      </c>
      <c r="JK14" s="256">
        <v>-34.129800000000003</v>
      </c>
      <c r="JL14" s="256">
        <v>33.6</v>
      </c>
      <c r="JM14" s="256">
        <v>54.360999999999997</v>
      </c>
      <c r="JN14" s="256">
        <v>53.521999999999998</v>
      </c>
      <c r="JO14" s="257"/>
      <c r="JP14" s="257"/>
      <c r="JQ14" s="256">
        <v>52.230699999999999</v>
      </c>
      <c r="JR14" s="256">
        <v>51.904600000000002</v>
      </c>
      <c r="JS14" s="256">
        <v>52.872700000000002</v>
      </c>
      <c r="JT14" s="257"/>
      <c r="JU14" s="256">
        <v>49.7</v>
      </c>
      <c r="JV14" s="256">
        <v>9.0264000000000006</v>
      </c>
      <c r="JW14" s="256">
        <v>5.42</v>
      </c>
      <c r="JX14" s="257"/>
      <c r="JY14" s="256">
        <v>-59.960799999999999</v>
      </c>
      <c r="JZ14" s="256">
        <v>84.088499999999996</v>
      </c>
      <c r="KA14" s="256">
        <v>67.855000000000004</v>
      </c>
      <c r="KB14" s="256">
        <v>-59.118000000000002</v>
      </c>
      <c r="KC14" s="256">
        <v>-81.156199999999998</v>
      </c>
      <c r="KD14" s="256">
        <v>59.917299999999997</v>
      </c>
      <c r="KE14" s="256">
        <v>21.298200000000001</v>
      </c>
      <c r="KF14" s="256">
        <v>-57.8</v>
      </c>
      <c r="KG14" s="256">
        <v>58.7</v>
      </c>
      <c r="KH14" s="256">
        <v>12.156599999999999</v>
      </c>
      <c r="KI14" s="256">
        <v>161.5359</v>
      </c>
    </row>
    <row r="15" spans="1:295" ht="18" customHeight="1" x14ac:dyDescent="0.25">
      <c r="A15" s="252" t="s">
        <v>35</v>
      </c>
      <c r="B15" s="252" t="s">
        <v>792</v>
      </c>
      <c r="C15" s="256">
        <v>0</v>
      </c>
      <c r="D15" s="257"/>
      <c r="E15" s="256">
        <v>-20.558800000000002</v>
      </c>
      <c r="F15" s="256">
        <v>-16.2455</v>
      </c>
      <c r="G15" s="256">
        <v>28.3124</v>
      </c>
      <c r="H15" s="257"/>
      <c r="I15" s="256">
        <v>26.098400000000002</v>
      </c>
      <c r="J15" s="256">
        <v>-58.71</v>
      </c>
      <c r="K15" s="257"/>
      <c r="L15" s="256">
        <v>21.869299999999999</v>
      </c>
      <c r="M15" s="256">
        <v>21.491499999999998</v>
      </c>
      <c r="N15" s="256">
        <v>4.4400000000000004</v>
      </c>
      <c r="O15" s="256">
        <v>-18.664000000000001</v>
      </c>
      <c r="P15" s="257"/>
      <c r="Q15" s="256">
        <v>7.452</v>
      </c>
      <c r="R15" s="257"/>
      <c r="S15" s="256">
        <v>15.1144</v>
      </c>
      <c r="T15" s="256">
        <v>28.664999999999999</v>
      </c>
      <c r="U15" s="256">
        <v>9.4215999999999998</v>
      </c>
      <c r="V15" s="256">
        <v>9.6598000000000006</v>
      </c>
      <c r="W15" s="256">
        <v>15.994999999999999</v>
      </c>
      <c r="X15" s="256">
        <v>16.499400000000001</v>
      </c>
      <c r="Y15" s="256">
        <v>5.6355000000000004</v>
      </c>
      <c r="Z15" s="256">
        <v>7.8689</v>
      </c>
      <c r="AA15" s="257"/>
      <c r="AB15" s="257"/>
      <c r="AC15" s="256">
        <v>-44.58</v>
      </c>
      <c r="AD15" s="256">
        <v>-44.52</v>
      </c>
      <c r="AE15" s="257"/>
      <c r="AF15" s="256">
        <v>-4.4400000000000004</v>
      </c>
      <c r="AG15" s="256">
        <v>17.600000000000001</v>
      </c>
      <c r="AH15" s="256">
        <v>5.18</v>
      </c>
      <c r="AI15" s="256">
        <v>0.16400000000000001</v>
      </c>
      <c r="AJ15" s="258">
        <v>-31.09</v>
      </c>
      <c r="AK15" s="256">
        <v>-30.05</v>
      </c>
      <c r="AL15" s="256">
        <v>-70.37</v>
      </c>
      <c r="AM15" s="256">
        <v>31.09</v>
      </c>
      <c r="AN15" s="256">
        <v>30.62</v>
      </c>
      <c r="AO15" s="256">
        <v>13.0694</v>
      </c>
      <c r="AP15" s="256">
        <v>0.88919999999999999</v>
      </c>
      <c r="AQ15" s="256">
        <v>51.380600000000001</v>
      </c>
      <c r="AR15" s="256">
        <v>52.1616</v>
      </c>
      <c r="AS15" s="257"/>
      <c r="AT15" s="256">
        <v>-54.235599999999998</v>
      </c>
      <c r="AU15" s="256">
        <v>0</v>
      </c>
      <c r="AV15" s="256">
        <v>27.878</v>
      </c>
      <c r="AW15" s="256">
        <v>29.651199999999999</v>
      </c>
      <c r="AX15" s="256">
        <v>52.168500000000002</v>
      </c>
      <c r="AY15" s="256">
        <v>53.2104</v>
      </c>
      <c r="AZ15" s="256">
        <v>-26.049600000000002</v>
      </c>
      <c r="BA15" s="256">
        <v>-30.051400000000001</v>
      </c>
      <c r="BB15" s="256">
        <v>-250.62790000000001</v>
      </c>
      <c r="BC15" s="256">
        <v>35.699399999999997</v>
      </c>
      <c r="BD15" s="256">
        <v>-18</v>
      </c>
      <c r="BE15" s="256">
        <v>-17.899999999999999</v>
      </c>
      <c r="BF15" s="256">
        <v>56.114899999999999</v>
      </c>
      <c r="BG15" s="256">
        <v>0</v>
      </c>
      <c r="BH15" s="256">
        <v>-3.3883000000000001</v>
      </c>
      <c r="BI15" s="257"/>
      <c r="BJ15" s="256">
        <v>-42.254399999999997</v>
      </c>
      <c r="BK15" s="256">
        <v>3.0448</v>
      </c>
      <c r="BL15" s="257"/>
      <c r="BM15" s="256">
        <v>1.8139000000000001</v>
      </c>
      <c r="BN15" s="256">
        <v>286.41609999999997</v>
      </c>
      <c r="BO15" s="256">
        <v>13.7944</v>
      </c>
      <c r="BP15" s="256">
        <v>14.4658</v>
      </c>
      <c r="BQ15" s="256">
        <v>-136.08930000000001</v>
      </c>
      <c r="BR15" s="256">
        <v>279.65539999999999</v>
      </c>
      <c r="BS15" s="257"/>
      <c r="BT15" s="256">
        <v>-79.297300000000007</v>
      </c>
      <c r="BU15" s="256">
        <v>81.414599999999993</v>
      </c>
      <c r="BV15" s="256">
        <v>61.284399999999998</v>
      </c>
      <c r="BW15" s="256">
        <v>21.56</v>
      </c>
      <c r="BX15" s="256">
        <v>16.899999999999999</v>
      </c>
      <c r="BY15" s="256">
        <v>40.72</v>
      </c>
      <c r="BZ15" s="256">
        <v>60.93</v>
      </c>
      <c r="CA15" s="256">
        <v>-56.123800000000003</v>
      </c>
      <c r="CB15" s="256">
        <v>-56.659700000000001</v>
      </c>
      <c r="CC15" s="256">
        <v>103.5956</v>
      </c>
      <c r="CD15" s="256">
        <v>104.3424</v>
      </c>
      <c r="CE15" s="256">
        <v>31.075500000000002</v>
      </c>
      <c r="CF15" s="256">
        <v>-23.7881</v>
      </c>
      <c r="CG15" s="256">
        <v>-24.6799</v>
      </c>
      <c r="CH15" s="256">
        <v>-3.2905000000000002</v>
      </c>
      <c r="CI15" s="256">
        <v>-69.867000000000004</v>
      </c>
      <c r="CJ15" s="257"/>
      <c r="CK15" s="257"/>
      <c r="CL15" s="256">
        <v>0</v>
      </c>
      <c r="CM15" s="256">
        <v>139.5</v>
      </c>
      <c r="CN15" s="256">
        <v>-10.66</v>
      </c>
      <c r="CO15" s="256">
        <v>36.3919</v>
      </c>
      <c r="CP15" s="256">
        <v>36.028399999999998</v>
      </c>
      <c r="CQ15" s="256">
        <v>35.133699999999997</v>
      </c>
      <c r="CR15" s="256">
        <v>-36.371200000000002</v>
      </c>
      <c r="CS15" s="256">
        <v>-36.429699999999997</v>
      </c>
      <c r="CT15" s="256">
        <v>-16.251300000000001</v>
      </c>
      <c r="CU15" s="256">
        <v>23.2118</v>
      </c>
      <c r="CV15" s="256">
        <v>-19.879200000000001</v>
      </c>
      <c r="CW15" s="256">
        <v>10.2392</v>
      </c>
      <c r="CX15" s="256">
        <v>35.340000000000003</v>
      </c>
      <c r="CY15" s="256">
        <v>19.3</v>
      </c>
      <c r="CZ15" s="256">
        <v>32.116700000000002</v>
      </c>
      <c r="DA15" s="256">
        <v>30.619800000000001</v>
      </c>
      <c r="DB15" s="256">
        <v>24.235299999999999</v>
      </c>
      <c r="DC15" s="257"/>
      <c r="DD15" s="256">
        <v>69.313400000000001</v>
      </c>
      <c r="DE15" s="256">
        <v>69.516300000000001</v>
      </c>
      <c r="DF15" s="256">
        <v>-88.235299999999995</v>
      </c>
      <c r="DG15" s="257"/>
      <c r="DH15" s="256">
        <v>-13.439500000000001</v>
      </c>
      <c r="DI15" s="256">
        <v>-68.3</v>
      </c>
      <c r="DJ15" s="256">
        <v>-66.599999999999994</v>
      </c>
      <c r="DK15" s="256">
        <v>21.7117</v>
      </c>
      <c r="DL15" s="256">
        <v>34.579500000000003</v>
      </c>
      <c r="DM15" s="256">
        <v>27.254200000000001</v>
      </c>
      <c r="DN15" s="256">
        <v>49.823</v>
      </c>
      <c r="DO15" s="256">
        <v>34.44</v>
      </c>
      <c r="DP15" s="256">
        <v>-0.43</v>
      </c>
      <c r="DQ15" s="256">
        <v>51.832000000000001</v>
      </c>
      <c r="DR15" s="256">
        <v>85.972399999999993</v>
      </c>
      <c r="DS15" s="256">
        <v>-30.9</v>
      </c>
      <c r="DT15" s="256">
        <v>-31.47</v>
      </c>
      <c r="DU15" s="256">
        <v>99.12</v>
      </c>
      <c r="DV15" s="256">
        <v>43.85</v>
      </c>
      <c r="DW15" s="256">
        <v>87.509100000000004</v>
      </c>
      <c r="DX15" s="256">
        <v>85.218199999999996</v>
      </c>
      <c r="DY15" s="256">
        <v>-39.4253</v>
      </c>
      <c r="DZ15" s="256">
        <v>-38.709099999999999</v>
      </c>
      <c r="EA15" s="256">
        <v>145.9127</v>
      </c>
      <c r="EB15" s="256">
        <v>111.01519999999999</v>
      </c>
      <c r="EC15" s="256">
        <v>106.8391</v>
      </c>
      <c r="ED15" s="256">
        <v>108.48739999999999</v>
      </c>
      <c r="EE15" s="256">
        <v>104.7921</v>
      </c>
      <c r="EF15" s="256">
        <v>91.584000000000003</v>
      </c>
      <c r="EG15" s="256">
        <v>-25.425000000000001</v>
      </c>
      <c r="EH15" s="256">
        <v>145.6782</v>
      </c>
      <c r="EI15" s="256">
        <v>340.75689999999997</v>
      </c>
      <c r="EJ15" s="257"/>
      <c r="EK15" s="256">
        <v>-28.595400000000001</v>
      </c>
      <c r="EL15" s="256">
        <v>-26.396799999999999</v>
      </c>
      <c r="EM15" s="256">
        <v>-16.4435</v>
      </c>
      <c r="EN15" s="256">
        <v>46.7986</v>
      </c>
      <c r="EO15" s="256">
        <v>42.930199999999999</v>
      </c>
      <c r="EP15" s="256">
        <v>165.94800000000001</v>
      </c>
      <c r="EQ15" s="256">
        <v>-86.443399999999997</v>
      </c>
      <c r="ER15" s="256">
        <v>-87.607600000000005</v>
      </c>
      <c r="ES15" s="256">
        <v>-52.803699999999999</v>
      </c>
      <c r="ET15" s="256">
        <v>0</v>
      </c>
      <c r="EU15" s="256">
        <v>-20.05</v>
      </c>
      <c r="EV15" s="256">
        <v>118.2</v>
      </c>
      <c r="EW15" s="256">
        <v>12.982200000000001</v>
      </c>
      <c r="EX15" s="256">
        <v>36.275100000000002</v>
      </c>
      <c r="EY15" s="256">
        <v>-32.501600000000003</v>
      </c>
      <c r="EZ15" s="256">
        <v>-32.143099999999997</v>
      </c>
      <c r="FA15" s="256">
        <v>7.2527999999999997</v>
      </c>
      <c r="FB15" s="256">
        <v>-88.191699999999997</v>
      </c>
      <c r="FC15" s="256">
        <v>53.480800000000002</v>
      </c>
      <c r="FD15" s="256">
        <v>19.369800000000001</v>
      </c>
      <c r="FE15" s="257"/>
      <c r="FF15" s="256">
        <v>19.114999999999998</v>
      </c>
      <c r="FG15" s="256">
        <v>40.616</v>
      </c>
      <c r="FH15" s="256">
        <v>41.299100000000003</v>
      </c>
      <c r="FI15" s="256">
        <v>39.216000000000001</v>
      </c>
      <c r="FJ15" s="256">
        <v>56.600200000000001</v>
      </c>
      <c r="FK15" s="256">
        <v>56.265300000000003</v>
      </c>
      <c r="FL15" s="256">
        <v>-107.3395</v>
      </c>
      <c r="FM15" s="256">
        <v>42.063200000000002</v>
      </c>
      <c r="FN15" s="256">
        <v>41.4968</v>
      </c>
      <c r="FO15" s="256">
        <v>-84.424499999999995</v>
      </c>
      <c r="FP15" s="256">
        <v>-74.007400000000004</v>
      </c>
      <c r="FQ15" s="256">
        <v>-30.753</v>
      </c>
      <c r="FR15" s="256">
        <v>-37.869999999999997</v>
      </c>
      <c r="FS15" s="256">
        <v>14.0633</v>
      </c>
      <c r="FT15" s="256">
        <v>0.72789999999999999</v>
      </c>
      <c r="FU15" s="256">
        <v>-8.99</v>
      </c>
      <c r="FV15" s="256">
        <v>18.05</v>
      </c>
      <c r="FW15" s="256">
        <v>-31.837199999999999</v>
      </c>
      <c r="FX15" s="257"/>
      <c r="FY15" s="257"/>
      <c r="FZ15" s="256">
        <v>3.9119999999999999</v>
      </c>
      <c r="GA15" s="256">
        <v>9.6516000000000002</v>
      </c>
      <c r="GB15" s="256">
        <v>25.27</v>
      </c>
      <c r="GC15" s="256">
        <v>76.138000000000005</v>
      </c>
      <c r="GD15" s="256">
        <v>85.753500000000003</v>
      </c>
      <c r="GE15" s="256">
        <v>14.53</v>
      </c>
      <c r="GF15" s="256">
        <v>74.234099999999998</v>
      </c>
      <c r="GG15" s="256">
        <v>28.2</v>
      </c>
      <c r="GH15" s="256">
        <v>-12.712199999999999</v>
      </c>
      <c r="GI15" s="256">
        <v>2.6057000000000001</v>
      </c>
      <c r="GJ15" s="256">
        <v>2.6373000000000002</v>
      </c>
      <c r="GK15" s="256">
        <v>1.1635</v>
      </c>
      <c r="GL15" s="257"/>
      <c r="GM15" s="257"/>
      <c r="GN15" s="256">
        <v>-15.874000000000001</v>
      </c>
      <c r="GO15" s="256">
        <v>-18.7879</v>
      </c>
      <c r="GP15" s="256">
        <v>23.170300000000001</v>
      </c>
      <c r="GQ15" s="256">
        <v>19.4803</v>
      </c>
      <c r="GR15" s="256">
        <v>56.940800000000003</v>
      </c>
      <c r="GS15" s="256">
        <v>59.718000000000004</v>
      </c>
      <c r="GT15" s="256">
        <v>-117.6835</v>
      </c>
      <c r="GU15" s="256">
        <v>-14.186500000000001</v>
      </c>
      <c r="GV15" s="256">
        <v>28.522500000000001</v>
      </c>
      <c r="GW15" s="256">
        <v>-25.294499999999999</v>
      </c>
      <c r="GX15" s="257"/>
      <c r="GY15" s="256">
        <v>3.6915</v>
      </c>
      <c r="GZ15" s="256">
        <v>3.3645999999999998</v>
      </c>
      <c r="HA15" s="257"/>
      <c r="HB15" s="256">
        <v>153.81389999999999</v>
      </c>
      <c r="HC15" s="256">
        <v>151.40950000000001</v>
      </c>
      <c r="HD15" s="256">
        <v>279.89999999999998</v>
      </c>
      <c r="HE15" s="256">
        <v>-278.79320000000001</v>
      </c>
      <c r="HF15" s="256">
        <v>-596.79629999999997</v>
      </c>
      <c r="HG15" s="256">
        <v>593.8057</v>
      </c>
      <c r="HH15" s="256">
        <v>615.53840000000002</v>
      </c>
      <c r="HI15" s="256">
        <v>-148.03559999999999</v>
      </c>
      <c r="HJ15" s="256">
        <v>-145.4032</v>
      </c>
      <c r="HK15" s="256">
        <v>-64.419700000000006</v>
      </c>
      <c r="HL15" s="256">
        <v>-60.070900000000002</v>
      </c>
      <c r="HM15" s="256">
        <v>88.5749</v>
      </c>
      <c r="HN15" s="256">
        <v>84.827299999999994</v>
      </c>
      <c r="HO15" s="257"/>
      <c r="HP15" s="257"/>
      <c r="HQ15" s="256">
        <v>37.862200000000001</v>
      </c>
      <c r="HR15" s="256">
        <v>37.115099999999998</v>
      </c>
      <c r="HS15" s="256">
        <v>-21.6021</v>
      </c>
      <c r="HT15" s="256">
        <v>-21.376300000000001</v>
      </c>
      <c r="HU15" s="256">
        <v>127.56</v>
      </c>
      <c r="HV15" s="256">
        <v>124.67</v>
      </c>
      <c r="HW15" s="256">
        <v>16.399999999999999</v>
      </c>
      <c r="HX15" s="256">
        <v>16.7</v>
      </c>
      <c r="HY15" s="256">
        <v>21.596599999999999</v>
      </c>
      <c r="HZ15" s="256">
        <v>35.6</v>
      </c>
      <c r="IA15" s="256">
        <v>-324.96620000000001</v>
      </c>
      <c r="IB15" s="256">
        <v>103.07129999999999</v>
      </c>
      <c r="IC15" s="256">
        <v>102.902</v>
      </c>
      <c r="ID15" s="256">
        <v>13.9</v>
      </c>
      <c r="IE15" s="256">
        <v>-45</v>
      </c>
      <c r="IF15" s="256">
        <v>-35.200000000000003</v>
      </c>
      <c r="IG15" s="256">
        <v>-35.6</v>
      </c>
      <c r="IH15" s="257"/>
      <c r="II15" s="256">
        <v>1.0963000000000001</v>
      </c>
      <c r="IJ15" s="256">
        <v>-603.57839999999999</v>
      </c>
      <c r="IK15" s="256">
        <v>-303.67509999999999</v>
      </c>
      <c r="IL15" s="256">
        <v>446.58710000000002</v>
      </c>
      <c r="IM15" s="256">
        <v>295.33409999999998</v>
      </c>
      <c r="IN15" s="256">
        <v>-60.474499999999999</v>
      </c>
      <c r="IO15" s="256">
        <v>-289.11279999999999</v>
      </c>
      <c r="IP15" s="256">
        <v>297.88409999999999</v>
      </c>
      <c r="IQ15" s="256">
        <v>-106.3254</v>
      </c>
      <c r="IR15" s="256">
        <v>-240.74369999999999</v>
      </c>
      <c r="IS15" s="256">
        <v>-291.512</v>
      </c>
      <c r="IT15" s="256">
        <v>90.763499999999993</v>
      </c>
      <c r="IU15" s="256">
        <v>88.721500000000006</v>
      </c>
      <c r="IV15" s="256">
        <v>107.3402</v>
      </c>
      <c r="IW15" s="256">
        <v>-432.69130000000001</v>
      </c>
      <c r="IX15" s="256">
        <v>246.29249999999999</v>
      </c>
      <c r="IY15" s="256">
        <v>-186.84889999999999</v>
      </c>
      <c r="IZ15" s="256">
        <v>191.17089999999999</v>
      </c>
      <c r="JA15" s="256">
        <v>-9.2546999999999997</v>
      </c>
      <c r="JB15" s="256">
        <v>30.48</v>
      </c>
      <c r="JC15" s="256">
        <v>12.8</v>
      </c>
      <c r="JD15" s="256">
        <v>-1.7070000000000001</v>
      </c>
      <c r="JE15" s="256">
        <v>-1.736</v>
      </c>
      <c r="JF15" s="256">
        <v>-12.88</v>
      </c>
      <c r="JG15" s="256">
        <v>-4.24</v>
      </c>
      <c r="JH15" s="257"/>
      <c r="JI15" s="256">
        <v>3.6941999999999999</v>
      </c>
      <c r="JJ15" s="256">
        <v>-31.639600000000002</v>
      </c>
      <c r="JK15" s="256">
        <v>-34.129800000000003</v>
      </c>
      <c r="JL15" s="256">
        <v>33.1</v>
      </c>
      <c r="JM15" s="256">
        <v>57.122999999999998</v>
      </c>
      <c r="JN15" s="256">
        <v>56.238</v>
      </c>
      <c r="JO15" s="257"/>
      <c r="JP15" s="257"/>
      <c r="JQ15" s="256">
        <v>53.410899999999998</v>
      </c>
      <c r="JR15" s="256">
        <v>55.9313</v>
      </c>
      <c r="JS15" s="256">
        <v>53.185200000000002</v>
      </c>
      <c r="JT15" s="257"/>
      <c r="JU15" s="256">
        <v>43.9</v>
      </c>
      <c r="JV15" s="256">
        <v>8.9666999999999994</v>
      </c>
      <c r="JW15" s="256">
        <v>5.32</v>
      </c>
      <c r="JX15" s="257"/>
      <c r="JY15" s="256">
        <v>-58.514099999999999</v>
      </c>
      <c r="JZ15" s="256">
        <v>83.158799999999999</v>
      </c>
      <c r="KA15" s="256">
        <v>66.445499999999996</v>
      </c>
      <c r="KB15" s="256">
        <v>-57.545299999999997</v>
      </c>
      <c r="KC15" s="256">
        <v>-80.292400000000001</v>
      </c>
      <c r="KD15" s="256">
        <v>57.965600000000002</v>
      </c>
      <c r="KE15" s="256">
        <v>22.253399999999999</v>
      </c>
      <c r="KF15" s="256">
        <v>-54.7</v>
      </c>
      <c r="KG15" s="256">
        <v>54.2</v>
      </c>
      <c r="KH15" s="256">
        <v>21.561900000000001</v>
      </c>
      <c r="KI15" s="256">
        <v>150.3245</v>
      </c>
    </row>
    <row r="16" spans="1:295" ht="18" customHeight="1" x14ac:dyDescent="0.25">
      <c r="A16" s="252" t="s">
        <v>35</v>
      </c>
      <c r="B16" s="252" t="s">
        <v>793</v>
      </c>
      <c r="C16" s="259">
        <v>0</v>
      </c>
      <c r="D16" s="259">
        <v>13.8925</v>
      </c>
      <c r="E16" s="259">
        <v>-21.156400000000001</v>
      </c>
      <c r="F16" s="259">
        <v>-16.5961</v>
      </c>
      <c r="G16" s="259">
        <v>28.179099999999998</v>
      </c>
      <c r="H16" s="260"/>
      <c r="I16" s="259">
        <v>25.681699999999999</v>
      </c>
      <c r="J16" s="259">
        <v>-59.9129</v>
      </c>
      <c r="K16" s="259">
        <v>36.637</v>
      </c>
      <c r="L16" s="259">
        <v>18.507400000000001</v>
      </c>
      <c r="M16" s="259">
        <v>17.943300000000001</v>
      </c>
      <c r="N16" s="259">
        <v>11.1</v>
      </c>
      <c r="O16" s="259">
        <v>-20.262</v>
      </c>
      <c r="P16" s="259">
        <v>17.600000000000001</v>
      </c>
      <c r="Q16" s="259">
        <v>8.2799999999999994</v>
      </c>
      <c r="R16" s="259">
        <v>-17.600000000000001</v>
      </c>
      <c r="S16" s="259">
        <v>14.553800000000001</v>
      </c>
      <c r="T16" s="259">
        <v>30.347000000000001</v>
      </c>
      <c r="U16" s="259">
        <v>9.4379000000000008</v>
      </c>
      <c r="V16" s="259">
        <v>9.5230999999999995</v>
      </c>
      <c r="W16" s="259">
        <v>15.7965</v>
      </c>
      <c r="X16" s="259">
        <v>16.527899999999999</v>
      </c>
      <c r="Y16" s="259">
        <v>5.6646999999999998</v>
      </c>
      <c r="Z16" s="259">
        <v>8.1667000000000005</v>
      </c>
      <c r="AA16" s="260"/>
      <c r="AB16" s="260"/>
      <c r="AC16" s="259">
        <v>-41.86</v>
      </c>
      <c r="AD16" s="259">
        <v>-42.07</v>
      </c>
      <c r="AE16" s="260"/>
      <c r="AF16" s="259">
        <v>-11.1</v>
      </c>
      <c r="AG16" s="259">
        <v>19.8</v>
      </c>
      <c r="AH16" s="259">
        <v>6.4889999999999999</v>
      </c>
      <c r="AI16" s="259">
        <v>0.17599999999999999</v>
      </c>
      <c r="AJ16" s="261">
        <v>-29.93</v>
      </c>
      <c r="AK16" s="259">
        <v>-29.67</v>
      </c>
      <c r="AL16" s="259">
        <v>-66.680000000000007</v>
      </c>
      <c r="AM16" s="259">
        <v>29.93</v>
      </c>
      <c r="AN16" s="259">
        <v>30.21</v>
      </c>
      <c r="AO16" s="259">
        <v>9.4718999999999998</v>
      </c>
      <c r="AP16" s="259">
        <v>1.6293</v>
      </c>
      <c r="AQ16" s="259">
        <v>51.344099999999997</v>
      </c>
      <c r="AR16" s="259">
        <v>52.995600000000003</v>
      </c>
      <c r="AS16" s="260"/>
      <c r="AT16" s="259">
        <v>-49.121400000000001</v>
      </c>
      <c r="AU16" s="259">
        <v>0</v>
      </c>
      <c r="AV16" s="259">
        <v>11.147</v>
      </c>
      <c r="AW16" s="259">
        <v>10.9956</v>
      </c>
      <c r="AX16" s="259">
        <v>53.117699999999999</v>
      </c>
      <c r="AY16" s="259">
        <v>54.089199999999998</v>
      </c>
      <c r="AZ16" s="259">
        <v>-31.737300000000001</v>
      </c>
      <c r="BA16" s="259">
        <v>-35.499400000000001</v>
      </c>
      <c r="BB16" s="259">
        <v>-249.83930000000001</v>
      </c>
      <c r="BC16" s="259">
        <v>36.084699999999998</v>
      </c>
      <c r="BD16" s="259">
        <v>-18.2</v>
      </c>
      <c r="BE16" s="259">
        <v>-18.2</v>
      </c>
      <c r="BF16" s="259">
        <v>53.543300000000002</v>
      </c>
      <c r="BG16" s="259">
        <v>0</v>
      </c>
      <c r="BH16" s="259">
        <v>-3.2153999999999998</v>
      </c>
      <c r="BI16" s="260"/>
      <c r="BJ16" s="259">
        <v>-42.579700000000003</v>
      </c>
      <c r="BK16" s="259">
        <v>3.0196000000000001</v>
      </c>
      <c r="BL16" s="260"/>
      <c r="BM16" s="259">
        <v>1.5933999999999999</v>
      </c>
      <c r="BN16" s="259">
        <v>289.4375</v>
      </c>
      <c r="BO16" s="259">
        <v>27.1309</v>
      </c>
      <c r="BP16" s="259">
        <v>26.520600000000002</v>
      </c>
      <c r="BQ16" s="259">
        <v>-180.67420000000001</v>
      </c>
      <c r="BR16" s="259">
        <v>277.9058</v>
      </c>
      <c r="BS16" s="260"/>
      <c r="BT16" s="259">
        <v>-50.796900000000001</v>
      </c>
      <c r="BU16" s="259">
        <v>53.1691</v>
      </c>
      <c r="BV16" s="260"/>
      <c r="BW16" s="259">
        <v>21.09</v>
      </c>
      <c r="BX16" s="259">
        <v>16.739999999999998</v>
      </c>
      <c r="BY16" s="260"/>
      <c r="BZ16" s="259">
        <v>60.5</v>
      </c>
      <c r="CA16" s="259">
        <v>-54.382399999999997</v>
      </c>
      <c r="CB16" s="259">
        <v>-53.444699999999997</v>
      </c>
      <c r="CC16" s="259">
        <v>99.654799999999994</v>
      </c>
      <c r="CD16" s="259">
        <v>100.7034</v>
      </c>
      <c r="CE16" s="259">
        <v>31.9846</v>
      </c>
      <c r="CF16" s="259">
        <v>-15.8841</v>
      </c>
      <c r="CG16" s="259">
        <v>-15.4701</v>
      </c>
      <c r="CH16" s="259">
        <v>-2.2945000000000002</v>
      </c>
      <c r="CI16" s="259">
        <v>-66.575699999999998</v>
      </c>
      <c r="CJ16" s="260"/>
      <c r="CK16" s="260"/>
      <c r="CL16" s="260"/>
      <c r="CM16" s="259">
        <v>132.9</v>
      </c>
      <c r="CN16" s="259">
        <v>-10.68</v>
      </c>
      <c r="CO16" s="259">
        <v>39.617199999999997</v>
      </c>
      <c r="CP16" s="259">
        <v>39.038499999999999</v>
      </c>
      <c r="CQ16" s="259">
        <v>39.299199999999999</v>
      </c>
      <c r="CR16" s="259">
        <v>-29.514500000000002</v>
      </c>
      <c r="CS16" s="259">
        <v>-28.902799999999999</v>
      </c>
      <c r="CT16" s="259">
        <v>-15.5288</v>
      </c>
      <c r="CU16" s="259">
        <v>14.1395</v>
      </c>
      <c r="CV16" s="259">
        <v>-18.440100000000001</v>
      </c>
      <c r="CW16" s="259">
        <v>10.3233</v>
      </c>
      <c r="CX16" s="259">
        <v>35.700000000000003</v>
      </c>
      <c r="CY16" s="259">
        <v>19.34</v>
      </c>
      <c r="CZ16" s="260"/>
      <c r="DA16" s="259">
        <v>30.180399999999999</v>
      </c>
      <c r="DB16" s="259">
        <v>24.227900000000002</v>
      </c>
      <c r="DC16" s="260"/>
      <c r="DD16" s="259">
        <v>66.477999999999994</v>
      </c>
      <c r="DE16" s="259">
        <v>65.786600000000007</v>
      </c>
      <c r="DF16" s="259">
        <v>-91.168800000000005</v>
      </c>
      <c r="DG16" s="260"/>
      <c r="DH16" s="259">
        <v>-13.376300000000001</v>
      </c>
      <c r="DI16" s="259">
        <v>-68.7</v>
      </c>
      <c r="DJ16" s="259">
        <v>-68.900000000000006</v>
      </c>
      <c r="DK16" s="259">
        <v>21.492000000000001</v>
      </c>
      <c r="DL16" s="260"/>
      <c r="DM16" s="259">
        <v>27.254200000000001</v>
      </c>
      <c r="DN16" s="259">
        <v>49.237099999999998</v>
      </c>
      <c r="DO16" s="260"/>
      <c r="DP16" s="259">
        <v>-1.31</v>
      </c>
      <c r="DQ16" s="259">
        <v>52.622500000000002</v>
      </c>
      <c r="DR16" s="259">
        <v>90.712699999999998</v>
      </c>
      <c r="DS16" s="259">
        <v>-31.16</v>
      </c>
      <c r="DT16" s="259">
        <v>-31.67</v>
      </c>
      <c r="DU16" s="259">
        <v>99.11</v>
      </c>
      <c r="DV16" s="259">
        <v>42.72</v>
      </c>
      <c r="DW16" s="259">
        <v>92.8</v>
      </c>
      <c r="DX16" s="259">
        <v>90.4</v>
      </c>
      <c r="DY16" s="259">
        <v>-33.630699999999997</v>
      </c>
      <c r="DZ16" s="259">
        <v>-33.2273</v>
      </c>
      <c r="EA16" s="259">
        <v>150.5701</v>
      </c>
      <c r="EB16" s="259">
        <v>116.3096</v>
      </c>
      <c r="EC16" s="259">
        <v>111.9277</v>
      </c>
      <c r="ED16" s="259">
        <v>113.1892</v>
      </c>
      <c r="EE16" s="259">
        <v>111.26</v>
      </c>
      <c r="EF16" s="259">
        <v>95.2624</v>
      </c>
      <c r="EG16" s="259">
        <v>-24.762</v>
      </c>
      <c r="EH16" s="259">
        <v>192.4939</v>
      </c>
      <c r="EI16" s="259">
        <v>347.32830000000001</v>
      </c>
      <c r="EJ16" s="260"/>
      <c r="EK16" s="259">
        <v>-28.504899999999999</v>
      </c>
      <c r="EL16" s="259">
        <v>-26.685600000000001</v>
      </c>
      <c r="EM16" s="259">
        <v>-18.838000000000001</v>
      </c>
      <c r="EN16" s="259">
        <v>46.848399999999998</v>
      </c>
      <c r="EO16" s="259">
        <v>44.666699999999999</v>
      </c>
      <c r="EP16" s="259">
        <v>187.452</v>
      </c>
      <c r="EQ16" s="259">
        <v>-87.813100000000006</v>
      </c>
      <c r="ER16" s="259">
        <v>-88.185000000000002</v>
      </c>
      <c r="ES16" s="259">
        <v>-58.543399999999998</v>
      </c>
      <c r="ET16" s="259">
        <v>15.11</v>
      </c>
      <c r="EU16" s="259">
        <v>-26.3</v>
      </c>
      <c r="EV16" s="259">
        <v>104.3</v>
      </c>
      <c r="EW16" s="259">
        <v>12.9015</v>
      </c>
      <c r="EX16" s="259">
        <v>36.7774</v>
      </c>
      <c r="EY16" s="259">
        <v>-32.637099999999997</v>
      </c>
      <c r="EZ16" s="259">
        <v>-32.097999999999999</v>
      </c>
      <c r="FA16" s="259">
        <v>7.9024999999999999</v>
      </c>
      <c r="FB16" s="259">
        <v>-91.892099999999999</v>
      </c>
      <c r="FC16" s="259">
        <v>56.113999999999997</v>
      </c>
      <c r="FD16" s="259">
        <v>19.307099999999998</v>
      </c>
      <c r="FE16" s="260"/>
      <c r="FF16" s="259">
        <v>18.603899999999999</v>
      </c>
      <c r="FG16" s="259">
        <v>40.158799999999999</v>
      </c>
      <c r="FH16" s="259">
        <v>40.6066</v>
      </c>
      <c r="FI16" s="259">
        <v>38.884500000000003</v>
      </c>
      <c r="FJ16" s="259">
        <v>52.916200000000003</v>
      </c>
      <c r="FK16" s="259">
        <v>54.423299999999998</v>
      </c>
      <c r="FL16" s="259">
        <v>-95.617599999999996</v>
      </c>
      <c r="FM16" s="259">
        <v>36.459899999999998</v>
      </c>
      <c r="FN16" s="259">
        <v>36.654600000000002</v>
      </c>
      <c r="FO16" s="259">
        <v>-73.163799999999995</v>
      </c>
      <c r="FP16" s="259">
        <v>-61.1511</v>
      </c>
      <c r="FQ16" s="259">
        <v>-26.7393</v>
      </c>
      <c r="FR16" s="259">
        <v>-37.29</v>
      </c>
      <c r="FS16" s="259">
        <v>12.061299999999999</v>
      </c>
      <c r="FT16" s="259">
        <v>0.72789999999999999</v>
      </c>
      <c r="FU16" s="259">
        <v>-7.61</v>
      </c>
      <c r="FV16" s="259">
        <v>17.649999999999999</v>
      </c>
      <c r="FW16" s="259">
        <v>-26.465299999999999</v>
      </c>
      <c r="FX16" s="260"/>
      <c r="FY16" s="260"/>
      <c r="FZ16" s="259">
        <v>3.9129999999999998</v>
      </c>
      <c r="GA16" s="260"/>
      <c r="GB16" s="259">
        <v>24</v>
      </c>
      <c r="GC16" s="259">
        <v>63.328400000000002</v>
      </c>
      <c r="GD16" s="259">
        <v>73.9392</v>
      </c>
      <c r="GE16" s="259">
        <v>13.91</v>
      </c>
      <c r="GF16" s="259">
        <v>73.3309</v>
      </c>
      <c r="GG16" s="259">
        <v>27.5</v>
      </c>
      <c r="GH16" s="259">
        <v>-11.3087</v>
      </c>
      <c r="GI16" s="259">
        <v>2.4609999999999999</v>
      </c>
      <c r="GJ16" s="259">
        <v>2.6880999999999999</v>
      </c>
      <c r="GK16" s="259">
        <v>1.1657</v>
      </c>
      <c r="GL16" s="260"/>
      <c r="GM16" s="260"/>
      <c r="GN16" s="259">
        <v>-15.1165</v>
      </c>
      <c r="GO16" s="259">
        <v>-17.960599999999999</v>
      </c>
      <c r="GP16" s="259">
        <v>22.113199999999999</v>
      </c>
      <c r="GQ16" s="259">
        <v>18.547699999999999</v>
      </c>
      <c r="GR16" s="259">
        <v>54.547400000000003</v>
      </c>
      <c r="GS16" s="259">
        <v>57.862400000000001</v>
      </c>
      <c r="GT16" s="259">
        <v>-110.38930000000001</v>
      </c>
      <c r="GU16" s="259">
        <v>-14.139099999999999</v>
      </c>
      <c r="GV16" s="259">
        <v>27.934699999999999</v>
      </c>
      <c r="GW16" s="259">
        <v>-25.3111</v>
      </c>
      <c r="GX16" s="260"/>
      <c r="GY16" s="259">
        <v>3.6720000000000002</v>
      </c>
      <c r="GZ16" s="259">
        <v>3.4278</v>
      </c>
      <c r="HA16" s="260"/>
      <c r="HB16" s="259">
        <v>150.2809</v>
      </c>
      <c r="HC16" s="259">
        <v>150.5437</v>
      </c>
      <c r="HD16" s="259">
        <v>277</v>
      </c>
      <c r="HE16" s="259">
        <v>-276.01069999999999</v>
      </c>
      <c r="HF16" s="259">
        <v>-587.53359999999998</v>
      </c>
      <c r="HG16" s="259">
        <v>593.74570000000006</v>
      </c>
      <c r="HH16" s="259">
        <v>606.18859999999995</v>
      </c>
      <c r="HI16" s="259">
        <v>-144.13329999999999</v>
      </c>
      <c r="HJ16" s="259">
        <v>-142.31729999999999</v>
      </c>
      <c r="HK16" s="259">
        <v>-65.248900000000006</v>
      </c>
      <c r="HL16" s="259">
        <v>-59.609900000000003</v>
      </c>
      <c r="HM16" s="259">
        <v>82.345200000000006</v>
      </c>
      <c r="HN16" s="259">
        <v>83.461299999999994</v>
      </c>
      <c r="HO16" s="260"/>
      <c r="HP16" s="260"/>
      <c r="HQ16" s="259">
        <v>37.016300000000001</v>
      </c>
      <c r="HR16" s="259">
        <v>36.994300000000003</v>
      </c>
      <c r="HS16" s="259">
        <v>-21.475200000000001</v>
      </c>
      <c r="HT16" s="259">
        <v>-21.6555</v>
      </c>
      <c r="HU16" s="259">
        <v>125.44</v>
      </c>
      <c r="HV16" s="259">
        <v>123.03</v>
      </c>
      <c r="HW16" s="259">
        <v>15.1</v>
      </c>
      <c r="HX16" s="259">
        <v>15.4</v>
      </c>
      <c r="HY16" s="260"/>
      <c r="HZ16" s="259">
        <v>34.479999999999997</v>
      </c>
      <c r="IA16" s="259">
        <v>-324.08190000000002</v>
      </c>
      <c r="IB16" s="259">
        <v>103.8096</v>
      </c>
      <c r="IC16" s="259">
        <v>103.7861</v>
      </c>
      <c r="ID16" s="260"/>
      <c r="IE16" s="259">
        <v>-43.9</v>
      </c>
      <c r="IF16" s="259">
        <v>-35.1</v>
      </c>
      <c r="IG16" s="259">
        <v>-35.6</v>
      </c>
      <c r="IH16" s="260"/>
      <c r="II16" s="260"/>
      <c r="IJ16" s="259">
        <v>-590.21730000000002</v>
      </c>
      <c r="IK16" s="259">
        <v>-315.75540000000001</v>
      </c>
      <c r="IL16" s="259">
        <v>443.47910000000002</v>
      </c>
      <c r="IM16" s="259">
        <v>300.05520000000001</v>
      </c>
      <c r="IN16" s="259">
        <v>-62.7288</v>
      </c>
      <c r="IO16" s="259">
        <v>-288.92200000000003</v>
      </c>
      <c r="IP16" s="259">
        <v>294.2989</v>
      </c>
      <c r="IQ16" s="259">
        <v>-105.02209999999999</v>
      </c>
      <c r="IR16" s="259">
        <v>-240.2518</v>
      </c>
      <c r="IS16" s="259">
        <v>-285.79079999999999</v>
      </c>
      <c r="IT16" s="259">
        <v>85.857900000000001</v>
      </c>
      <c r="IU16" s="259">
        <v>84.333600000000004</v>
      </c>
      <c r="IV16" s="259">
        <v>107.21720000000001</v>
      </c>
      <c r="IW16" s="259">
        <v>-424.1857</v>
      </c>
      <c r="IX16" s="259">
        <v>245.9965</v>
      </c>
      <c r="IY16" s="259">
        <v>-182.70679999999999</v>
      </c>
      <c r="IZ16" s="259">
        <v>188.33529999999999</v>
      </c>
      <c r="JA16" s="259">
        <v>-9.6502999999999997</v>
      </c>
      <c r="JB16" s="259">
        <v>30.167000000000002</v>
      </c>
      <c r="JC16" s="259">
        <v>12.32</v>
      </c>
      <c r="JD16" s="259">
        <v>-1.726</v>
      </c>
      <c r="JE16" s="259">
        <v>-1.7370000000000001</v>
      </c>
      <c r="JF16" s="259">
        <v>-12.56</v>
      </c>
      <c r="JG16" s="259">
        <v>-3.44</v>
      </c>
      <c r="JH16" s="260"/>
      <c r="JI16" s="259">
        <v>3.9567000000000001</v>
      </c>
      <c r="JJ16" s="259">
        <v>-31.670100000000001</v>
      </c>
      <c r="JK16" s="259">
        <v>-33.574399999999997</v>
      </c>
      <c r="JL16" s="259">
        <v>33</v>
      </c>
      <c r="JM16" s="259">
        <v>56.351999999999997</v>
      </c>
      <c r="JN16" s="259">
        <v>55.487000000000002</v>
      </c>
      <c r="JO16" s="260"/>
      <c r="JP16" s="260"/>
      <c r="JQ16" s="259">
        <v>54.7911</v>
      </c>
      <c r="JR16" s="259">
        <v>52.763800000000003</v>
      </c>
      <c r="JS16" s="259">
        <v>54.321199999999997</v>
      </c>
      <c r="JT16" s="260"/>
      <c r="JU16" s="259">
        <v>45.3</v>
      </c>
      <c r="JV16" s="259">
        <v>8.8021999999999991</v>
      </c>
      <c r="JW16" s="259">
        <v>5.32</v>
      </c>
      <c r="JX16" s="260"/>
      <c r="JY16" s="259">
        <v>-58.475299999999997</v>
      </c>
      <c r="JZ16" s="259">
        <v>82.701400000000007</v>
      </c>
      <c r="KA16" s="259">
        <v>66.659700000000001</v>
      </c>
      <c r="KB16" s="259">
        <v>-57.431699999999999</v>
      </c>
      <c r="KC16" s="259">
        <v>-80.959900000000005</v>
      </c>
      <c r="KD16" s="259">
        <v>58.060299999999998</v>
      </c>
      <c r="KE16" s="259">
        <v>22.695599999999999</v>
      </c>
      <c r="KF16" s="259">
        <v>-55.4</v>
      </c>
      <c r="KG16" s="259">
        <v>56.5</v>
      </c>
      <c r="KH16" s="259">
        <v>21.130400000000002</v>
      </c>
      <c r="KI16" s="259">
        <v>134.5274</v>
      </c>
    </row>
    <row r="17" spans="1:295" ht="18" customHeight="1" x14ac:dyDescent="0.25">
      <c r="A17" s="252" t="s">
        <v>35</v>
      </c>
      <c r="B17" s="252" t="s">
        <v>794</v>
      </c>
      <c r="C17" s="253">
        <v>0</v>
      </c>
      <c r="D17" s="253">
        <v>13.7401</v>
      </c>
      <c r="E17" s="253">
        <v>-20.876899999999999</v>
      </c>
      <c r="F17" s="253">
        <v>-16.241800000000001</v>
      </c>
      <c r="G17" s="253">
        <v>30.854299999999999</v>
      </c>
      <c r="H17" s="254"/>
      <c r="I17" s="253">
        <v>25.782499999999999</v>
      </c>
      <c r="J17" s="253">
        <v>-62.022100000000002</v>
      </c>
      <c r="K17" s="253">
        <v>37.222299999999997</v>
      </c>
      <c r="L17" s="253">
        <v>18.769400000000001</v>
      </c>
      <c r="M17" s="253">
        <v>18.362500000000001</v>
      </c>
      <c r="N17" s="253">
        <v>8.8800000000000008</v>
      </c>
      <c r="O17" s="253">
        <v>-20.959</v>
      </c>
      <c r="P17" s="254"/>
      <c r="Q17" s="253">
        <v>9.1080000000000005</v>
      </c>
      <c r="R17" s="253">
        <v>-17.600000000000001</v>
      </c>
      <c r="S17" s="253">
        <v>14.8942</v>
      </c>
      <c r="T17" s="253">
        <v>31.297599999999999</v>
      </c>
      <c r="U17" s="253">
        <v>9.7822999999999993</v>
      </c>
      <c r="V17" s="253">
        <v>9.8262</v>
      </c>
      <c r="W17" s="253">
        <v>16.675999999999998</v>
      </c>
      <c r="X17" s="253">
        <v>16.398700000000002</v>
      </c>
      <c r="Y17" s="253">
        <v>5.9970999999999997</v>
      </c>
      <c r="Z17" s="253">
        <v>8.1374999999999993</v>
      </c>
      <c r="AA17" s="254"/>
      <c r="AB17" s="254"/>
      <c r="AC17" s="253">
        <v>-42.98</v>
      </c>
      <c r="AD17" s="253">
        <v>-43.5</v>
      </c>
      <c r="AE17" s="254"/>
      <c r="AF17" s="253">
        <v>-8.8800000000000008</v>
      </c>
      <c r="AG17" s="253">
        <v>19.8</v>
      </c>
      <c r="AH17" s="253">
        <v>6.3840000000000003</v>
      </c>
      <c r="AI17" s="253">
        <v>0.17699999999999999</v>
      </c>
      <c r="AJ17" s="255">
        <v>-26.95</v>
      </c>
      <c r="AK17" s="253">
        <v>-26.88</v>
      </c>
      <c r="AL17" s="253">
        <v>-76.5</v>
      </c>
      <c r="AM17" s="253">
        <v>26.95</v>
      </c>
      <c r="AN17" s="253">
        <v>27.1</v>
      </c>
      <c r="AO17" s="253">
        <v>8.6568000000000005</v>
      </c>
      <c r="AP17" s="253">
        <v>1.7677</v>
      </c>
      <c r="AQ17" s="253">
        <v>52.485100000000003</v>
      </c>
      <c r="AR17" s="253">
        <v>54.123899999999999</v>
      </c>
      <c r="AS17" s="254"/>
      <c r="AT17" s="253">
        <v>-47.472099999999998</v>
      </c>
      <c r="AU17" s="253">
        <v>0</v>
      </c>
      <c r="AV17" s="253">
        <v>9.1509999999999998</v>
      </c>
      <c r="AW17" s="253">
        <v>9.3552</v>
      </c>
      <c r="AX17" s="253">
        <v>54.796799999999998</v>
      </c>
      <c r="AY17" s="253">
        <v>56.369799999999998</v>
      </c>
      <c r="AZ17" s="253">
        <v>-38.530799999999999</v>
      </c>
      <c r="BA17" s="253">
        <v>-41.678899999999999</v>
      </c>
      <c r="BB17" s="253">
        <v>-249.3897</v>
      </c>
      <c r="BC17" s="253">
        <v>36.203000000000003</v>
      </c>
      <c r="BD17" s="253">
        <v>-18</v>
      </c>
      <c r="BE17" s="253">
        <v>-17.899999999999999</v>
      </c>
      <c r="BF17" s="253">
        <v>51.057699999999997</v>
      </c>
      <c r="BG17" s="253">
        <v>0</v>
      </c>
      <c r="BH17" s="253">
        <v>-3.3199000000000001</v>
      </c>
      <c r="BI17" s="254"/>
      <c r="BJ17" s="253">
        <v>-41.732399999999998</v>
      </c>
      <c r="BK17" s="253">
        <v>3.0859999999999999</v>
      </c>
      <c r="BL17" s="254"/>
      <c r="BM17" s="253">
        <v>1.8352999999999999</v>
      </c>
      <c r="BN17" s="253">
        <v>286.99599999999998</v>
      </c>
      <c r="BO17" s="253">
        <v>29.145199999999999</v>
      </c>
      <c r="BP17" s="253">
        <v>28.9621</v>
      </c>
      <c r="BQ17" s="253">
        <v>-191.58590000000001</v>
      </c>
      <c r="BR17" s="253">
        <v>279.80650000000003</v>
      </c>
      <c r="BS17" s="254"/>
      <c r="BT17" s="253">
        <v>-52.999699999999997</v>
      </c>
      <c r="BU17" s="253">
        <v>55.229700000000001</v>
      </c>
      <c r="BV17" s="253">
        <v>62.541899999999998</v>
      </c>
      <c r="BW17" s="253">
        <v>21.72</v>
      </c>
      <c r="BX17" s="253">
        <v>17.2</v>
      </c>
      <c r="BY17" s="254"/>
      <c r="BZ17" s="253">
        <v>60.55</v>
      </c>
      <c r="CA17" s="253">
        <v>-49.693899999999999</v>
      </c>
      <c r="CB17" s="253">
        <v>-49.8279</v>
      </c>
      <c r="CC17" s="253">
        <v>98.754000000000005</v>
      </c>
      <c r="CD17" s="253">
        <v>99.153999999999996</v>
      </c>
      <c r="CE17" s="253">
        <v>31.693999999999999</v>
      </c>
      <c r="CF17" s="253">
        <v>-16.410699999999999</v>
      </c>
      <c r="CG17" s="253">
        <v>-16.238</v>
      </c>
      <c r="CH17" s="253">
        <v>-1.1279999999999999</v>
      </c>
      <c r="CI17" s="253">
        <v>-66.823899999999995</v>
      </c>
      <c r="CJ17" s="253">
        <v>19.570900000000002</v>
      </c>
      <c r="CK17" s="253">
        <v>25.984999999999999</v>
      </c>
      <c r="CL17" s="254"/>
      <c r="CM17" s="253">
        <v>133.69999999999999</v>
      </c>
      <c r="CN17" s="253">
        <v>-10.79</v>
      </c>
      <c r="CO17" s="253">
        <v>39.442900000000002</v>
      </c>
      <c r="CP17" s="253">
        <v>39.386699999999998</v>
      </c>
      <c r="CQ17" s="253">
        <v>38.207799999999999</v>
      </c>
      <c r="CR17" s="253">
        <v>-29.594799999999999</v>
      </c>
      <c r="CS17" s="253">
        <v>-28.604800000000001</v>
      </c>
      <c r="CT17" s="253">
        <v>-15.4765</v>
      </c>
      <c r="CU17" s="253">
        <v>13.2445</v>
      </c>
      <c r="CV17" s="253">
        <v>-17.635400000000001</v>
      </c>
      <c r="CW17" s="253">
        <v>10.3278</v>
      </c>
      <c r="CX17" s="253">
        <v>35.770000000000003</v>
      </c>
      <c r="CY17" s="253">
        <v>19.55</v>
      </c>
      <c r="CZ17" s="253">
        <v>32.5854</v>
      </c>
      <c r="DA17" s="254"/>
      <c r="DB17" s="253">
        <v>24.713999999999999</v>
      </c>
      <c r="DC17" s="254"/>
      <c r="DD17" s="253">
        <v>66.886799999999994</v>
      </c>
      <c r="DE17" s="253">
        <v>65.955100000000002</v>
      </c>
      <c r="DF17" s="253">
        <v>-91.225399999999993</v>
      </c>
      <c r="DG17" s="254"/>
      <c r="DH17" s="253">
        <v>-13.5724</v>
      </c>
      <c r="DI17" s="253">
        <v>-70.599999999999994</v>
      </c>
      <c r="DJ17" s="253">
        <v>-69.400000000000006</v>
      </c>
      <c r="DK17" s="253">
        <v>21.398599999999998</v>
      </c>
      <c r="DL17" s="254"/>
      <c r="DM17" s="253">
        <v>28.6631</v>
      </c>
      <c r="DN17" s="253">
        <v>49.237099999999998</v>
      </c>
      <c r="DO17" s="253">
        <v>34.450000000000003</v>
      </c>
      <c r="DP17" s="253">
        <v>-2.08</v>
      </c>
      <c r="DQ17" s="253">
        <v>54.265500000000003</v>
      </c>
      <c r="DR17" s="253">
        <v>91.017700000000005</v>
      </c>
      <c r="DS17" s="253">
        <v>-31.03</v>
      </c>
      <c r="DT17" s="253">
        <v>-31.36</v>
      </c>
      <c r="DU17" s="253">
        <v>99.19</v>
      </c>
      <c r="DV17" s="253">
        <v>43.49</v>
      </c>
      <c r="DW17" s="253">
        <v>93.163600000000002</v>
      </c>
      <c r="DX17" s="253">
        <v>91.290899999999993</v>
      </c>
      <c r="DY17" s="253">
        <v>-32.624400000000001</v>
      </c>
      <c r="DZ17" s="253">
        <v>-30.4</v>
      </c>
      <c r="EA17" s="253">
        <v>153.78190000000001</v>
      </c>
      <c r="EB17" s="253">
        <v>118.1039</v>
      </c>
      <c r="EC17" s="253">
        <v>112.9208</v>
      </c>
      <c r="ED17" s="253">
        <v>114.92</v>
      </c>
      <c r="EE17" s="253">
        <v>111.0813</v>
      </c>
      <c r="EF17" s="253">
        <v>96.987700000000004</v>
      </c>
      <c r="EG17" s="253">
        <v>-25.013000000000002</v>
      </c>
      <c r="EH17" s="253">
        <v>200.12209999999999</v>
      </c>
      <c r="EI17" s="253">
        <v>355.2876</v>
      </c>
      <c r="EJ17" s="254"/>
      <c r="EK17" s="253">
        <v>-28.784500000000001</v>
      </c>
      <c r="EL17" s="253">
        <v>-27.0243</v>
      </c>
      <c r="EM17" s="253">
        <v>-18.311199999999999</v>
      </c>
      <c r="EN17" s="253">
        <v>51.046700000000001</v>
      </c>
      <c r="EO17" s="253">
        <v>46.9084</v>
      </c>
      <c r="EP17" s="253">
        <v>172.09200000000001</v>
      </c>
      <c r="EQ17" s="253">
        <v>-86.141800000000003</v>
      </c>
      <c r="ER17" s="253">
        <v>-87.445899999999995</v>
      </c>
      <c r="ES17" s="253">
        <v>-58.155200000000001</v>
      </c>
      <c r="ET17" s="253">
        <v>14.14</v>
      </c>
      <c r="EU17" s="253">
        <v>-21.57</v>
      </c>
      <c r="EV17" s="253">
        <v>113.5</v>
      </c>
      <c r="EW17" s="253">
        <v>13.110799999999999</v>
      </c>
      <c r="EX17" s="253">
        <v>42.622700000000002</v>
      </c>
      <c r="EY17" s="253">
        <v>-32.164499999999997</v>
      </c>
      <c r="EZ17" s="253">
        <v>-31.7103</v>
      </c>
      <c r="FA17" s="253">
        <v>7.4881000000000002</v>
      </c>
      <c r="FB17" s="253">
        <v>-92.921199999999999</v>
      </c>
      <c r="FC17" s="253">
        <v>59.773299999999999</v>
      </c>
      <c r="FD17" s="253">
        <v>18.933399999999999</v>
      </c>
      <c r="FE17" s="254"/>
      <c r="FF17" s="253">
        <v>18.4878</v>
      </c>
      <c r="FG17" s="253">
        <v>40.898000000000003</v>
      </c>
      <c r="FH17" s="253">
        <v>41.792999999999999</v>
      </c>
      <c r="FI17" s="253">
        <v>40.024000000000001</v>
      </c>
      <c r="FJ17" s="253">
        <v>51.576500000000003</v>
      </c>
      <c r="FK17" s="253">
        <v>50.7393</v>
      </c>
      <c r="FL17" s="253">
        <v>-87.747100000000003</v>
      </c>
      <c r="FM17" s="253">
        <v>35.107599999999998</v>
      </c>
      <c r="FN17" s="253">
        <v>35.012900000000002</v>
      </c>
      <c r="FO17" s="253">
        <v>-71.671000000000006</v>
      </c>
      <c r="FP17" s="253">
        <v>-61.0946</v>
      </c>
      <c r="FQ17" s="253">
        <v>-21.7881</v>
      </c>
      <c r="FR17" s="253">
        <v>-37.619999999999997</v>
      </c>
      <c r="FS17" s="253">
        <v>9.5784000000000002</v>
      </c>
      <c r="FT17" s="253">
        <v>0.751</v>
      </c>
      <c r="FU17" s="253">
        <v>-5.7</v>
      </c>
      <c r="FV17" s="253">
        <v>18.190000000000001</v>
      </c>
      <c r="FW17" s="253">
        <v>-22.113299999999999</v>
      </c>
      <c r="FX17" s="254"/>
      <c r="FY17" s="254"/>
      <c r="FZ17" s="253">
        <v>3.984</v>
      </c>
      <c r="GA17" s="254"/>
      <c r="GB17" s="253">
        <v>24.54</v>
      </c>
      <c r="GC17" s="253">
        <v>61.658200000000001</v>
      </c>
      <c r="GD17" s="253">
        <v>70.387100000000004</v>
      </c>
      <c r="GE17" s="253">
        <v>14.26</v>
      </c>
      <c r="GF17" s="253">
        <v>72.882099999999994</v>
      </c>
      <c r="GG17" s="253">
        <v>27</v>
      </c>
      <c r="GH17" s="253">
        <v>-11.223000000000001</v>
      </c>
      <c r="GI17" s="253">
        <v>2.4432</v>
      </c>
      <c r="GJ17" s="253">
        <v>2.5956999999999999</v>
      </c>
      <c r="GK17" s="253">
        <v>1.1724000000000001</v>
      </c>
      <c r="GL17" s="254"/>
      <c r="GM17" s="254"/>
      <c r="GN17" s="253">
        <v>-15.5585</v>
      </c>
      <c r="GO17" s="253">
        <v>-18.160399999999999</v>
      </c>
      <c r="GP17" s="253">
        <v>22.160900000000002</v>
      </c>
      <c r="GQ17" s="253">
        <v>18.936599999999999</v>
      </c>
      <c r="GR17" s="253">
        <v>55.339199999999998</v>
      </c>
      <c r="GS17" s="253">
        <v>57.985300000000002</v>
      </c>
      <c r="GT17" s="253">
        <v>-112.47069999999999</v>
      </c>
      <c r="GU17" s="253">
        <v>-14.214700000000001</v>
      </c>
      <c r="GV17" s="253">
        <v>28.541399999999999</v>
      </c>
      <c r="GW17" s="253">
        <v>-25.545100000000001</v>
      </c>
      <c r="GX17" s="253">
        <v>11.086399999999999</v>
      </c>
      <c r="GY17" s="253">
        <v>3.7892000000000001</v>
      </c>
      <c r="GZ17" s="253">
        <v>3.4910999999999999</v>
      </c>
      <c r="HA17" s="253">
        <v>13</v>
      </c>
      <c r="HB17" s="253">
        <v>151.32390000000001</v>
      </c>
      <c r="HC17" s="253">
        <v>150.9675</v>
      </c>
      <c r="HD17" s="253">
        <v>277.8</v>
      </c>
      <c r="HE17" s="253">
        <v>-273.73689999999999</v>
      </c>
      <c r="HF17" s="254"/>
      <c r="HG17" s="253">
        <v>587.72389999999996</v>
      </c>
      <c r="HH17" s="253">
        <v>610.64729999999997</v>
      </c>
      <c r="HI17" s="253">
        <v>-145.40010000000001</v>
      </c>
      <c r="HJ17" s="253">
        <v>-143.39869999999999</v>
      </c>
      <c r="HK17" s="253">
        <v>-64.718500000000006</v>
      </c>
      <c r="HL17" s="253">
        <v>-58.773200000000003</v>
      </c>
      <c r="HM17" s="253">
        <v>84.392600000000002</v>
      </c>
      <c r="HN17" s="253">
        <v>81.497799999999998</v>
      </c>
      <c r="HO17" s="254"/>
      <c r="HP17" s="254"/>
      <c r="HQ17" s="253">
        <v>37.862200000000001</v>
      </c>
      <c r="HR17" s="253">
        <v>37.818300000000001</v>
      </c>
      <c r="HS17" s="253">
        <v>-22.884699999999999</v>
      </c>
      <c r="HT17" s="253">
        <v>-23.177099999999999</v>
      </c>
      <c r="HU17" s="253">
        <v>123.14</v>
      </c>
      <c r="HV17" s="253">
        <v>124.14</v>
      </c>
      <c r="HW17" s="253">
        <v>15.9</v>
      </c>
      <c r="HX17" s="253">
        <v>16.3</v>
      </c>
      <c r="HY17" s="253">
        <v>21.782399999999999</v>
      </c>
      <c r="HZ17" s="253">
        <v>35.520000000000003</v>
      </c>
      <c r="IA17" s="253">
        <v>-331.43490000000003</v>
      </c>
      <c r="IB17" s="253">
        <v>107.4534</v>
      </c>
      <c r="IC17" s="253">
        <v>108.0994</v>
      </c>
      <c r="ID17" s="253">
        <v>14</v>
      </c>
      <c r="IE17" s="253">
        <v>-42.2</v>
      </c>
      <c r="IF17" s="253">
        <v>-36.200000000000003</v>
      </c>
      <c r="IG17" s="253">
        <v>-36.5</v>
      </c>
      <c r="IH17" s="254"/>
      <c r="II17" s="254"/>
      <c r="IJ17" s="253">
        <v>-597.46040000000005</v>
      </c>
      <c r="IK17" s="253">
        <v>-322.423</v>
      </c>
      <c r="IL17" s="253">
        <v>453.03629999999998</v>
      </c>
      <c r="IM17" s="253">
        <v>305.67239999999998</v>
      </c>
      <c r="IN17" s="253">
        <v>-62.643900000000002</v>
      </c>
      <c r="IO17" s="253">
        <v>-294.37360000000001</v>
      </c>
      <c r="IP17" s="253">
        <v>297.28789999999998</v>
      </c>
      <c r="IQ17" s="253">
        <v>-113.477</v>
      </c>
      <c r="IR17" s="253">
        <v>-244.09219999999999</v>
      </c>
      <c r="IS17" s="253">
        <v>-291.94490000000002</v>
      </c>
      <c r="IT17" s="253">
        <v>88.874799999999993</v>
      </c>
      <c r="IU17" s="253">
        <v>87.288499999999999</v>
      </c>
      <c r="IV17" s="253">
        <v>109.5299</v>
      </c>
      <c r="IW17" s="253">
        <v>-433.74340000000001</v>
      </c>
      <c r="IX17" s="253">
        <v>250.8158</v>
      </c>
      <c r="IY17" s="253">
        <v>-189.51609999999999</v>
      </c>
      <c r="IZ17" s="253">
        <v>191.1712</v>
      </c>
      <c r="JA17" s="253">
        <v>-8.9114000000000004</v>
      </c>
      <c r="JB17" s="253">
        <v>30.315000000000001</v>
      </c>
      <c r="JC17" s="253">
        <v>12.8</v>
      </c>
      <c r="JD17" s="253">
        <v>-1.7869999999999999</v>
      </c>
      <c r="JE17" s="253">
        <v>-1.794</v>
      </c>
      <c r="JF17" s="253">
        <v>-11.92</v>
      </c>
      <c r="JG17" s="253">
        <v>-3.84</v>
      </c>
      <c r="JH17" s="254"/>
      <c r="JI17" s="253">
        <v>3.4866999999999999</v>
      </c>
      <c r="JJ17" s="253">
        <v>-31.670100000000001</v>
      </c>
      <c r="JK17" s="253">
        <v>-33.369900000000001</v>
      </c>
      <c r="JL17" s="253">
        <v>32.6</v>
      </c>
      <c r="JM17" s="253">
        <v>54.584000000000003</v>
      </c>
      <c r="JN17" s="253">
        <v>54.118000000000002</v>
      </c>
      <c r="JO17" s="253">
        <v>11.0284</v>
      </c>
      <c r="JP17" s="253">
        <v>13.1838</v>
      </c>
      <c r="JQ17" s="253">
        <v>53.7879</v>
      </c>
      <c r="JR17" s="253">
        <v>54.133499999999998</v>
      </c>
      <c r="JS17" s="253">
        <v>53.228299999999997</v>
      </c>
      <c r="JT17" s="254"/>
      <c r="JU17" s="253">
        <v>44.9</v>
      </c>
      <c r="JV17" s="253">
        <v>8.5300999999999991</v>
      </c>
      <c r="JW17" s="253">
        <v>5.36</v>
      </c>
      <c r="JX17" s="254"/>
      <c r="JY17" s="253">
        <v>-58.207999999999998</v>
      </c>
      <c r="JZ17" s="253">
        <v>81.8613</v>
      </c>
      <c r="KA17" s="253">
        <v>66.588300000000004</v>
      </c>
      <c r="KB17" s="253">
        <v>-56.941600000000001</v>
      </c>
      <c r="KC17" s="253">
        <v>-80.278999999999996</v>
      </c>
      <c r="KD17" s="253">
        <v>57.579700000000003</v>
      </c>
      <c r="KE17" s="253">
        <v>22.766100000000002</v>
      </c>
      <c r="KF17" s="253">
        <v>-54.7</v>
      </c>
      <c r="KG17" s="253">
        <v>55.6</v>
      </c>
      <c r="KH17" s="253">
        <v>31.7011</v>
      </c>
      <c r="KI17" s="253">
        <v>127.4342</v>
      </c>
    </row>
    <row r="18" spans="1:295" ht="18" customHeight="1" x14ac:dyDescent="0.25">
      <c r="A18" s="252" t="s">
        <v>35</v>
      </c>
      <c r="B18" s="252" t="s">
        <v>795</v>
      </c>
      <c r="C18" s="256">
        <v>0</v>
      </c>
      <c r="D18" s="256">
        <v>13.588699999999999</v>
      </c>
      <c r="E18" s="257"/>
      <c r="F18" s="256">
        <v>-16.271100000000001</v>
      </c>
      <c r="G18" s="256">
        <v>28.7057</v>
      </c>
      <c r="H18" s="257"/>
      <c r="I18" s="256">
        <v>26.625599999999999</v>
      </c>
      <c r="J18" s="256">
        <v>-61.777900000000002</v>
      </c>
      <c r="K18" s="256">
        <v>37.162999999999997</v>
      </c>
      <c r="L18" s="256">
        <v>18.677399999999999</v>
      </c>
      <c r="M18" s="256">
        <v>18.449400000000001</v>
      </c>
      <c r="N18" s="256">
        <v>8.8800000000000008</v>
      </c>
      <c r="O18" s="256">
        <v>-21.276</v>
      </c>
      <c r="P18" s="256">
        <v>17.600000000000001</v>
      </c>
      <c r="Q18" s="256">
        <v>9.1080000000000005</v>
      </c>
      <c r="R18" s="256">
        <v>-17.600000000000001</v>
      </c>
      <c r="S18" s="256">
        <v>15.096</v>
      </c>
      <c r="T18" s="256">
        <v>31.6402</v>
      </c>
      <c r="U18" s="256">
        <v>9.9336000000000002</v>
      </c>
      <c r="V18" s="256">
        <v>10.1248</v>
      </c>
      <c r="W18" s="256">
        <v>16.7439</v>
      </c>
      <c r="X18" s="256">
        <v>17.025400000000001</v>
      </c>
      <c r="Y18" s="256">
        <v>6.1166</v>
      </c>
      <c r="Z18" s="256">
        <v>8.3529999999999998</v>
      </c>
      <c r="AA18" s="257"/>
      <c r="AB18" s="257"/>
      <c r="AC18" s="256">
        <v>-43.49</v>
      </c>
      <c r="AD18" s="256">
        <v>-43.57</v>
      </c>
      <c r="AE18" s="257"/>
      <c r="AF18" s="256">
        <v>-8.8800000000000008</v>
      </c>
      <c r="AG18" s="256">
        <v>19.8</v>
      </c>
      <c r="AH18" s="256">
        <v>5.57</v>
      </c>
      <c r="AI18" s="256">
        <v>0.16900000000000001</v>
      </c>
      <c r="AJ18" s="258">
        <v>-31.33</v>
      </c>
      <c r="AK18" s="256">
        <v>-31.36</v>
      </c>
      <c r="AL18" s="256">
        <v>-68.099999999999994</v>
      </c>
      <c r="AM18" s="256">
        <v>31.33</v>
      </c>
      <c r="AN18" s="256">
        <v>30.71</v>
      </c>
      <c r="AO18" s="256">
        <v>11.075799999999999</v>
      </c>
      <c r="AP18" s="256">
        <v>0.90010000000000001</v>
      </c>
      <c r="AQ18" s="256">
        <v>52.065600000000003</v>
      </c>
      <c r="AR18" s="256">
        <v>54.011299999999999</v>
      </c>
      <c r="AS18" s="257"/>
      <c r="AT18" s="256">
        <v>-52.418900000000001</v>
      </c>
      <c r="AU18" s="256">
        <v>0</v>
      </c>
      <c r="AV18" s="256">
        <v>30.8093</v>
      </c>
      <c r="AW18" s="256">
        <v>30.450600000000001</v>
      </c>
      <c r="AX18" s="256">
        <v>52.6661</v>
      </c>
      <c r="AY18" s="256">
        <v>53.146799999999999</v>
      </c>
      <c r="AZ18" s="256">
        <v>-20.964200000000002</v>
      </c>
      <c r="BA18" s="256">
        <v>-20.142199999999999</v>
      </c>
      <c r="BB18" s="256">
        <v>-278.6241</v>
      </c>
      <c r="BC18" s="256">
        <v>35.823599999999999</v>
      </c>
      <c r="BD18" s="256">
        <v>-17.899999999999999</v>
      </c>
      <c r="BE18" s="256">
        <v>-18</v>
      </c>
      <c r="BF18" s="256">
        <v>57.051900000000003</v>
      </c>
      <c r="BG18" s="256">
        <v>0</v>
      </c>
      <c r="BH18" s="256">
        <v>-3.1791</v>
      </c>
      <c r="BI18" s="257"/>
      <c r="BJ18" s="256">
        <v>-45.540199999999999</v>
      </c>
      <c r="BK18" s="256">
        <v>2.8967999999999998</v>
      </c>
      <c r="BL18" s="257"/>
      <c r="BM18" s="256">
        <v>2.3559999999999999</v>
      </c>
      <c r="BN18" s="256">
        <v>317.11770000000001</v>
      </c>
      <c r="BO18" s="256">
        <v>29.267199999999999</v>
      </c>
      <c r="BP18" s="256">
        <v>29.511399999999998</v>
      </c>
      <c r="BQ18" s="256">
        <v>-197.3801</v>
      </c>
      <c r="BR18" s="256">
        <v>297.1497</v>
      </c>
      <c r="BS18" s="257"/>
      <c r="BT18" s="256">
        <v>-57.037599999999998</v>
      </c>
      <c r="BU18" s="256">
        <v>59.949300000000001</v>
      </c>
      <c r="BV18" s="256">
        <v>63.569800000000001</v>
      </c>
      <c r="BW18" s="256">
        <v>22.05</v>
      </c>
      <c r="BX18" s="256">
        <v>17.649999999999999</v>
      </c>
      <c r="BY18" s="256">
        <v>41.69</v>
      </c>
      <c r="BZ18" s="256">
        <v>61.86</v>
      </c>
      <c r="CA18" s="256">
        <v>-50.899500000000003</v>
      </c>
      <c r="CB18" s="256">
        <v>-51.167400000000001</v>
      </c>
      <c r="CC18" s="256">
        <v>103.9293</v>
      </c>
      <c r="CD18" s="256">
        <v>104.1426</v>
      </c>
      <c r="CE18" s="256">
        <v>30.824300000000001</v>
      </c>
      <c r="CF18" s="256">
        <v>-21.4224</v>
      </c>
      <c r="CG18" s="256">
        <v>-21.360800000000001</v>
      </c>
      <c r="CH18" s="256">
        <v>-1.5325</v>
      </c>
      <c r="CI18" s="256">
        <v>-69.749700000000004</v>
      </c>
      <c r="CJ18" s="257"/>
      <c r="CK18" s="257"/>
      <c r="CL18" s="257"/>
      <c r="CM18" s="256">
        <v>139.5</v>
      </c>
      <c r="CN18" s="256">
        <v>-11.04</v>
      </c>
      <c r="CO18" s="256">
        <v>38.639000000000003</v>
      </c>
      <c r="CP18" s="256">
        <v>38.0642</v>
      </c>
      <c r="CQ18" s="256">
        <v>37.584899999999998</v>
      </c>
      <c r="CR18" s="256">
        <v>-31.1587</v>
      </c>
      <c r="CS18" s="256">
        <v>-30.505700000000001</v>
      </c>
      <c r="CT18" s="256">
        <v>-12.7651</v>
      </c>
      <c r="CU18" s="256">
        <v>12.837899999999999</v>
      </c>
      <c r="CV18" s="256">
        <v>-16.4956</v>
      </c>
      <c r="CW18" s="256">
        <v>11.1023</v>
      </c>
      <c r="CX18" s="256">
        <v>36.340000000000003</v>
      </c>
      <c r="CY18" s="256">
        <v>19.559999999999999</v>
      </c>
      <c r="CZ18" s="257"/>
      <c r="DA18" s="256">
        <v>31.0593</v>
      </c>
      <c r="DB18" s="256">
        <v>25.0124</v>
      </c>
      <c r="DC18" s="257"/>
      <c r="DD18" s="256">
        <v>69.116900000000001</v>
      </c>
      <c r="DE18" s="256">
        <v>69.446799999999996</v>
      </c>
      <c r="DF18" s="256">
        <v>-93.3</v>
      </c>
      <c r="DG18" s="257"/>
      <c r="DH18" s="256">
        <v>-13.764200000000001</v>
      </c>
      <c r="DI18" s="256">
        <v>-70.7</v>
      </c>
      <c r="DJ18" s="256">
        <v>-71.400000000000006</v>
      </c>
      <c r="DK18" s="256">
        <v>21.6953</v>
      </c>
      <c r="DL18" s="256">
        <v>35.165399999999998</v>
      </c>
      <c r="DM18" s="256">
        <v>29.602399999999999</v>
      </c>
      <c r="DN18" s="256">
        <v>50.408900000000003</v>
      </c>
      <c r="DO18" s="256">
        <v>35.18</v>
      </c>
      <c r="DP18" s="256">
        <v>-2.35</v>
      </c>
      <c r="DQ18" s="256">
        <v>53.195999999999998</v>
      </c>
      <c r="DR18" s="256">
        <v>91.822699999999998</v>
      </c>
      <c r="DS18" s="256">
        <v>-31.35</v>
      </c>
      <c r="DT18" s="256">
        <v>-31.69</v>
      </c>
      <c r="DU18" s="256">
        <v>101.67</v>
      </c>
      <c r="DV18" s="256">
        <v>44.57</v>
      </c>
      <c r="DW18" s="256">
        <v>93.363600000000005</v>
      </c>
      <c r="DX18" s="256">
        <v>91.509100000000004</v>
      </c>
      <c r="DY18" s="256">
        <v>-33.834000000000003</v>
      </c>
      <c r="DZ18" s="256">
        <v>-33.336399999999998</v>
      </c>
      <c r="EA18" s="256">
        <v>154.98070000000001</v>
      </c>
      <c r="EB18" s="256">
        <v>120.3058</v>
      </c>
      <c r="EC18" s="256">
        <v>115.1275</v>
      </c>
      <c r="ED18" s="256">
        <v>116.783</v>
      </c>
      <c r="EE18" s="256">
        <v>109.65689999999999</v>
      </c>
      <c r="EF18" s="256">
        <v>95.8964</v>
      </c>
      <c r="EG18" s="256">
        <v>-24.731999999999999</v>
      </c>
      <c r="EH18" s="256">
        <v>206.38509999999999</v>
      </c>
      <c r="EI18" s="256">
        <v>357.35399999999998</v>
      </c>
      <c r="EJ18" s="257"/>
      <c r="EK18" s="256">
        <v>-28.304600000000001</v>
      </c>
      <c r="EL18" s="256">
        <v>-26.642499999999998</v>
      </c>
      <c r="EM18" s="256">
        <v>-21.819500000000001</v>
      </c>
      <c r="EN18" s="256">
        <v>53.068399999999997</v>
      </c>
      <c r="EO18" s="256">
        <v>49.233699999999999</v>
      </c>
      <c r="EP18" s="256">
        <v>170.55600000000001</v>
      </c>
      <c r="EQ18" s="256">
        <v>-87.430999999999997</v>
      </c>
      <c r="ER18" s="256">
        <v>-88.714500000000001</v>
      </c>
      <c r="ES18" s="256">
        <v>-58.762999999999998</v>
      </c>
      <c r="ET18" s="256">
        <v>15.25</v>
      </c>
      <c r="EU18" s="256">
        <v>-17.59</v>
      </c>
      <c r="EV18" s="256">
        <v>112.4</v>
      </c>
      <c r="EW18" s="256">
        <v>13.3095</v>
      </c>
      <c r="EX18" s="256">
        <v>46.522500000000001</v>
      </c>
      <c r="EY18" s="256">
        <v>-34.493099999999998</v>
      </c>
      <c r="EZ18" s="256">
        <v>-33.523099999999999</v>
      </c>
      <c r="FA18" s="256">
        <v>10.6013</v>
      </c>
      <c r="FB18" s="256">
        <v>-93.369200000000006</v>
      </c>
      <c r="FC18" s="256">
        <v>61.080800000000004</v>
      </c>
      <c r="FD18" s="256">
        <v>20.0395</v>
      </c>
      <c r="FE18" s="257"/>
      <c r="FF18" s="256">
        <v>19.218900000000001</v>
      </c>
      <c r="FG18" s="256">
        <v>40.921700000000001</v>
      </c>
      <c r="FH18" s="256">
        <v>40.783299999999997</v>
      </c>
      <c r="FI18" s="256">
        <v>39.751800000000003</v>
      </c>
      <c r="FJ18" s="256">
        <v>51.744</v>
      </c>
      <c r="FK18" s="256">
        <v>50.906700000000001</v>
      </c>
      <c r="FL18" s="256">
        <v>-87.747100000000003</v>
      </c>
      <c r="FM18" s="256">
        <v>35.836199999999998</v>
      </c>
      <c r="FN18" s="256">
        <v>36.314100000000003</v>
      </c>
      <c r="FO18" s="256">
        <v>-69.820899999999995</v>
      </c>
      <c r="FP18" s="256">
        <v>-58.595999999999997</v>
      </c>
      <c r="FQ18" s="256">
        <v>-26.600100000000001</v>
      </c>
      <c r="FR18" s="256">
        <v>-38.950000000000003</v>
      </c>
      <c r="FS18" s="256">
        <v>10.2742</v>
      </c>
      <c r="FT18" s="256">
        <v>0.72789999999999999</v>
      </c>
      <c r="FU18" s="256">
        <v>-5.93</v>
      </c>
      <c r="FV18" s="256">
        <v>17.22</v>
      </c>
      <c r="FW18" s="256">
        <v>-26.5793</v>
      </c>
      <c r="FX18" s="257"/>
      <c r="FY18" s="257"/>
      <c r="FZ18" s="256">
        <v>3.88</v>
      </c>
      <c r="GA18" s="256">
        <v>11.648999999999999</v>
      </c>
      <c r="GB18" s="256">
        <v>22.7</v>
      </c>
      <c r="GC18" s="256">
        <v>59.857199999999999</v>
      </c>
      <c r="GD18" s="256">
        <v>71.312399999999997</v>
      </c>
      <c r="GE18" s="256">
        <v>13.97</v>
      </c>
      <c r="GF18" s="256">
        <v>71.952399999999997</v>
      </c>
      <c r="GG18" s="256">
        <v>26.7</v>
      </c>
      <c r="GH18" s="256">
        <v>-12.564500000000001</v>
      </c>
      <c r="GI18" s="256">
        <v>2.6490999999999998</v>
      </c>
      <c r="GJ18" s="256">
        <v>2.6480000000000001</v>
      </c>
      <c r="GK18" s="256">
        <v>1.1689000000000001</v>
      </c>
      <c r="GL18" s="257"/>
      <c r="GM18" s="257"/>
      <c r="GN18" s="257"/>
      <c r="GO18" s="256">
        <v>-19.5047</v>
      </c>
      <c r="GP18" s="256">
        <v>22.2803</v>
      </c>
      <c r="GQ18" s="256">
        <v>20.1661</v>
      </c>
      <c r="GR18" s="256">
        <v>58.6419</v>
      </c>
      <c r="GS18" s="256">
        <v>59.193899999999999</v>
      </c>
      <c r="GT18" s="256">
        <v>-116.8569</v>
      </c>
      <c r="GU18" s="256">
        <v>-14.270200000000001</v>
      </c>
      <c r="GV18" s="256">
        <v>29.074300000000001</v>
      </c>
      <c r="GW18" s="256">
        <v>-25.7912</v>
      </c>
      <c r="GX18" s="256">
        <v>11.567600000000001</v>
      </c>
      <c r="GY18" s="256">
        <v>3.8868</v>
      </c>
      <c r="GZ18" s="256">
        <v>3.6387999999999998</v>
      </c>
      <c r="HA18" s="257"/>
      <c r="HB18" s="256">
        <v>152.3723</v>
      </c>
      <c r="HC18" s="256">
        <v>152.0027</v>
      </c>
      <c r="HD18" s="256">
        <v>277</v>
      </c>
      <c r="HE18" s="256">
        <v>-279.44490000000002</v>
      </c>
      <c r="HF18" s="256">
        <v>-589.33860000000004</v>
      </c>
      <c r="HG18" s="256">
        <v>594.6979</v>
      </c>
      <c r="HH18" s="256">
        <v>613.34529999999995</v>
      </c>
      <c r="HI18" s="256">
        <v>-145.0909</v>
      </c>
      <c r="HJ18" s="256">
        <v>-143.0146</v>
      </c>
      <c r="HK18" s="256">
        <v>-64.882499999999993</v>
      </c>
      <c r="HL18" s="256">
        <v>-59.390099999999997</v>
      </c>
      <c r="HM18" s="256">
        <v>80.152299999999997</v>
      </c>
      <c r="HN18" s="256">
        <v>83.171800000000005</v>
      </c>
      <c r="HO18" s="257"/>
      <c r="HP18" s="257"/>
      <c r="HQ18" s="256">
        <v>39.565100000000001</v>
      </c>
      <c r="HR18" s="256">
        <v>39.389299999999999</v>
      </c>
      <c r="HS18" s="256">
        <v>-24.146599999999999</v>
      </c>
      <c r="HT18" s="256">
        <v>-24.3141</v>
      </c>
      <c r="HU18" s="256">
        <v>125.36</v>
      </c>
      <c r="HV18" s="256">
        <v>123.86</v>
      </c>
      <c r="HW18" s="256">
        <v>16.100000000000001</v>
      </c>
      <c r="HX18" s="256">
        <v>15.1</v>
      </c>
      <c r="HY18" s="256">
        <v>21.556000000000001</v>
      </c>
      <c r="HZ18" s="256">
        <v>35.6</v>
      </c>
      <c r="IA18" s="256">
        <v>-323.61169999999998</v>
      </c>
      <c r="IB18" s="256">
        <v>104.6848</v>
      </c>
      <c r="IC18" s="256">
        <v>104.5262</v>
      </c>
      <c r="ID18" s="256">
        <v>14.5</v>
      </c>
      <c r="IE18" s="256">
        <v>-43.9</v>
      </c>
      <c r="IF18" s="256">
        <v>-36.9</v>
      </c>
      <c r="IG18" s="256">
        <v>-37.299999999999997</v>
      </c>
      <c r="IH18" s="257"/>
      <c r="II18" s="257"/>
      <c r="IJ18" s="256">
        <v>-603.02729999999997</v>
      </c>
      <c r="IK18" s="256">
        <v>-328.19959999999998</v>
      </c>
      <c r="IL18" s="256">
        <v>449.73129999999998</v>
      </c>
      <c r="IM18" s="256">
        <v>304.86529999999999</v>
      </c>
      <c r="IN18" s="256">
        <v>-67.004400000000004</v>
      </c>
      <c r="IO18" s="256">
        <v>-295.45800000000003</v>
      </c>
      <c r="IP18" s="256">
        <v>293.55880000000002</v>
      </c>
      <c r="IQ18" s="256">
        <v>-108.8549</v>
      </c>
      <c r="IR18" s="256">
        <v>-242.3955</v>
      </c>
      <c r="IS18" s="256">
        <v>-290.23129999999998</v>
      </c>
      <c r="IT18" s="256">
        <v>86.017700000000005</v>
      </c>
      <c r="IU18" s="256">
        <v>87.182299999999998</v>
      </c>
      <c r="IV18" s="256">
        <v>110.9096</v>
      </c>
      <c r="IW18" s="256">
        <v>-436.88600000000002</v>
      </c>
      <c r="IX18" s="256">
        <v>252.9248</v>
      </c>
      <c r="IY18" s="256">
        <v>-185.2234</v>
      </c>
      <c r="IZ18" s="256">
        <v>192.02459999999999</v>
      </c>
      <c r="JA18" s="256">
        <v>-9.3069000000000006</v>
      </c>
      <c r="JB18" s="256">
        <v>30.419</v>
      </c>
      <c r="JC18" s="256">
        <v>12</v>
      </c>
      <c r="JD18" s="256">
        <v>-1.849</v>
      </c>
      <c r="JE18" s="256">
        <v>-1.8540000000000001</v>
      </c>
      <c r="JF18" s="256">
        <v>-12.08</v>
      </c>
      <c r="JG18" s="256">
        <v>-4.16</v>
      </c>
      <c r="JH18" s="257"/>
      <c r="JI18" s="256">
        <v>3.7522000000000002</v>
      </c>
      <c r="JJ18" s="256">
        <v>-32.225499999999997</v>
      </c>
      <c r="JK18" s="256">
        <v>-34.129800000000003</v>
      </c>
      <c r="JL18" s="256">
        <v>33.700000000000003</v>
      </c>
      <c r="JM18" s="256">
        <v>56.933</v>
      </c>
      <c r="JN18" s="256">
        <v>56.506</v>
      </c>
      <c r="JO18" s="256">
        <v>11.0284</v>
      </c>
      <c r="JP18" s="256">
        <v>13.167199999999999</v>
      </c>
      <c r="JQ18" s="256">
        <v>54.037500000000001</v>
      </c>
      <c r="JR18" s="256">
        <v>52.589399999999998</v>
      </c>
      <c r="JS18" s="256">
        <v>52.404200000000003</v>
      </c>
      <c r="JT18" s="257"/>
      <c r="JU18" s="256">
        <v>45.5</v>
      </c>
      <c r="JV18" s="256">
        <v>8.7881999999999998</v>
      </c>
      <c r="JW18" s="256">
        <v>5.53</v>
      </c>
      <c r="JX18" s="257"/>
      <c r="JY18" s="256">
        <v>-59.615099999999998</v>
      </c>
      <c r="JZ18" s="256">
        <v>82.467299999999994</v>
      </c>
      <c r="KA18" s="256">
        <v>66.637699999999995</v>
      </c>
      <c r="KB18" s="256">
        <v>-58.243499999999997</v>
      </c>
      <c r="KC18" s="256">
        <v>-81.909700000000001</v>
      </c>
      <c r="KD18" s="256">
        <v>57.945500000000003</v>
      </c>
      <c r="KE18" s="256">
        <v>22.3385</v>
      </c>
      <c r="KF18" s="256">
        <v>-56.5</v>
      </c>
      <c r="KG18" s="256">
        <v>56.1</v>
      </c>
      <c r="KH18" s="256">
        <v>25.9192</v>
      </c>
      <c r="KI18" s="256">
        <v>134.56700000000001</v>
      </c>
    </row>
    <row r="19" spans="1:295" ht="18" customHeight="1" x14ac:dyDescent="0.25">
      <c r="A19" s="252" t="s">
        <v>35</v>
      </c>
      <c r="B19" s="252" t="s">
        <v>796</v>
      </c>
      <c r="C19" s="256">
        <v>0</v>
      </c>
      <c r="D19" s="256">
        <v>13.9307</v>
      </c>
      <c r="E19" s="256">
        <v>-21.326799999999999</v>
      </c>
      <c r="F19" s="256">
        <v>-15.710699999999999</v>
      </c>
      <c r="G19" s="256">
        <v>29.650600000000001</v>
      </c>
      <c r="H19" s="257"/>
      <c r="I19" s="256">
        <v>28.717600000000001</v>
      </c>
      <c r="J19" s="256">
        <v>-65.813900000000004</v>
      </c>
      <c r="K19" s="256">
        <v>38.577599999999997</v>
      </c>
      <c r="L19" s="256">
        <v>19.5914</v>
      </c>
      <c r="M19" s="256">
        <v>19.219200000000001</v>
      </c>
      <c r="N19" s="256">
        <v>6.66</v>
      </c>
      <c r="O19" s="256">
        <v>-22.170999999999999</v>
      </c>
      <c r="P19" s="256">
        <v>19.8</v>
      </c>
      <c r="Q19" s="256">
        <v>9.1080000000000005</v>
      </c>
      <c r="R19" s="256">
        <v>-19.8</v>
      </c>
      <c r="S19" s="256">
        <v>14.6004</v>
      </c>
      <c r="T19" s="256">
        <v>33.072800000000001</v>
      </c>
      <c r="U19" s="256">
        <v>10.497299999999999</v>
      </c>
      <c r="V19" s="256">
        <v>10.470700000000001</v>
      </c>
      <c r="W19" s="256">
        <v>17.320799999999998</v>
      </c>
      <c r="X19" s="256">
        <v>16.536200000000001</v>
      </c>
      <c r="Y19" s="256">
        <v>5.9728000000000003</v>
      </c>
      <c r="Z19" s="256">
        <v>7.9942000000000002</v>
      </c>
      <c r="AA19" s="257"/>
      <c r="AB19" s="257"/>
      <c r="AC19" s="256">
        <v>-44.98</v>
      </c>
      <c r="AD19" s="256">
        <v>-45.73</v>
      </c>
      <c r="AE19" s="257"/>
      <c r="AF19" s="256">
        <v>-6.66</v>
      </c>
      <c r="AG19" s="256">
        <v>19.8</v>
      </c>
      <c r="AH19" s="256">
        <v>6.548</v>
      </c>
      <c r="AI19" s="256">
        <v>0.17899999999999999</v>
      </c>
      <c r="AJ19" s="258">
        <v>-28.17</v>
      </c>
      <c r="AK19" s="256">
        <v>-28.64</v>
      </c>
      <c r="AL19" s="256">
        <v>-76.040000000000006</v>
      </c>
      <c r="AM19" s="256">
        <v>28.17</v>
      </c>
      <c r="AN19" s="256">
        <v>29.08</v>
      </c>
      <c r="AO19" s="256">
        <v>11.3377</v>
      </c>
      <c r="AP19" s="256">
        <v>0.61419999999999997</v>
      </c>
      <c r="AQ19" s="256">
        <v>53.226199999999999</v>
      </c>
      <c r="AR19" s="256">
        <v>54.8827</v>
      </c>
      <c r="AS19" s="257"/>
      <c r="AT19" s="256">
        <v>-49.308199999999999</v>
      </c>
      <c r="AU19" s="256">
        <v>0</v>
      </c>
      <c r="AV19" s="256">
        <v>8.8337000000000003</v>
      </c>
      <c r="AW19" s="256">
        <v>8.7965999999999998</v>
      </c>
      <c r="AX19" s="256">
        <v>57.159199999999998</v>
      </c>
      <c r="AY19" s="256">
        <v>58.321399999999997</v>
      </c>
      <c r="AZ19" s="256">
        <v>-38.340000000000003</v>
      </c>
      <c r="BA19" s="256">
        <v>-41.735100000000003</v>
      </c>
      <c r="BB19" s="256">
        <v>-263.0763</v>
      </c>
      <c r="BC19" s="257"/>
      <c r="BD19" s="256">
        <v>-18</v>
      </c>
      <c r="BE19" s="256">
        <v>-17.899999999999999</v>
      </c>
      <c r="BF19" s="256">
        <v>53.79</v>
      </c>
      <c r="BG19" s="256">
        <v>0</v>
      </c>
      <c r="BH19" s="256">
        <v>-3.0941999999999998</v>
      </c>
      <c r="BI19" s="257"/>
      <c r="BJ19" s="256">
        <v>-43.172199999999997</v>
      </c>
      <c r="BK19" s="256">
        <v>3.6939000000000002</v>
      </c>
      <c r="BL19" s="256">
        <v>0</v>
      </c>
      <c r="BM19" s="256">
        <v>2.7860999999999998</v>
      </c>
      <c r="BN19" s="256">
        <v>303.84219999999999</v>
      </c>
      <c r="BO19" s="256">
        <v>33.204099999999997</v>
      </c>
      <c r="BP19" s="256">
        <v>33.1126</v>
      </c>
      <c r="BQ19" s="256">
        <v>-202.12110000000001</v>
      </c>
      <c r="BR19" s="256">
        <v>297.4169</v>
      </c>
      <c r="BS19" s="257"/>
      <c r="BT19" s="256">
        <v>-65.919899999999998</v>
      </c>
      <c r="BU19" s="256">
        <v>66.313100000000006</v>
      </c>
      <c r="BV19" s="257"/>
      <c r="BW19" s="256">
        <v>22.56</v>
      </c>
      <c r="BX19" s="256">
        <v>18.559999999999999</v>
      </c>
      <c r="BY19" s="256">
        <v>43.05</v>
      </c>
      <c r="BZ19" s="256">
        <v>62.5</v>
      </c>
      <c r="CA19" s="256">
        <v>-50.497599999999998</v>
      </c>
      <c r="CB19" s="256">
        <v>-50.095799999999997</v>
      </c>
      <c r="CC19" s="256">
        <v>105.4965</v>
      </c>
      <c r="CD19" s="256">
        <v>106.9927</v>
      </c>
      <c r="CE19" s="256">
        <v>28.297499999999999</v>
      </c>
      <c r="CF19" s="256">
        <v>-25.395800000000001</v>
      </c>
      <c r="CG19" s="256">
        <v>-24.888000000000002</v>
      </c>
      <c r="CH19" s="256">
        <v>0.31609999999999999</v>
      </c>
      <c r="CI19" s="256">
        <v>-72.956800000000001</v>
      </c>
      <c r="CJ19" s="257"/>
      <c r="CK19" s="257"/>
      <c r="CL19" s="257"/>
      <c r="CM19" s="256">
        <v>144.6</v>
      </c>
      <c r="CN19" s="256">
        <v>-11.17</v>
      </c>
      <c r="CO19" s="256">
        <v>37.422199999999997</v>
      </c>
      <c r="CP19" s="256">
        <v>38.426000000000002</v>
      </c>
      <c r="CQ19" s="256">
        <v>36.835900000000002</v>
      </c>
      <c r="CR19" s="256">
        <v>-30.069199999999999</v>
      </c>
      <c r="CS19" s="256">
        <v>-29.309000000000001</v>
      </c>
      <c r="CT19" s="256">
        <v>-14.6035</v>
      </c>
      <c r="CU19" s="256">
        <v>10.675000000000001</v>
      </c>
      <c r="CV19" s="256">
        <v>-16.0899</v>
      </c>
      <c r="CW19" s="256">
        <v>11.841200000000001</v>
      </c>
      <c r="CX19" s="256">
        <v>40.06</v>
      </c>
      <c r="CY19" s="256">
        <v>21.31</v>
      </c>
      <c r="CZ19" s="256">
        <v>33.054200000000002</v>
      </c>
      <c r="DA19" s="256">
        <v>32.377600000000001</v>
      </c>
      <c r="DB19" s="256">
        <v>25.302199999999999</v>
      </c>
      <c r="DC19" s="257"/>
      <c r="DD19" s="256">
        <v>74.341200000000001</v>
      </c>
      <c r="DE19" s="256">
        <v>72.730500000000006</v>
      </c>
      <c r="DF19" s="256">
        <v>-97.426000000000002</v>
      </c>
      <c r="DG19" s="257"/>
      <c r="DH19" s="256">
        <v>-14.0624</v>
      </c>
      <c r="DI19" s="256">
        <v>-73.599999999999994</v>
      </c>
      <c r="DJ19" s="256">
        <v>-72.5</v>
      </c>
      <c r="DK19" s="256">
        <v>21.783100000000001</v>
      </c>
      <c r="DL19" s="256">
        <v>37.5092</v>
      </c>
      <c r="DM19" s="256">
        <v>33.3596</v>
      </c>
      <c r="DN19" s="256">
        <v>53.3386</v>
      </c>
      <c r="DO19" s="256">
        <v>37.04</v>
      </c>
      <c r="DP19" s="256">
        <v>-4.22</v>
      </c>
      <c r="DQ19" s="256">
        <v>54.838999999999999</v>
      </c>
      <c r="DR19" s="256">
        <v>97.067999999999998</v>
      </c>
      <c r="DS19" s="256">
        <v>-30.53</v>
      </c>
      <c r="DT19" s="256">
        <v>-31.07</v>
      </c>
      <c r="DU19" s="256">
        <v>102.11</v>
      </c>
      <c r="DV19" s="256">
        <v>45.58</v>
      </c>
      <c r="DW19" s="256">
        <v>97.327299999999994</v>
      </c>
      <c r="DX19" s="256">
        <v>94.309100000000001</v>
      </c>
      <c r="DY19" s="256">
        <v>-32.777099999999997</v>
      </c>
      <c r="DZ19" s="256">
        <v>-33.490900000000003</v>
      </c>
      <c r="EA19" s="256">
        <v>163.75020000000001</v>
      </c>
      <c r="EB19" s="256">
        <v>126.87139999999999</v>
      </c>
      <c r="EC19" s="256">
        <v>121.5767</v>
      </c>
      <c r="ED19" s="256">
        <v>122.98050000000001</v>
      </c>
      <c r="EE19" s="256">
        <v>107.4658</v>
      </c>
      <c r="EF19" s="256">
        <v>93.716099999999997</v>
      </c>
      <c r="EG19" s="256">
        <v>-25.420999999999999</v>
      </c>
      <c r="EH19" s="256">
        <v>210.5626</v>
      </c>
      <c r="EI19" s="256">
        <v>363.16359999999997</v>
      </c>
      <c r="EJ19" s="257"/>
      <c r="EK19" s="256">
        <v>-29.018000000000001</v>
      </c>
      <c r="EL19" s="256">
        <v>-27.824400000000001</v>
      </c>
      <c r="EM19" s="256">
        <v>-8.6679999999999993</v>
      </c>
      <c r="EN19" s="256">
        <v>60.539299999999997</v>
      </c>
      <c r="EO19" s="256">
        <v>54.240400000000001</v>
      </c>
      <c r="EP19" s="256">
        <v>152.124</v>
      </c>
      <c r="EQ19" s="256">
        <v>-83.597200000000001</v>
      </c>
      <c r="ER19" s="256">
        <v>-83.259500000000003</v>
      </c>
      <c r="ES19" s="256">
        <v>-51.605899999999998</v>
      </c>
      <c r="ET19" s="256">
        <v>0</v>
      </c>
      <c r="EU19" s="256">
        <v>-24.5</v>
      </c>
      <c r="EV19" s="256">
        <v>86.3</v>
      </c>
      <c r="EW19" s="256">
        <v>13.776899999999999</v>
      </c>
      <c r="EX19" s="256">
        <v>59.093499999999999</v>
      </c>
      <c r="EY19" s="256">
        <v>-33.4739</v>
      </c>
      <c r="EZ19" s="256">
        <v>-32.627499999999998</v>
      </c>
      <c r="FA19" s="256">
        <v>9.6981999999999999</v>
      </c>
      <c r="FB19" s="256">
        <v>-82.565100000000001</v>
      </c>
      <c r="FC19" s="256">
        <v>54.806199999999997</v>
      </c>
      <c r="FD19" s="256">
        <v>19.731300000000001</v>
      </c>
      <c r="FE19" s="257"/>
      <c r="FF19" s="256">
        <v>19.7196</v>
      </c>
      <c r="FG19" s="256">
        <v>40.628500000000003</v>
      </c>
      <c r="FH19" s="256">
        <v>41.654299999999999</v>
      </c>
      <c r="FI19" s="256">
        <v>39.6509</v>
      </c>
      <c r="FJ19" s="256">
        <v>50.404400000000003</v>
      </c>
      <c r="FK19" s="256">
        <v>50.236899999999999</v>
      </c>
      <c r="FL19" s="256">
        <v>-89.756600000000006</v>
      </c>
      <c r="FM19" s="256">
        <v>34.418900000000001</v>
      </c>
      <c r="FN19" s="256">
        <v>35.208599999999997</v>
      </c>
      <c r="FO19" s="256">
        <v>-69.192300000000003</v>
      </c>
      <c r="FP19" s="256">
        <v>-57.826799999999999</v>
      </c>
      <c r="FQ19" s="256">
        <v>-26.043500000000002</v>
      </c>
      <c r="FR19" s="256">
        <v>-36.380000000000003</v>
      </c>
      <c r="FS19" s="256">
        <v>10.4598</v>
      </c>
      <c r="FT19" s="256">
        <v>0.80959999999999999</v>
      </c>
      <c r="FU19" s="256">
        <v>-6.57</v>
      </c>
      <c r="FV19" s="256">
        <v>16.100000000000001</v>
      </c>
      <c r="FW19" s="256">
        <v>-25.123899999999999</v>
      </c>
      <c r="FX19" s="257"/>
      <c r="FY19" s="256">
        <v>-15.558999999999999</v>
      </c>
      <c r="FZ19" s="256">
        <v>3.9929999999999999</v>
      </c>
      <c r="GA19" s="257"/>
      <c r="GB19" s="256">
        <v>24.11</v>
      </c>
      <c r="GC19" s="256">
        <v>56.782899999999998</v>
      </c>
      <c r="GD19" s="256">
        <v>70.705799999999996</v>
      </c>
      <c r="GE19" s="257"/>
      <c r="GF19" s="256">
        <v>73.201800000000006</v>
      </c>
      <c r="GG19" s="256">
        <v>25.4</v>
      </c>
      <c r="GH19" s="256">
        <v>-12.7044</v>
      </c>
      <c r="GI19" s="256">
        <v>2.4845999999999999</v>
      </c>
      <c r="GJ19" s="256">
        <v>2.3527999999999998</v>
      </c>
      <c r="GK19" s="256">
        <v>1.2243999999999999</v>
      </c>
      <c r="GL19" s="257"/>
      <c r="GM19" s="257"/>
      <c r="GN19" s="257"/>
      <c r="GO19" s="256">
        <v>-20.409400000000002</v>
      </c>
      <c r="GP19" s="256">
        <v>20.582100000000001</v>
      </c>
      <c r="GQ19" s="256">
        <v>21.044799999999999</v>
      </c>
      <c r="GR19" s="256">
        <v>58.424199999999999</v>
      </c>
      <c r="GS19" s="256">
        <v>59.6434</v>
      </c>
      <c r="GT19" s="256">
        <v>-116.9871</v>
      </c>
      <c r="GU19" s="256">
        <v>-15.001300000000001</v>
      </c>
      <c r="GV19" s="256">
        <v>28.946100000000001</v>
      </c>
      <c r="GW19" s="256">
        <v>-27.828099999999999</v>
      </c>
      <c r="GX19" s="256">
        <v>11.903499999999999</v>
      </c>
      <c r="GY19" s="256">
        <v>4.4142000000000001</v>
      </c>
      <c r="GZ19" s="256">
        <v>4.1345000000000001</v>
      </c>
      <c r="HA19" s="257"/>
      <c r="HB19" s="256">
        <v>153.86109999999999</v>
      </c>
      <c r="HC19" s="256">
        <v>152.86340000000001</v>
      </c>
      <c r="HD19" s="256">
        <v>279.10000000000002</v>
      </c>
      <c r="HE19" s="256">
        <v>-278.68419999999998</v>
      </c>
      <c r="HF19" s="256">
        <v>-589.51980000000003</v>
      </c>
      <c r="HG19" s="256">
        <v>595.48670000000004</v>
      </c>
      <c r="HH19" s="256">
        <v>620.41060000000004</v>
      </c>
      <c r="HI19" s="256">
        <v>-147.90309999999999</v>
      </c>
      <c r="HJ19" s="256">
        <v>-145.7945</v>
      </c>
      <c r="HK19" s="256">
        <v>-63.009</v>
      </c>
      <c r="HL19" s="256">
        <v>-56.689300000000003</v>
      </c>
      <c r="HM19" s="256">
        <v>81.2423</v>
      </c>
      <c r="HN19" s="256">
        <v>80.686700000000002</v>
      </c>
      <c r="HO19" s="257"/>
      <c r="HP19" s="257"/>
      <c r="HQ19" s="256">
        <v>39.4223</v>
      </c>
      <c r="HR19" s="256">
        <v>37.994</v>
      </c>
      <c r="HS19" s="256">
        <v>-26.175999999999998</v>
      </c>
      <c r="HT19" s="256">
        <v>-26.885999999999999</v>
      </c>
      <c r="HU19" s="256">
        <v>124.53</v>
      </c>
      <c r="HV19" s="256">
        <v>124.31</v>
      </c>
      <c r="HW19" s="256">
        <v>16</v>
      </c>
      <c r="HX19" s="256">
        <v>17.2</v>
      </c>
      <c r="HY19" s="256">
        <v>21.720500000000001</v>
      </c>
      <c r="HZ19" s="256">
        <v>36.72</v>
      </c>
      <c r="IA19" s="256">
        <v>-335.55759999999998</v>
      </c>
      <c r="IB19" s="256">
        <v>109.25109999999999</v>
      </c>
      <c r="IC19" s="256">
        <v>109.879</v>
      </c>
      <c r="ID19" s="256">
        <v>15.1</v>
      </c>
      <c r="IE19" s="256">
        <v>-43.9</v>
      </c>
      <c r="IF19" s="256">
        <v>-37.799999999999997</v>
      </c>
      <c r="IG19" s="256">
        <v>-37.299999999999997</v>
      </c>
      <c r="IH19" s="257"/>
      <c r="II19" s="257"/>
      <c r="IJ19" s="256">
        <v>-604.76080000000002</v>
      </c>
      <c r="IK19" s="256">
        <v>-334.28109999999998</v>
      </c>
      <c r="IL19" s="256">
        <v>456.7527</v>
      </c>
      <c r="IM19" s="256">
        <v>313.17250000000001</v>
      </c>
      <c r="IN19" s="256">
        <v>-63.366300000000003</v>
      </c>
      <c r="IO19" s="256">
        <v>-299.50229999999999</v>
      </c>
      <c r="IP19" s="256">
        <v>299.53100000000001</v>
      </c>
      <c r="IQ19" s="256">
        <v>-110.5615</v>
      </c>
      <c r="IR19" s="256">
        <v>-248.3415</v>
      </c>
      <c r="IS19" s="256">
        <v>-298.13260000000002</v>
      </c>
      <c r="IT19" s="256">
        <v>89.5625</v>
      </c>
      <c r="IU19" s="256">
        <v>88.950900000000004</v>
      </c>
      <c r="IV19" s="256">
        <v>113.5825</v>
      </c>
      <c r="IW19" s="256">
        <v>-441.10559999999998</v>
      </c>
      <c r="IX19" s="256">
        <v>253.631</v>
      </c>
      <c r="IY19" s="256">
        <v>-193.4659</v>
      </c>
      <c r="IZ19" s="256">
        <v>194.2646</v>
      </c>
      <c r="JA19" s="256">
        <v>-9.2026000000000003</v>
      </c>
      <c r="JB19" s="256">
        <v>25.146999999999998</v>
      </c>
      <c r="JC19" s="256">
        <v>12.32</v>
      </c>
      <c r="JD19" s="256">
        <v>-1.9950000000000001</v>
      </c>
      <c r="JE19" s="256">
        <v>-2.0019999999999998</v>
      </c>
      <c r="JF19" s="256">
        <v>-11.76</v>
      </c>
      <c r="JG19" s="256">
        <v>-3.44</v>
      </c>
      <c r="JH19" s="257"/>
      <c r="JI19" s="256">
        <v>3.4592000000000001</v>
      </c>
      <c r="JJ19" s="256">
        <v>-30.7027</v>
      </c>
      <c r="JK19" s="256">
        <v>-33.192900000000002</v>
      </c>
      <c r="JL19" s="256">
        <v>32</v>
      </c>
      <c r="JM19" s="256">
        <v>53.976999999999997</v>
      </c>
      <c r="JN19" s="256">
        <v>53.661000000000001</v>
      </c>
      <c r="JO19" s="257"/>
      <c r="JP19" s="257"/>
      <c r="JQ19" s="256">
        <v>52.484000000000002</v>
      </c>
      <c r="JR19" s="256">
        <v>52.460099999999997</v>
      </c>
      <c r="JS19" s="256">
        <v>52.226399999999998</v>
      </c>
      <c r="JT19" s="257"/>
      <c r="JU19" s="256">
        <v>43</v>
      </c>
      <c r="JV19" s="256">
        <v>8.3937000000000008</v>
      </c>
      <c r="JW19" s="256">
        <v>5.8</v>
      </c>
      <c r="JX19" s="257"/>
      <c r="JY19" s="256">
        <v>-54.097700000000003</v>
      </c>
      <c r="JZ19" s="256">
        <v>80.792000000000002</v>
      </c>
      <c r="KA19" s="256">
        <v>64.712900000000005</v>
      </c>
      <c r="KB19" s="256">
        <v>-53.764000000000003</v>
      </c>
      <c r="KC19" s="256">
        <v>-79.599500000000006</v>
      </c>
      <c r="KD19" s="256">
        <v>56.0518</v>
      </c>
      <c r="KE19" s="256">
        <v>23.9588</v>
      </c>
      <c r="KF19" s="256">
        <v>-53.6</v>
      </c>
      <c r="KG19" s="256">
        <v>54.3</v>
      </c>
      <c r="KH19" s="256">
        <v>34.064900000000002</v>
      </c>
      <c r="KI19" s="256">
        <v>128.07050000000001</v>
      </c>
    </row>
    <row r="20" spans="1:295" ht="18" customHeight="1" x14ac:dyDescent="0.25">
      <c r="A20" s="252" t="s">
        <v>35</v>
      </c>
      <c r="B20" s="252" t="s">
        <v>797</v>
      </c>
      <c r="C20" s="256">
        <v>0</v>
      </c>
      <c r="D20" s="256">
        <v>14.119199999999999</v>
      </c>
      <c r="E20" s="257"/>
      <c r="F20" s="256">
        <v>9.0358999999999998</v>
      </c>
      <c r="G20" s="256">
        <v>30.0412</v>
      </c>
      <c r="H20" s="257"/>
      <c r="I20" s="256">
        <v>30.1082</v>
      </c>
      <c r="J20" s="256">
        <v>-76.268600000000006</v>
      </c>
      <c r="K20" s="256">
        <v>39.4818</v>
      </c>
      <c r="L20" s="256">
        <v>20.0334</v>
      </c>
      <c r="M20" s="256">
        <v>19.729700000000001</v>
      </c>
      <c r="N20" s="256">
        <v>4.4400000000000004</v>
      </c>
      <c r="O20" s="256">
        <v>-20.492999999999999</v>
      </c>
      <c r="P20" s="256">
        <v>17.600000000000001</v>
      </c>
      <c r="Q20" s="256">
        <v>8.2799999999999994</v>
      </c>
      <c r="R20" s="256">
        <v>-17.600000000000001</v>
      </c>
      <c r="S20" s="256">
        <v>14.139799999999999</v>
      </c>
      <c r="T20" s="256">
        <v>41.752800000000001</v>
      </c>
      <c r="U20" s="256">
        <v>10.9094</v>
      </c>
      <c r="V20" s="256">
        <v>11.038500000000001</v>
      </c>
      <c r="W20" s="256">
        <v>18.250699999999998</v>
      </c>
      <c r="X20" s="256">
        <v>16.5747</v>
      </c>
      <c r="Y20" s="256">
        <v>5.8956999999999997</v>
      </c>
      <c r="Z20" s="256">
        <v>8.1263000000000005</v>
      </c>
      <c r="AA20" s="257"/>
      <c r="AB20" s="257"/>
      <c r="AC20" s="256">
        <v>-47.57</v>
      </c>
      <c r="AD20" s="256">
        <v>-47.6</v>
      </c>
      <c r="AE20" s="257"/>
      <c r="AF20" s="256">
        <v>-4.4400000000000004</v>
      </c>
      <c r="AG20" s="256">
        <v>19.8</v>
      </c>
      <c r="AH20" s="256">
        <v>6.9729999999999999</v>
      </c>
      <c r="AI20" s="256">
        <v>0.18099999999999999</v>
      </c>
      <c r="AJ20" s="258">
        <v>-31.91</v>
      </c>
      <c r="AK20" s="256">
        <v>-31.88</v>
      </c>
      <c r="AL20" s="256">
        <v>-73.959999999999994</v>
      </c>
      <c r="AM20" s="256">
        <v>31.91</v>
      </c>
      <c r="AN20" s="256">
        <v>32.26</v>
      </c>
      <c r="AO20" s="256">
        <v>11.5017</v>
      </c>
      <c r="AP20" s="256">
        <v>0.51119999999999999</v>
      </c>
      <c r="AQ20" s="256">
        <v>54.998800000000003</v>
      </c>
      <c r="AR20" s="256">
        <v>56.423200000000001</v>
      </c>
      <c r="AS20" s="257"/>
      <c r="AT20" s="256">
        <v>-52.411099999999998</v>
      </c>
      <c r="AU20" s="256">
        <v>0</v>
      </c>
      <c r="AV20" s="256">
        <v>9.2445000000000004</v>
      </c>
      <c r="AW20" s="256">
        <v>9.3854000000000006</v>
      </c>
      <c r="AX20" s="256">
        <v>59.544800000000002</v>
      </c>
      <c r="AY20" s="256">
        <v>60.5565</v>
      </c>
      <c r="AZ20" s="256">
        <v>-38.142899999999997</v>
      </c>
      <c r="BA20" s="256">
        <v>-42.391300000000001</v>
      </c>
      <c r="BB20" s="256">
        <v>-283.55290000000002</v>
      </c>
      <c r="BC20" s="256">
        <v>35.740299999999998</v>
      </c>
      <c r="BD20" s="257"/>
      <c r="BE20" s="256">
        <v>-17.899999999999999</v>
      </c>
      <c r="BF20" s="256">
        <v>56.011200000000002</v>
      </c>
      <c r="BG20" s="256">
        <v>0</v>
      </c>
      <c r="BH20" s="256">
        <v>-3.2321</v>
      </c>
      <c r="BI20" s="257"/>
      <c r="BJ20" s="256">
        <v>-43.255200000000002</v>
      </c>
      <c r="BK20" s="256">
        <v>3.7974999999999999</v>
      </c>
      <c r="BL20" s="256">
        <v>4.7476000000000003</v>
      </c>
      <c r="BM20" s="256">
        <v>3.2176999999999998</v>
      </c>
      <c r="BN20" s="256">
        <v>320.50529999999998</v>
      </c>
      <c r="BO20" s="256">
        <v>41.596699999999998</v>
      </c>
      <c r="BP20" s="256">
        <v>41.871400000000001</v>
      </c>
      <c r="BQ20" s="256">
        <v>-214.5292</v>
      </c>
      <c r="BR20" s="256">
        <v>319.63350000000003</v>
      </c>
      <c r="BS20" s="257"/>
      <c r="BT20" s="256">
        <v>-63.614100000000001</v>
      </c>
      <c r="BU20" s="256">
        <v>65.127799999999993</v>
      </c>
      <c r="BV20" s="256">
        <v>67.651399999999995</v>
      </c>
      <c r="BW20" s="256">
        <v>22.57</v>
      </c>
      <c r="BX20" s="256">
        <v>18.510000000000002</v>
      </c>
      <c r="BY20" s="256">
        <v>44.38</v>
      </c>
      <c r="BZ20" s="256">
        <v>63.98</v>
      </c>
      <c r="CA20" s="256">
        <v>-56.257800000000003</v>
      </c>
      <c r="CB20" s="256">
        <v>-55.855899999999998</v>
      </c>
      <c r="CC20" s="256">
        <v>106.41079999999999</v>
      </c>
      <c r="CD20" s="256">
        <v>107.1806</v>
      </c>
      <c r="CE20" s="256">
        <v>23.096399999999999</v>
      </c>
      <c r="CF20" s="256">
        <v>-27.378799999999998</v>
      </c>
      <c r="CG20" s="256">
        <v>-27.304200000000002</v>
      </c>
      <c r="CH20" s="256">
        <v>-0.71709999999999996</v>
      </c>
      <c r="CI20" s="256">
        <v>-74.093199999999996</v>
      </c>
      <c r="CJ20" s="257"/>
      <c r="CK20" s="257"/>
      <c r="CL20" s="257"/>
      <c r="CM20" s="256">
        <v>148.19999999999999</v>
      </c>
      <c r="CN20" s="256">
        <v>-11.55</v>
      </c>
      <c r="CO20" s="256">
        <v>38.621600000000001</v>
      </c>
      <c r="CP20" s="256">
        <v>38.448</v>
      </c>
      <c r="CQ20" s="256">
        <v>37.649799999999999</v>
      </c>
      <c r="CR20" s="256">
        <v>-26.381</v>
      </c>
      <c r="CS20" s="256">
        <v>-26.1952</v>
      </c>
      <c r="CT20" s="256">
        <v>-14.996</v>
      </c>
      <c r="CU20" s="256">
        <v>7.6376999999999997</v>
      </c>
      <c r="CV20" s="256">
        <v>-17.5017</v>
      </c>
      <c r="CW20" s="256">
        <v>12.127800000000001</v>
      </c>
      <c r="CX20" s="256">
        <v>41.28</v>
      </c>
      <c r="CY20" s="256">
        <v>22.25</v>
      </c>
      <c r="CZ20" s="256">
        <v>35.3979</v>
      </c>
      <c r="DA20" s="256">
        <v>32.817100000000003</v>
      </c>
      <c r="DB20" s="256">
        <v>26.040199999999999</v>
      </c>
      <c r="DC20" s="257"/>
      <c r="DD20" s="256">
        <v>75.269000000000005</v>
      </c>
      <c r="DE20" s="256">
        <v>74.404300000000006</v>
      </c>
      <c r="DF20" s="256">
        <v>-95.248999999999995</v>
      </c>
      <c r="DG20" s="257"/>
      <c r="DH20" s="256">
        <v>-14.184900000000001</v>
      </c>
      <c r="DI20" s="256">
        <v>-78.099999999999994</v>
      </c>
      <c r="DJ20" s="256">
        <v>-79</v>
      </c>
      <c r="DK20" s="256">
        <v>20.8658</v>
      </c>
      <c r="DL20" s="256">
        <v>39.852899999999998</v>
      </c>
      <c r="DM20" s="256">
        <v>36.647100000000002</v>
      </c>
      <c r="DN20" s="256">
        <v>56.854199999999999</v>
      </c>
      <c r="DO20" s="256">
        <v>39.46</v>
      </c>
      <c r="DP20" s="256">
        <v>-5.47</v>
      </c>
      <c r="DQ20" s="256">
        <v>55.087000000000003</v>
      </c>
      <c r="DR20" s="256">
        <v>93.492800000000003</v>
      </c>
      <c r="DS20" s="256">
        <v>-31.28</v>
      </c>
      <c r="DT20" s="256">
        <v>-31.29</v>
      </c>
      <c r="DU20" s="256">
        <v>104.55</v>
      </c>
      <c r="DV20" s="256">
        <v>46.67</v>
      </c>
      <c r="DW20" s="256">
        <v>95.054500000000004</v>
      </c>
      <c r="DX20" s="256">
        <v>92.309100000000001</v>
      </c>
      <c r="DY20" s="256">
        <v>-38.991</v>
      </c>
      <c r="DZ20" s="256">
        <v>-37.881799999999998</v>
      </c>
      <c r="EA20" s="256">
        <v>161.8998</v>
      </c>
      <c r="EB20" s="256">
        <v>126.77500000000001</v>
      </c>
      <c r="EC20" s="256">
        <v>120.7734</v>
      </c>
      <c r="ED20" s="256">
        <v>124.00069999999999</v>
      </c>
      <c r="EE20" s="256">
        <v>106.1241</v>
      </c>
      <c r="EF20" s="256">
        <v>90.513499999999993</v>
      </c>
      <c r="EG20" s="256">
        <v>-24.581</v>
      </c>
      <c r="EH20" s="256">
        <v>224.27090000000001</v>
      </c>
      <c r="EI20" s="256">
        <v>343.39010000000002</v>
      </c>
      <c r="EJ20" s="257"/>
      <c r="EK20" s="256">
        <v>-30.351099999999999</v>
      </c>
      <c r="EL20" s="256">
        <v>-29.014099999999999</v>
      </c>
      <c r="EM20" s="256">
        <v>-23.146100000000001</v>
      </c>
      <c r="EN20" s="256">
        <v>55.305300000000003</v>
      </c>
      <c r="EO20" s="256">
        <v>52.716200000000001</v>
      </c>
      <c r="EP20" s="256">
        <v>170.55600000000001</v>
      </c>
      <c r="EQ20" s="256">
        <v>-87.396199999999993</v>
      </c>
      <c r="ER20" s="256">
        <v>-89.523200000000003</v>
      </c>
      <c r="ES20" s="256">
        <v>-56.299300000000002</v>
      </c>
      <c r="ET20" s="256">
        <v>0</v>
      </c>
      <c r="EU20" s="256">
        <v>-26.95</v>
      </c>
      <c r="EV20" s="256">
        <v>98</v>
      </c>
      <c r="EW20" s="256">
        <v>14.0419</v>
      </c>
      <c r="EX20" s="256">
        <v>48.103999999999999</v>
      </c>
      <c r="EY20" s="256">
        <v>-32.816200000000002</v>
      </c>
      <c r="EZ20" s="256">
        <v>-32.200099999999999</v>
      </c>
      <c r="FA20" s="256">
        <v>9.2256</v>
      </c>
      <c r="FB20" s="256">
        <v>-91.505700000000004</v>
      </c>
      <c r="FC20" s="256">
        <v>57.664099999999998</v>
      </c>
      <c r="FD20" s="256">
        <v>20.542000000000002</v>
      </c>
      <c r="FE20" s="257"/>
      <c r="FF20" s="256">
        <v>19.480599999999999</v>
      </c>
      <c r="FG20" s="256">
        <v>40.696399999999997</v>
      </c>
      <c r="FH20" s="256">
        <v>40.379100000000001</v>
      </c>
      <c r="FI20" s="256">
        <v>39.543199999999999</v>
      </c>
      <c r="FJ20" s="256">
        <v>56.767699999999998</v>
      </c>
      <c r="FK20" s="256">
        <v>57.102600000000002</v>
      </c>
      <c r="FL20" s="256">
        <v>-93.775499999999994</v>
      </c>
      <c r="FM20" s="256">
        <v>40.490200000000002</v>
      </c>
      <c r="FN20" s="256">
        <v>40.335900000000002</v>
      </c>
      <c r="FO20" s="256">
        <v>-71.761799999999994</v>
      </c>
      <c r="FP20" s="256">
        <v>-59.991100000000003</v>
      </c>
      <c r="FQ20" s="256">
        <v>-30.3062</v>
      </c>
      <c r="FR20" s="256">
        <v>-37.590000000000003</v>
      </c>
      <c r="FS20" s="256">
        <v>10.6722</v>
      </c>
      <c r="FT20" s="256">
        <v>0.86819999999999997</v>
      </c>
      <c r="FU20" s="256">
        <v>-6.43</v>
      </c>
      <c r="FV20" s="256">
        <v>15.15</v>
      </c>
      <c r="FW20" s="256">
        <v>-30.1069</v>
      </c>
      <c r="FX20" s="257"/>
      <c r="FY20" s="256">
        <v>-15.343999999999999</v>
      </c>
      <c r="FZ20" s="256">
        <v>3.9830000000000001</v>
      </c>
      <c r="GA20" s="257"/>
      <c r="GB20" s="256">
        <v>21.4</v>
      </c>
      <c r="GC20" s="256">
        <v>62.700899999999997</v>
      </c>
      <c r="GD20" s="256">
        <v>73.877899999999997</v>
      </c>
      <c r="GE20" s="257"/>
      <c r="GF20" s="256">
        <v>71.115300000000005</v>
      </c>
      <c r="GG20" s="256">
        <v>22.4</v>
      </c>
      <c r="GH20" s="256">
        <v>-13.1074</v>
      </c>
      <c r="GI20" s="256">
        <v>2.2622</v>
      </c>
      <c r="GJ20" s="256">
        <v>2.6553</v>
      </c>
      <c r="GK20" s="256">
        <v>1.2719</v>
      </c>
      <c r="GL20" s="257"/>
      <c r="GM20" s="257"/>
      <c r="GN20" s="256">
        <v>-14.6861</v>
      </c>
      <c r="GO20" s="256">
        <v>-21.512</v>
      </c>
      <c r="GP20" s="256">
        <v>20.821100000000001</v>
      </c>
      <c r="GQ20" s="256">
        <v>21.921900000000001</v>
      </c>
      <c r="GR20" s="256">
        <v>52.829000000000001</v>
      </c>
      <c r="GS20" s="256">
        <v>57.375799999999998</v>
      </c>
      <c r="GT20" s="256">
        <v>-117.4072</v>
      </c>
      <c r="GU20" s="256">
        <v>-15.204800000000001</v>
      </c>
      <c r="GV20" s="256">
        <v>29.464200000000002</v>
      </c>
      <c r="GW20" s="256">
        <v>-28.354500000000002</v>
      </c>
      <c r="GX20" s="257"/>
      <c r="GY20" s="256">
        <v>5.1380999999999997</v>
      </c>
      <c r="GZ20" s="256">
        <v>4.8411999999999997</v>
      </c>
      <c r="HA20" s="257"/>
      <c r="HB20" s="256">
        <v>148.9915</v>
      </c>
      <c r="HC20" s="256">
        <v>149.59289999999999</v>
      </c>
      <c r="HD20" s="256">
        <v>280.8</v>
      </c>
      <c r="HE20" s="256">
        <v>-277.9117</v>
      </c>
      <c r="HF20" s="256">
        <v>-588.976</v>
      </c>
      <c r="HG20" s="256">
        <v>590.64829999999995</v>
      </c>
      <c r="HH20" s="256">
        <v>614.25789999999995</v>
      </c>
      <c r="HI20" s="256">
        <v>-141.62370000000001</v>
      </c>
      <c r="HJ20" s="256">
        <v>-140.51480000000001</v>
      </c>
      <c r="HK20" s="256">
        <v>-65.888499999999993</v>
      </c>
      <c r="HL20" s="256">
        <v>-60.487000000000002</v>
      </c>
      <c r="HM20" s="256">
        <v>79.167400000000001</v>
      </c>
      <c r="HN20" s="256">
        <v>79.614000000000004</v>
      </c>
      <c r="HO20" s="257"/>
      <c r="HP20" s="257"/>
      <c r="HQ20" s="256">
        <v>38.719200000000001</v>
      </c>
      <c r="HR20" s="256">
        <v>38.675199999999997</v>
      </c>
      <c r="HS20" s="256">
        <v>-24.441800000000001</v>
      </c>
      <c r="HT20" s="256">
        <v>-24.194400000000002</v>
      </c>
      <c r="HU20" s="256">
        <v>126.29</v>
      </c>
      <c r="HV20" s="256">
        <v>125.17</v>
      </c>
      <c r="HW20" s="256">
        <v>14.2</v>
      </c>
      <c r="HX20" s="256">
        <v>14.1</v>
      </c>
      <c r="HY20" s="256">
        <v>21.720500000000001</v>
      </c>
      <c r="HZ20" s="256">
        <v>33.840000000000003</v>
      </c>
      <c r="IA20" s="256">
        <v>-321.84410000000003</v>
      </c>
      <c r="IB20" s="256">
        <v>105.7651</v>
      </c>
      <c r="IC20" s="256">
        <v>105.607</v>
      </c>
      <c r="ID20" s="256">
        <v>15.1</v>
      </c>
      <c r="IE20" s="256">
        <v>-48</v>
      </c>
      <c r="IF20" s="256">
        <v>-36.299999999999997</v>
      </c>
      <c r="IG20" s="256">
        <v>-37.299999999999997</v>
      </c>
      <c r="IH20" s="256">
        <v>1.4697</v>
      </c>
      <c r="II20" s="257"/>
      <c r="IJ20" s="256">
        <v>-590.93060000000003</v>
      </c>
      <c r="IK20" s="256">
        <v>-319.82490000000001</v>
      </c>
      <c r="IL20" s="256">
        <v>434.97519999999997</v>
      </c>
      <c r="IM20" s="256">
        <v>298.65519999999998</v>
      </c>
      <c r="IN20" s="256">
        <v>-67.738600000000005</v>
      </c>
      <c r="IO20" s="256">
        <v>-286.38</v>
      </c>
      <c r="IP20" s="256">
        <v>288.19659999999999</v>
      </c>
      <c r="IQ20" s="256">
        <v>-107.85209999999999</v>
      </c>
      <c r="IR20" s="256">
        <v>-237.13640000000001</v>
      </c>
      <c r="IS20" s="256">
        <v>-282.1832</v>
      </c>
      <c r="IT20" s="256">
        <v>87.243600000000001</v>
      </c>
      <c r="IU20" s="256">
        <v>87.465400000000002</v>
      </c>
      <c r="IV20" s="256">
        <v>106.2052</v>
      </c>
      <c r="IW20" s="256">
        <v>-429.96570000000003</v>
      </c>
      <c r="IX20" s="256">
        <v>244.67019999999999</v>
      </c>
      <c r="IY20" s="256">
        <v>-181.24340000000001</v>
      </c>
      <c r="IZ20" s="256">
        <v>182.36439999999999</v>
      </c>
      <c r="JA20" s="256">
        <v>-9.4909999999999997</v>
      </c>
      <c r="JB20" s="256">
        <v>23.814</v>
      </c>
      <c r="JC20" s="256">
        <v>9.6</v>
      </c>
      <c r="JD20" s="256">
        <v>-2.1139999999999999</v>
      </c>
      <c r="JE20" s="256">
        <v>-2.1269999999999998</v>
      </c>
      <c r="JF20" s="256">
        <v>-9.76</v>
      </c>
      <c r="JG20" s="256">
        <v>-3.92</v>
      </c>
      <c r="JH20" s="257"/>
      <c r="JI20" s="256">
        <v>3.7216999999999998</v>
      </c>
      <c r="JJ20" s="256">
        <v>-32.051600000000001</v>
      </c>
      <c r="JK20" s="256">
        <v>-34.715800000000002</v>
      </c>
      <c r="JL20" s="256">
        <v>34.6</v>
      </c>
      <c r="JM20" s="256">
        <v>55.241</v>
      </c>
      <c r="JN20" s="256">
        <v>55.033000000000001</v>
      </c>
      <c r="JO20" s="256">
        <v>11.031000000000001</v>
      </c>
      <c r="JP20" s="257"/>
      <c r="JQ20" s="256">
        <v>51.972099999999998</v>
      </c>
      <c r="JR20" s="256">
        <v>52.197600000000001</v>
      </c>
      <c r="JS20" s="256">
        <v>52.3095</v>
      </c>
      <c r="JT20" s="257"/>
      <c r="JU20" s="256">
        <v>47.9</v>
      </c>
      <c r="JV20" s="256">
        <v>9.7652000000000001</v>
      </c>
      <c r="JW20" s="256">
        <v>5.96</v>
      </c>
      <c r="JX20" s="257"/>
      <c r="JY20" s="256">
        <v>-59.588900000000002</v>
      </c>
      <c r="JZ20" s="256">
        <v>83.369900000000001</v>
      </c>
      <c r="KA20" s="256">
        <v>67.014799999999994</v>
      </c>
      <c r="KB20" s="256">
        <v>-59.894599999999997</v>
      </c>
      <c r="KC20" s="256">
        <v>-82.230900000000005</v>
      </c>
      <c r="KD20" s="256">
        <v>59.327100000000002</v>
      </c>
      <c r="KE20" s="256">
        <v>22.305199999999999</v>
      </c>
      <c r="KF20" s="256">
        <v>-58.2</v>
      </c>
      <c r="KG20" s="256">
        <v>58.3</v>
      </c>
      <c r="KH20" s="256">
        <v>23.5031</v>
      </c>
      <c r="KI20" s="256">
        <v>156.5703</v>
      </c>
    </row>
    <row r="21" spans="1:295" ht="18" customHeight="1" x14ac:dyDescent="0.25">
      <c r="A21" s="252" t="s">
        <v>35</v>
      </c>
      <c r="B21" s="252" t="s">
        <v>798</v>
      </c>
      <c r="C21" s="256">
        <v>0</v>
      </c>
      <c r="D21" s="256">
        <v>14.365</v>
      </c>
      <c r="E21" s="256">
        <v>-21.4117</v>
      </c>
      <c r="F21" s="256">
        <v>8.9437999999999995</v>
      </c>
      <c r="G21" s="256">
        <v>31.466699999999999</v>
      </c>
      <c r="H21" s="257"/>
      <c r="I21" s="256">
        <v>31.986699999999999</v>
      </c>
      <c r="J21" s="256">
        <v>-79.166499999999999</v>
      </c>
      <c r="K21" s="256">
        <v>42.319800000000001</v>
      </c>
      <c r="L21" s="256">
        <v>21.671299999999999</v>
      </c>
      <c r="M21" s="256">
        <v>21.297699999999999</v>
      </c>
      <c r="N21" s="256">
        <v>0</v>
      </c>
      <c r="O21" s="256">
        <v>-21.042999999999999</v>
      </c>
      <c r="P21" s="256">
        <v>17.600000000000001</v>
      </c>
      <c r="Q21" s="256">
        <v>9.1080000000000005</v>
      </c>
      <c r="R21" s="256">
        <v>-15.4</v>
      </c>
      <c r="S21" s="256">
        <v>14.645</v>
      </c>
      <c r="T21" s="256">
        <v>41.942799999999998</v>
      </c>
      <c r="U21" s="256">
        <v>11.7372</v>
      </c>
      <c r="V21" s="256">
        <v>11.9392</v>
      </c>
      <c r="W21" s="256">
        <v>19.4316</v>
      </c>
      <c r="X21" s="256">
        <v>16.2456</v>
      </c>
      <c r="Y21" s="256">
        <v>6.0385</v>
      </c>
      <c r="Z21" s="256">
        <v>7.9282000000000004</v>
      </c>
      <c r="AA21" s="257"/>
      <c r="AB21" s="257"/>
      <c r="AC21" s="256">
        <v>-50.32</v>
      </c>
      <c r="AD21" s="256">
        <v>-50.88</v>
      </c>
      <c r="AE21" s="257"/>
      <c r="AF21" s="256">
        <v>0</v>
      </c>
      <c r="AG21" s="256">
        <v>19.8</v>
      </c>
      <c r="AH21" s="256">
        <v>9.7449999999999992</v>
      </c>
      <c r="AI21" s="256">
        <v>0.19700000000000001</v>
      </c>
      <c r="AJ21" s="258">
        <v>-39.799999999999997</v>
      </c>
      <c r="AK21" s="256">
        <v>-40.090000000000003</v>
      </c>
      <c r="AL21" s="256">
        <v>-62.15</v>
      </c>
      <c r="AM21" s="256">
        <v>39.799999999999997</v>
      </c>
      <c r="AN21" s="256">
        <v>40.229999999999997</v>
      </c>
      <c r="AO21" s="256">
        <v>11.523</v>
      </c>
      <c r="AP21" s="256">
        <v>0.2392</v>
      </c>
      <c r="AQ21" s="256">
        <v>57.113999999999997</v>
      </c>
      <c r="AR21" s="256">
        <v>59.003900000000002</v>
      </c>
      <c r="AS21" s="257"/>
      <c r="AT21" s="256">
        <v>-58.567599999999999</v>
      </c>
      <c r="AU21" s="256">
        <v>0</v>
      </c>
      <c r="AV21" s="256">
        <v>23.5732</v>
      </c>
      <c r="AW21" s="256">
        <v>20.025400000000001</v>
      </c>
      <c r="AX21" s="256">
        <v>61.106699999999996</v>
      </c>
      <c r="AY21" s="256">
        <v>61.135100000000001</v>
      </c>
      <c r="AZ21" s="256">
        <v>-31.318100000000001</v>
      </c>
      <c r="BA21" s="256">
        <v>-29.822600000000001</v>
      </c>
      <c r="BB21" s="256">
        <v>-313.7946</v>
      </c>
      <c r="BC21" s="256">
        <v>35.238500000000002</v>
      </c>
      <c r="BD21" s="256">
        <v>-17.7</v>
      </c>
      <c r="BE21" s="256">
        <v>-17.600000000000001</v>
      </c>
      <c r="BF21" s="256">
        <v>66.053600000000003</v>
      </c>
      <c r="BG21" s="256">
        <v>0</v>
      </c>
      <c r="BH21" s="256">
        <v>-2.9857999999999998</v>
      </c>
      <c r="BI21" s="257"/>
      <c r="BJ21" s="256">
        <v>-43.554600000000001</v>
      </c>
      <c r="BK21" s="256">
        <v>3.1417000000000002</v>
      </c>
      <c r="BL21" s="256">
        <v>4.3422999999999998</v>
      </c>
      <c r="BM21" s="256">
        <v>2.879</v>
      </c>
      <c r="BN21" s="256">
        <v>357.76839999999999</v>
      </c>
      <c r="BO21" s="256">
        <v>46.693300000000001</v>
      </c>
      <c r="BP21" s="256">
        <v>46.357599999999998</v>
      </c>
      <c r="BQ21" s="256">
        <v>-236.7824</v>
      </c>
      <c r="BR21" s="256">
        <v>346.62860000000001</v>
      </c>
      <c r="BS21" s="257"/>
      <c r="BT21" s="256">
        <v>-38.656599999999997</v>
      </c>
      <c r="BU21" s="256">
        <v>39.939399999999999</v>
      </c>
      <c r="BV21" s="256">
        <v>62.272399999999998</v>
      </c>
      <c r="BW21" s="256">
        <v>20.190000000000001</v>
      </c>
      <c r="BX21" s="256">
        <v>16.28</v>
      </c>
      <c r="BY21" s="256">
        <v>42.15</v>
      </c>
      <c r="BZ21" s="256">
        <v>62.61</v>
      </c>
      <c r="CA21" s="256">
        <v>-65.768799999999999</v>
      </c>
      <c r="CB21" s="256">
        <v>-65.634799999999998</v>
      </c>
      <c r="CC21" s="256">
        <v>115.1589</v>
      </c>
      <c r="CD21" s="256">
        <v>117.0889</v>
      </c>
      <c r="CE21" s="256">
        <v>18.349799999999998</v>
      </c>
      <c r="CF21" s="256">
        <v>-18.4055</v>
      </c>
      <c r="CG21" s="256">
        <v>-18.950399999999998</v>
      </c>
      <c r="CH21" s="256">
        <v>-1.1698999999999999</v>
      </c>
      <c r="CI21" s="256">
        <v>-73.161500000000004</v>
      </c>
      <c r="CJ21" s="257"/>
      <c r="CK21" s="257"/>
      <c r="CL21" s="257"/>
      <c r="CM21" s="256">
        <v>145.9</v>
      </c>
      <c r="CN21" s="256">
        <v>-11.99</v>
      </c>
      <c r="CO21" s="256">
        <v>40.659100000000002</v>
      </c>
      <c r="CP21" s="256">
        <v>39.815300000000001</v>
      </c>
      <c r="CQ21" s="256">
        <v>39.604500000000002</v>
      </c>
      <c r="CR21" s="256">
        <v>-26.356999999999999</v>
      </c>
      <c r="CS21" s="256">
        <v>-26.6052</v>
      </c>
      <c r="CT21" s="256">
        <v>-12.038600000000001</v>
      </c>
      <c r="CU21" s="256">
        <v>7.7001999999999997</v>
      </c>
      <c r="CV21" s="256">
        <v>-14.9194</v>
      </c>
      <c r="CW21" s="256">
        <v>11.8619</v>
      </c>
      <c r="CX21" s="256">
        <v>42.12</v>
      </c>
      <c r="CY21" s="256">
        <v>22.54</v>
      </c>
      <c r="CZ21" s="256">
        <v>36.3354</v>
      </c>
      <c r="DA21" s="256">
        <v>34.5749</v>
      </c>
      <c r="DB21" s="256">
        <v>25.188500000000001</v>
      </c>
      <c r="DC21" s="257"/>
      <c r="DD21" s="256">
        <v>73.508700000000005</v>
      </c>
      <c r="DE21" s="256">
        <v>72.616200000000006</v>
      </c>
      <c r="DF21" s="256">
        <v>-92.061000000000007</v>
      </c>
      <c r="DG21" s="257"/>
      <c r="DH21" s="256">
        <v>-13.765499999999999</v>
      </c>
      <c r="DI21" s="256">
        <v>-83.2</v>
      </c>
      <c r="DJ21" s="256">
        <v>-85.6</v>
      </c>
      <c r="DK21" s="256">
        <v>20.387899999999998</v>
      </c>
      <c r="DL21" s="256">
        <v>43.368499999999997</v>
      </c>
      <c r="DM21" s="256">
        <v>39.4649</v>
      </c>
      <c r="DN21" s="256">
        <v>62.127699999999997</v>
      </c>
      <c r="DO21" s="256">
        <v>43.3</v>
      </c>
      <c r="DP21" s="256">
        <v>-5.84</v>
      </c>
      <c r="DQ21" s="256">
        <v>53.0565</v>
      </c>
      <c r="DR21" s="256">
        <v>91.365200000000002</v>
      </c>
      <c r="DS21" s="256">
        <v>-24.66</v>
      </c>
      <c r="DT21" s="256">
        <v>-24.95</v>
      </c>
      <c r="DU21" s="256">
        <v>93.78</v>
      </c>
      <c r="DV21" s="256">
        <v>47.22</v>
      </c>
      <c r="DW21" s="256">
        <v>91.981800000000007</v>
      </c>
      <c r="DX21" s="256">
        <v>90.709100000000007</v>
      </c>
      <c r="DY21" s="256">
        <v>-49.824100000000001</v>
      </c>
      <c r="DZ21" s="256">
        <v>-48.7545</v>
      </c>
      <c r="EA21" s="256">
        <v>156.55430000000001</v>
      </c>
      <c r="EB21" s="256">
        <v>120.0176</v>
      </c>
      <c r="EC21" s="256">
        <v>115.919</v>
      </c>
      <c r="ED21" s="256">
        <v>117.52379999999999</v>
      </c>
      <c r="EE21" s="256">
        <v>76.461100000000002</v>
      </c>
      <c r="EF21" s="256">
        <v>60.229599999999998</v>
      </c>
      <c r="EG21" s="256">
        <v>-25.567</v>
      </c>
      <c r="EH21" s="256">
        <v>245.0395</v>
      </c>
      <c r="EI21" s="256">
        <v>312.63380000000001</v>
      </c>
      <c r="EJ21" s="257"/>
      <c r="EK21" s="256">
        <v>-33.063899999999997</v>
      </c>
      <c r="EL21" s="256">
        <v>-30.582999999999998</v>
      </c>
      <c r="EM21" s="256">
        <v>0</v>
      </c>
      <c r="EN21" s="256">
        <v>57.757199999999997</v>
      </c>
      <c r="EO21" s="256">
        <v>53.624000000000002</v>
      </c>
      <c r="EP21" s="256">
        <v>38.448</v>
      </c>
      <c r="EQ21" s="256">
        <v>-75.477599999999995</v>
      </c>
      <c r="ER21" s="256">
        <v>-76.581500000000005</v>
      </c>
      <c r="ES21" s="256">
        <v>-24.730399999999999</v>
      </c>
      <c r="ET21" s="256">
        <v>0</v>
      </c>
      <c r="EU21" s="256">
        <v>-10.35</v>
      </c>
      <c r="EV21" s="256">
        <v>1</v>
      </c>
      <c r="EW21" s="256">
        <v>11.2918</v>
      </c>
      <c r="EX21" s="256">
        <v>63.821100000000001</v>
      </c>
      <c r="EY21" s="256">
        <v>-32.3797</v>
      </c>
      <c r="EZ21" s="256">
        <v>-31.835899999999999</v>
      </c>
      <c r="FA21" s="256">
        <v>8.1483000000000008</v>
      </c>
      <c r="FB21" s="256">
        <v>-57.158200000000001</v>
      </c>
      <c r="FC21" s="256">
        <v>27.868400000000001</v>
      </c>
      <c r="FD21" s="256">
        <v>20.122299999999999</v>
      </c>
      <c r="FE21" s="257"/>
      <c r="FF21" s="256">
        <v>19.4087</v>
      </c>
      <c r="FG21" s="256">
        <v>36.280299999999997</v>
      </c>
      <c r="FH21" s="256">
        <v>36.408700000000003</v>
      </c>
      <c r="FI21" s="256">
        <v>34.973199999999999</v>
      </c>
      <c r="FJ21" s="256">
        <v>64.972999999999999</v>
      </c>
      <c r="FK21" s="256">
        <v>66.145200000000003</v>
      </c>
      <c r="FL21" s="256">
        <v>-103.488</v>
      </c>
      <c r="FM21" s="256">
        <v>52.481400000000001</v>
      </c>
      <c r="FN21" s="256">
        <v>52.012</v>
      </c>
      <c r="FO21" s="256">
        <v>-81.656899999999993</v>
      </c>
      <c r="FP21" s="256">
        <v>-69.979600000000005</v>
      </c>
      <c r="FQ21" s="256">
        <v>-27.9405</v>
      </c>
      <c r="FR21" s="256">
        <v>-37.869999999999997</v>
      </c>
      <c r="FS21" s="256">
        <v>8.8849999999999998</v>
      </c>
      <c r="FT21" s="256">
        <v>0.74129999999999996</v>
      </c>
      <c r="FU21" s="256">
        <v>-5.16</v>
      </c>
      <c r="FV21" s="256">
        <v>14.03</v>
      </c>
      <c r="FW21" s="256">
        <v>-29.675699999999999</v>
      </c>
      <c r="FX21" s="257"/>
      <c r="FY21" s="256">
        <v>-15.685</v>
      </c>
      <c r="FZ21" s="256">
        <v>3.9929999999999999</v>
      </c>
      <c r="GA21" s="257"/>
      <c r="GB21" s="256">
        <v>24.38</v>
      </c>
      <c r="GC21" s="256">
        <v>71.748099999999994</v>
      </c>
      <c r="GD21" s="256">
        <v>80.729699999999994</v>
      </c>
      <c r="GE21" s="256">
        <v>14.02</v>
      </c>
      <c r="GF21" s="256">
        <v>72.737200000000001</v>
      </c>
      <c r="GG21" s="256">
        <v>20.7</v>
      </c>
      <c r="GH21" s="256">
        <v>-14.8466</v>
      </c>
      <c r="GI21" s="256">
        <v>2.2873999999999999</v>
      </c>
      <c r="GJ21" s="256">
        <v>2.3875999999999999</v>
      </c>
      <c r="GK21" s="256">
        <v>1.3248</v>
      </c>
      <c r="GL21" s="257"/>
      <c r="GM21" s="257"/>
      <c r="GN21" s="256">
        <v>-14.8948</v>
      </c>
      <c r="GO21" s="256">
        <v>-23.9222</v>
      </c>
      <c r="GP21" s="256">
        <v>23.156199999999998</v>
      </c>
      <c r="GQ21" s="256">
        <v>24.6569</v>
      </c>
      <c r="GR21" s="256">
        <v>54.646000000000001</v>
      </c>
      <c r="GS21" s="256">
        <v>55.626100000000001</v>
      </c>
      <c r="GT21" s="256">
        <v>-125.35809999999999</v>
      </c>
      <c r="GU21" s="256">
        <v>-15.908200000000001</v>
      </c>
      <c r="GV21" s="256">
        <v>30.868300000000001</v>
      </c>
      <c r="GW21" s="256">
        <v>-28.9361</v>
      </c>
      <c r="GX21" s="256">
        <v>12.3467</v>
      </c>
      <c r="GY21" s="256">
        <v>5.9877000000000002</v>
      </c>
      <c r="GZ21" s="256">
        <v>5.7389999999999999</v>
      </c>
      <c r="HA21" s="256">
        <v>13.806699999999999</v>
      </c>
      <c r="HB21" s="256">
        <v>145.3665</v>
      </c>
      <c r="HC21" s="256">
        <v>144.34200000000001</v>
      </c>
      <c r="HD21" s="256">
        <v>272.39999999999998</v>
      </c>
      <c r="HE21" s="256">
        <v>-270.255</v>
      </c>
      <c r="HF21" s="256">
        <v>-585.15679999999998</v>
      </c>
      <c r="HG21" s="256">
        <v>590.37369999999999</v>
      </c>
      <c r="HH21" s="256">
        <v>585.44889999999998</v>
      </c>
      <c r="HI21" s="256">
        <v>-138.82980000000001</v>
      </c>
      <c r="HJ21" s="256">
        <v>-137.98050000000001</v>
      </c>
      <c r="HK21" s="256">
        <v>-64.163499999999999</v>
      </c>
      <c r="HL21" s="256">
        <v>-57.663800000000002</v>
      </c>
      <c r="HM21" s="256">
        <v>80.2774</v>
      </c>
      <c r="HN21" s="256">
        <v>79.558099999999996</v>
      </c>
      <c r="HO21" s="256">
        <v>-108.7051</v>
      </c>
      <c r="HP21" s="257"/>
      <c r="HQ21" s="256">
        <v>36.851500000000001</v>
      </c>
      <c r="HR21" s="256">
        <v>36.093400000000003</v>
      </c>
      <c r="HS21" s="256">
        <v>-24.9193</v>
      </c>
      <c r="HT21" s="256">
        <v>-24.349</v>
      </c>
      <c r="HU21" s="256">
        <v>124.55</v>
      </c>
      <c r="HV21" s="256">
        <v>123.17</v>
      </c>
      <c r="HW21" s="256">
        <v>8.4</v>
      </c>
      <c r="HX21" s="256">
        <v>8.6999999999999993</v>
      </c>
      <c r="HY21" s="256">
        <v>21.9255</v>
      </c>
      <c r="HZ21" s="256">
        <v>30</v>
      </c>
      <c r="IA21" s="256">
        <v>-325.29660000000001</v>
      </c>
      <c r="IB21" s="256">
        <v>106.72750000000001</v>
      </c>
      <c r="IC21" s="256">
        <v>106.5809</v>
      </c>
      <c r="ID21" s="256">
        <v>15.6</v>
      </c>
      <c r="IE21" s="256">
        <v>-53</v>
      </c>
      <c r="IF21" s="256">
        <v>-33.5</v>
      </c>
      <c r="IG21" s="256">
        <v>-33.9</v>
      </c>
      <c r="IH21" s="257"/>
      <c r="II21" s="257"/>
      <c r="IJ21" s="256">
        <v>-569.2636</v>
      </c>
      <c r="IK21" s="256">
        <v>-292.58609999999999</v>
      </c>
      <c r="IL21" s="256">
        <v>414.81639999999999</v>
      </c>
      <c r="IM21" s="256">
        <v>280.84550000000002</v>
      </c>
      <c r="IN21" s="256">
        <v>-59.677199999999999</v>
      </c>
      <c r="IO21" s="256">
        <v>-271.91129999999998</v>
      </c>
      <c r="IP21" s="256">
        <v>273.12029999999999</v>
      </c>
      <c r="IQ21" s="256">
        <v>-98.574100000000001</v>
      </c>
      <c r="IR21" s="256">
        <v>-227.3537</v>
      </c>
      <c r="IS21" s="256">
        <v>-272.16410000000002</v>
      </c>
      <c r="IT21" s="256">
        <v>86.585899999999995</v>
      </c>
      <c r="IU21" s="256">
        <v>86.742900000000006</v>
      </c>
      <c r="IV21" s="256">
        <v>100.21639999999999</v>
      </c>
      <c r="IW21" s="256">
        <v>-399.85700000000003</v>
      </c>
      <c r="IX21" s="256">
        <v>232.1123</v>
      </c>
      <c r="IY21" s="256">
        <v>-174.46639999999999</v>
      </c>
      <c r="IZ21" s="256">
        <v>176.7988</v>
      </c>
      <c r="JA21" s="256">
        <v>-8.4115000000000002</v>
      </c>
      <c r="JB21" s="256">
        <v>22.998999999999999</v>
      </c>
      <c r="JC21" s="256">
        <v>7.84</v>
      </c>
      <c r="JD21" s="256">
        <v>-2.0379999999999998</v>
      </c>
      <c r="JE21" s="256">
        <v>-2.0510000000000002</v>
      </c>
      <c r="JF21" s="256">
        <v>-8.24</v>
      </c>
      <c r="JG21" s="256">
        <v>-5.68</v>
      </c>
      <c r="JH21" s="257"/>
      <c r="JI21" s="256">
        <v>5.7725</v>
      </c>
      <c r="JJ21" s="256">
        <v>-28.242899999999999</v>
      </c>
      <c r="JK21" s="256">
        <v>-39.433900000000001</v>
      </c>
      <c r="JL21" s="256">
        <v>34.1</v>
      </c>
      <c r="JM21" s="256">
        <v>53.031999999999996</v>
      </c>
      <c r="JN21" s="256">
        <v>53.006</v>
      </c>
      <c r="JO21" s="257"/>
      <c r="JP21" s="257"/>
      <c r="JQ21" s="256">
        <v>51.7652</v>
      </c>
      <c r="JR21" s="256">
        <v>51.594200000000001</v>
      </c>
      <c r="JS21" s="256">
        <v>51.907200000000003</v>
      </c>
      <c r="JT21" s="257"/>
      <c r="JU21" s="256">
        <v>54.3</v>
      </c>
      <c r="JV21" s="256">
        <v>23.440899999999999</v>
      </c>
      <c r="JW21" s="256">
        <v>6.18</v>
      </c>
      <c r="JX21" s="257"/>
      <c r="JY21" s="256">
        <v>-56.514699999999998</v>
      </c>
      <c r="JZ21" s="256">
        <v>82.014200000000002</v>
      </c>
      <c r="KA21" s="256">
        <v>65.824100000000001</v>
      </c>
      <c r="KB21" s="256">
        <v>-56.405099999999997</v>
      </c>
      <c r="KC21" s="256">
        <v>-80.973500000000001</v>
      </c>
      <c r="KD21" s="256">
        <v>56.588900000000002</v>
      </c>
      <c r="KE21" s="256">
        <v>23.016100000000002</v>
      </c>
      <c r="KF21" s="256">
        <v>-64.5</v>
      </c>
      <c r="KG21" s="256">
        <v>64.099999999999994</v>
      </c>
      <c r="KH21" s="256">
        <v>-1.1552</v>
      </c>
      <c r="KI21" s="256">
        <v>187.06530000000001</v>
      </c>
    </row>
    <row r="22" spans="1:295" ht="18" customHeight="1" x14ac:dyDescent="0.25">
      <c r="A22" s="252" t="s">
        <v>35</v>
      </c>
      <c r="B22" s="252" t="s">
        <v>799</v>
      </c>
      <c r="C22" s="256">
        <v>0</v>
      </c>
      <c r="D22" s="257"/>
      <c r="E22" s="256">
        <v>-21.1569</v>
      </c>
      <c r="F22" s="256">
        <v>9.1791</v>
      </c>
      <c r="G22" s="256">
        <v>30.412800000000001</v>
      </c>
      <c r="H22" s="257"/>
      <c r="I22" s="256">
        <v>32.327599999999997</v>
      </c>
      <c r="J22" s="256">
        <v>-79.094999999999999</v>
      </c>
      <c r="K22" s="256">
        <v>43.592799999999997</v>
      </c>
      <c r="L22" s="256">
        <v>22.3673</v>
      </c>
      <c r="M22" s="256">
        <v>21.642199999999999</v>
      </c>
      <c r="N22" s="256">
        <v>2.2200000000000002</v>
      </c>
      <c r="O22" s="256">
        <v>-23.382999999999999</v>
      </c>
      <c r="P22" s="256">
        <v>19.8</v>
      </c>
      <c r="Q22" s="256">
        <v>10.763999999999999</v>
      </c>
      <c r="R22" s="256">
        <v>-19.8</v>
      </c>
      <c r="S22" s="256">
        <v>14.1182</v>
      </c>
      <c r="T22" s="256">
        <v>44.43</v>
      </c>
      <c r="U22" s="256">
        <v>12.4528</v>
      </c>
      <c r="V22" s="256">
        <v>12.6313</v>
      </c>
      <c r="W22" s="256">
        <v>20.743500000000001</v>
      </c>
      <c r="X22" s="256">
        <v>16.4666</v>
      </c>
      <c r="Y22" s="256">
        <v>6.1124000000000001</v>
      </c>
      <c r="Z22" s="256">
        <v>8.1480999999999995</v>
      </c>
      <c r="AA22" s="257"/>
      <c r="AB22" s="257"/>
      <c r="AC22" s="256">
        <v>-54.43</v>
      </c>
      <c r="AD22" s="256">
        <v>-54.05</v>
      </c>
      <c r="AE22" s="257"/>
      <c r="AF22" s="256">
        <v>-2.2200000000000002</v>
      </c>
      <c r="AG22" s="256">
        <v>22</v>
      </c>
      <c r="AH22" s="256">
        <v>10.093</v>
      </c>
      <c r="AI22" s="256">
        <v>0.192</v>
      </c>
      <c r="AJ22" s="258">
        <v>-41.82</v>
      </c>
      <c r="AK22" s="256">
        <v>-41.53</v>
      </c>
      <c r="AL22" s="256">
        <v>-63.26</v>
      </c>
      <c r="AM22" s="256">
        <v>41.82</v>
      </c>
      <c r="AN22" s="256">
        <v>41.78</v>
      </c>
      <c r="AO22" s="256">
        <v>11.796099999999999</v>
      </c>
      <c r="AP22" s="256">
        <v>0.51339999999999997</v>
      </c>
      <c r="AQ22" s="256">
        <v>59.974400000000003</v>
      </c>
      <c r="AR22" s="256">
        <v>61.751800000000003</v>
      </c>
      <c r="AS22" s="256">
        <v>37.900799999999997</v>
      </c>
      <c r="AT22" s="256">
        <v>-59.221600000000002</v>
      </c>
      <c r="AU22" s="256">
        <v>0</v>
      </c>
      <c r="AV22" s="256">
        <v>8.4375999999999998</v>
      </c>
      <c r="AW22" s="256">
        <v>8.3489000000000004</v>
      </c>
      <c r="AX22" s="256">
        <v>65.899000000000001</v>
      </c>
      <c r="AY22" s="256">
        <v>67.186700000000002</v>
      </c>
      <c r="AZ22" s="256">
        <v>-43.787199999999999</v>
      </c>
      <c r="BA22" s="256">
        <v>-47.258800000000001</v>
      </c>
      <c r="BB22" s="256">
        <v>-295.80900000000003</v>
      </c>
      <c r="BC22" s="256">
        <v>34.9741</v>
      </c>
      <c r="BD22" s="257"/>
      <c r="BE22" s="256">
        <v>-17.600000000000001</v>
      </c>
      <c r="BF22" s="256">
        <v>63.3185</v>
      </c>
      <c r="BG22" s="256">
        <v>0</v>
      </c>
      <c r="BH22" s="256">
        <v>-3.2052</v>
      </c>
      <c r="BI22" s="257"/>
      <c r="BJ22" s="256">
        <v>-34.474600000000002</v>
      </c>
      <c r="BK22" s="256">
        <v>3.6968000000000001</v>
      </c>
      <c r="BL22" s="256">
        <v>5.2430000000000003</v>
      </c>
      <c r="BM22" s="256">
        <v>3.5817000000000001</v>
      </c>
      <c r="BN22" s="256">
        <v>333.65879999999999</v>
      </c>
      <c r="BO22" s="256">
        <v>53.682000000000002</v>
      </c>
      <c r="BP22" s="256">
        <v>54.200899999999997</v>
      </c>
      <c r="BQ22" s="256">
        <v>-227.35210000000001</v>
      </c>
      <c r="BR22" s="256">
        <v>355.55239999999998</v>
      </c>
      <c r="BS22" s="257"/>
      <c r="BT22" s="256">
        <v>-58.667099999999998</v>
      </c>
      <c r="BU22" s="256">
        <v>59.664499999999997</v>
      </c>
      <c r="BV22" s="256">
        <v>64.248400000000004</v>
      </c>
      <c r="BW22" s="256">
        <v>20.27</v>
      </c>
      <c r="BX22" s="256">
        <v>16.920000000000002</v>
      </c>
      <c r="BY22" s="256">
        <v>44.07</v>
      </c>
      <c r="BZ22" s="256">
        <v>61.97</v>
      </c>
      <c r="CA22" s="256">
        <v>-77.155100000000004</v>
      </c>
      <c r="CB22" s="256">
        <v>-76.887200000000007</v>
      </c>
      <c r="CC22" s="256">
        <v>124.8877</v>
      </c>
      <c r="CD22" s="256">
        <v>125.28400000000001</v>
      </c>
      <c r="CE22" s="256">
        <v>8.9390000000000001</v>
      </c>
      <c r="CF22" s="256">
        <v>-21.456099999999999</v>
      </c>
      <c r="CG22" s="256">
        <v>-20.268000000000001</v>
      </c>
      <c r="CH22" s="256">
        <v>-2.0550000000000002</v>
      </c>
      <c r="CI22" s="256">
        <v>-68.987799999999993</v>
      </c>
      <c r="CJ22" s="257"/>
      <c r="CK22" s="257"/>
      <c r="CL22" s="257"/>
      <c r="CM22" s="256">
        <v>137.80000000000001</v>
      </c>
      <c r="CN22" s="256">
        <v>-12.7</v>
      </c>
      <c r="CO22" s="256">
        <v>41.499000000000002</v>
      </c>
      <c r="CP22" s="256">
        <v>41.075699999999998</v>
      </c>
      <c r="CQ22" s="256">
        <v>40.680599999999998</v>
      </c>
      <c r="CR22" s="256">
        <v>-23.326499999999999</v>
      </c>
      <c r="CS22" s="256">
        <v>-22.5487</v>
      </c>
      <c r="CT22" s="256">
        <v>-21.564599999999999</v>
      </c>
      <c r="CU22" s="256">
        <v>11.5602</v>
      </c>
      <c r="CV22" s="256">
        <v>-24.565899999999999</v>
      </c>
      <c r="CW22" s="256">
        <v>12.0222</v>
      </c>
      <c r="CX22" s="256">
        <v>51.59</v>
      </c>
      <c r="CY22" s="256">
        <v>26.72</v>
      </c>
      <c r="CZ22" s="256">
        <v>39.1479</v>
      </c>
      <c r="DA22" s="256">
        <v>36.772199999999998</v>
      </c>
      <c r="DB22" s="256">
        <v>25.693100000000001</v>
      </c>
      <c r="DC22" s="257"/>
      <c r="DD22" s="256">
        <v>69.003399999999999</v>
      </c>
      <c r="DE22" s="256">
        <v>67.988500000000002</v>
      </c>
      <c r="DF22" s="256">
        <v>-67.485799999999998</v>
      </c>
      <c r="DG22" s="257"/>
      <c r="DH22" s="256">
        <v>-14.145200000000001</v>
      </c>
      <c r="DI22" s="256">
        <v>-98.3</v>
      </c>
      <c r="DJ22" s="256">
        <v>-97.5</v>
      </c>
      <c r="DK22" s="256">
        <v>20.1736</v>
      </c>
      <c r="DL22" s="256">
        <v>49.813800000000001</v>
      </c>
      <c r="DM22" s="256">
        <v>43.222099999999998</v>
      </c>
      <c r="DN22" s="256">
        <v>70.330799999999996</v>
      </c>
      <c r="DO22" s="256">
        <v>49.16</v>
      </c>
      <c r="DP22" s="256">
        <v>-6.87</v>
      </c>
      <c r="DQ22" s="256">
        <v>50.003</v>
      </c>
      <c r="DR22" s="256">
        <v>63.517400000000002</v>
      </c>
      <c r="DS22" s="256">
        <v>-24.94</v>
      </c>
      <c r="DT22" s="256">
        <v>-25.24</v>
      </c>
      <c r="DU22" s="256">
        <v>98.12</v>
      </c>
      <c r="DV22" s="256">
        <v>50.06</v>
      </c>
      <c r="DW22" s="256">
        <v>66.018199999999993</v>
      </c>
      <c r="DX22" s="256">
        <v>64.236400000000003</v>
      </c>
      <c r="DY22" s="256">
        <v>-71.006600000000006</v>
      </c>
      <c r="DZ22" s="256">
        <v>-68.7</v>
      </c>
      <c r="EA22" s="256">
        <v>138.6584</v>
      </c>
      <c r="EB22" s="256">
        <v>104.8967</v>
      </c>
      <c r="EC22" s="256">
        <v>100.53619999999999</v>
      </c>
      <c r="ED22" s="256">
        <v>101.74809999999999</v>
      </c>
      <c r="EE22" s="256">
        <v>88.789299999999997</v>
      </c>
      <c r="EF22" s="256">
        <v>71.823499999999996</v>
      </c>
      <c r="EG22" s="256">
        <v>-23.547000000000001</v>
      </c>
      <c r="EH22" s="256">
        <v>238.03649999999999</v>
      </c>
      <c r="EI22" s="256">
        <v>295.23700000000002</v>
      </c>
      <c r="EJ22" s="257"/>
      <c r="EK22" s="256">
        <v>-32.699199999999998</v>
      </c>
      <c r="EL22" s="256">
        <v>-30.774799999999999</v>
      </c>
      <c r="EM22" s="256">
        <v>-18.288499999999999</v>
      </c>
      <c r="EN22" s="256">
        <v>43.602699999999999</v>
      </c>
      <c r="EO22" s="256">
        <v>41.145800000000001</v>
      </c>
      <c r="EP22" s="256">
        <v>156.732</v>
      </c>
      <c r="EQ22" s="256">
        <v>-96.188900000000004</v>
      </c>
      <c r="ER22" s="256">
        <v>-97.382800000000003</v>
      </c>
      <c r="ES22" s="256">
        <v>-40.969799999999999</v>
      </c>
      <c r="ET22" s="256">
        <v>0</v>
      </c>
      <c r="EU22" s="256">
        <v>-10.95</v>
      </c>
      <c r="EV22" s="256">
        <v>118.1</v>
      </c>
      <c r="EW22" s="256">
        <v>11.452199999999999</v>
      </c>
      <c r="EX22" s="256">
        <v>35.759700000000002</v>
      </c>
      <c r="EY22" s="256">
        <v>-31.040900000000001</v>
      </c>
      <c r="EZ22" s="256">
        <v>-30.281199999999998</v>
      </c>
      <c r="FA22" s="256">
        <v>6.7821999999999996</v>
      </c>
      <c r="FB22" s="256">
        <v>-72.872</v>
      </c>
      <c r="FC22" s="256">
        <v>42.913400000000003</v>
      </c>
      <c r="FD22" s="256">
        <v>19.7988</v>
      </c>
      <c r="FE22" s="257"/>
      <c r="FF22" s="256">
        <v>19.471900000000002</v>
      </c>
      <c r="FG22" s="256">
        <v>34.117600000000003</v>
      </c>
      <c r="FH22" s="256">
        <v>34.179600000000001</v>
      </c>
      <c r="FI22" s="256">
        <v>32.776400000000002</v>
      </c>
      <c r="FJ22" s="256">
        <v>77.532300000000006</v>
      </c>
      <c r="FK22" s="256">
        <v>77.532300000000006</v>
      </c>
      <c r="FL22" s="256">
        <v>-142.33789999999999</v>
      </c>
      <c r="FM22" s="256">
        <v>73.854799999999997</v>
      </c>
      <c r="FN22" s="256">
        <v>74.177599999999998</v>
      </c>
      <c r="FO22" s="256">
        <v>-113.0134</v>
      </c>
      <c r="FP22" s="256">
        <v>-104.9134</v>
      </c>
      <c r="FQ22" s="256">
        <v>-37.066600000000001</v>
      </c>
      <c r="FR22" s="256">
        <v>-42</v>
      </c>
      <c r="FS22" s="256">
        <v>9.8713999999999995</v>
      </c>
      <c r="FT22" s="256">
        <v>0.76329999999999998</v>
      </c>
      <c r="FU22" s="256">
        <v>-5.67</v>
      </c>
      <c r="FV22" s="256">
        <v>13.11</v>
      </c>
      <c r="FW22" s="256">
        <v>-38.693300000000001</v>
      </c>
      <c r="FX22" s="257"/>
      <c r="FY22" s="256">
        <v>-15.46</v>
      </c>
      <c r="FZ22" s="256">
        <v>3.8530000000000002</v>
      </c>
      <c r="GA22" s="257"/>
      <c r="GB22" s="256">
        <v>24.25</v>
      </c>
      <c r="GC22" s="256">
        <v>106.8531</v>
      </c>
      <c r="GD22" s="256">
        <v>115.52379999999999</v>
      </c>
      <c r="GE22" s="256">
        <v>12.8</v>
      </c>
      <c r="GF22" s="256">
        <v>75.854500000000002</v>
      </c>
      <c r="GG22" s="256">
        <v>19.3</v>
      </c>
      <c r="GH22" s="256">
        <v>-17.013300000000001</v>
      </c>
      <c r="GI22" s="256">
        <v>2.2875999999999999</v>
      </c>
      <c r="GJ22" s="256">
        <v>2.3595000000000002</v>
      </c>
      <c r="GK22" s="256">
        <v>1.3884000000000001</v>
      </c>
      <c r="GL22" s="257"/>
      <c r="GM22" s="257"/>
      <c r="GN22" s="256">
        <v>-13.062799999999999</v>
      </c>
      <c r="GO22" s="256">
        <v>-27.154699999999998</v>
      </c>
      <c r="GP22" s="256">
        <v>23.482399999999998</v>
      </c>
      <c r="GQ22" s="256">
        <v>27.812999999999999</v>
      </c>
      <c r="GR22" s="256">
        <v>54.712400000000002</v>
      </c>
      <c r="GS22" s="256">
        <v>55.734900000000003</v>
      </c>
      <c r="GT22" s="256">
        <v>-139.02340000000001</v>
      </c>
      <c r="GU22" s="256">
        <v>-17.148499999999999</v>
      </c>
      <c r="GV22" s="256">
        <v>32.806399999999996</v>
      </c>
      <c r="GW22" s="256">
        <v>-32.127600000000001</v>
      </c>
      <c r="GX22" s="256">
        <v>11.9885</v>
      </c>
      <c r="GY22" s="256">
        <v>6.9253</v>
      </c>
      <c r="GZ22" s="256">
        <v>6.5933000000000002</v>
      </c>
      <c r="HA22" s="256">
        <v>13.714600000000001</v>
      </c>
      <c r="HB22" s="256">
        <v>139.45660000000001</v>
      </c>
      <c r="HC22" s="256">
        <v>140.2894</v>
      </c>
      <c r="HD22" s="256">
        <v>279.10000000000002</v>
      </c>
      <c r="HE22" s="256">
        <v>-277.9205</v>
      </c>
      <c r="HF22" s="257"/>
      <c r="HG22" s="256">
        <v>595.42849999999999</v>
      </c>
      <c r="HH22" s="256">
        <v>575.73109999999997</v>
      </c>
      <c r="HI22" s="256">
        <v>-135.0085</v>
      </c>
      <c r="HJ22" s="256">
        <v>-132.19110000000001</v>
      </c>
      <c r="HK22" s="256">
        <v>-63.102400000000003</v>
      </c>
      <c r="HL22" s="256">
        <v>-57.3874</v>
      </c>
      <c r="HM22" s="256">
        <v>76.486000000000004</v>
      </c>
      <c r="HN22" s="256">
        <v>76.651399999999995</v>
      </c>
      <c r="HO22" s="257"/>
      <c r="HP22" s="256">
        <v>-101.1247</v>
      </c>
      <c r="HQ22" s="256">
        <v>32.929299999999998</v>
      </c>
      <c r="HR22" s="256">
        <v>32.720500000000001</v>
      </c>
      <c r="HS22" s="256">
        <v>-25.3079</v>
      </c>
      <c r="HT22" s="256">
        <v>-24.866399999999999</v>
      </c>
      <c r="HU22" s="256">
        <v>120.1</v>
      </c>
      <c r="HV22" s="256">
        <v>120.96</v>
      </c>
      <c r="HW22" s="256">
        <v>8.1</v>
      </c>
      <c r="HX22" s="256">
        <v>8.3000000000000007</v>
      </c>
      <c r="HY22" s="256">
        <v>21.699100000000001</v>
      </c>
      <c r="HZ22" s="256">
        <v>26.48</v>
      </c>
      <c r="IA22" s="256">
        <v>-307.9735</v>
      </c>
      <c r="IB22" s="256">
        <v>98.649500000000003</v>
      </c>
      <c r="IC22" s="256">
        <v>98.339600000000004</v>
      </c>
      <c r="ID22" s="256">
        <v>16.2</v>
      </c>
      <c r="IE22" s="256">
        <v>-50.2</v>
      </c>
      <c r="IF22" s="256">
        <v>-31.8</v>
      </c>
      <c r="IG22" s="256">
        <v>-31.3</v>
      </c>
      <c r="IH22" s="257"/>
      <c r="II22" s="257"/>
      <c r="IJ22" s="256">
        <v>-566.31889999999999</v>
      </c>
      <c r="IK22" s="256">
        <v>-271.20999999999998</v>
      </c>
      <c r="IL22" s="256">
        <v>383.65449999999998</v>
      </c>
      <c r="IM22" s="256">
        <v>260.88940000000002</v>
      </c>
      <c r="IN22" s="256">
        <v>-71.361599999999996</v>
      </c>
      <c r="IO22" s="256">
        <v>-255.86089999999999</v>
      </c>
      <c r="IP22" s="256">
        <v>253.30670000000001</v>
      </c>
      <c r="IQ22" s="256">
        <v>-91.474199999999996</v>
      </c>
      <c r="IR22" s="256">
        <v>-205.94200000000001</v>
      </c>
      <c r="IS22" s="256">
        <v>-253.42679999999999</v>
      </c>
      <c r="IT22" s="256">
        <v>87.054900000000004</v>
      </c>
      <c r="IU22" s="256">
        <v>87.522599999999997</v>
      </c>
      <c r="IV22" s="256">
        <v>90.907300000000006</v>
      </c>
      <c r="IW22" s="256">
        <v>-375.07049999999998</v>
      </c>
      <c r="IX22" s="256">
        <v>212.03739999999999</v>
      </c>
      <c r="IY22" s="256">
        <v>-159.971</v>
      </c>
      <c r="IZ22" s="256">
        <v>164.45570000000001</v>
      </c>
      <c r="JA22" s="256">
        <v>-9.2546999999999997</v>
      </c>
      <c r="JB22" s="256">
        <v>22.97</v>
      </c>
      <c r="JC22" s="256">
        <v>8.16</v>
      </c>
      <c r="JD22" s="256">
        <v>-2.145</v>
      </c>
      <c r="JE22" s="256">
        <v>-2.157</v>
      </c>
      <c r="JF22" s="256">
        <v>-8.64</v>
      </c>
      <c r="JG22" s="256">
        <v>-5.68</v>
      </c>
      <c r="JH22" s="257"/>
      <c r="JI22" s="256">
        <v>6.1234000000000002</v>
      </c>
      <c r="JJ22" s="256">
        <v>-26.600999999999999</v>
      </c>
      <c r="JK22" s="256">
        <v>-38.936399999999999</v>
      </c>
      <c r="JL22" s="256">
        <v>31.6</v>
      </c>
      <c r="JM22" s="256">
        <v>51.427999999999997</v>
      </c>
      <c r="JN22" s="256">
        <v>51.256999999999998</v>
      </c>
      <c r="JO22" s="256">
        <v>11.0379</v>
      </c>
      <c r="JP22" s="256">
        <v>13.1472</v>
      </c>
      <c r="JQ22" s="256">
        <v>49.585599999999999</v>
      </c>
      <c r="JR22" s="256">
        <v>49.657800000000002</v>
      </c>
      <c r="JS22" s="256">
        <v>49.758200000000002</v>
      </c>
      <c r="JT22" s="257"/>
      <c r="JU22" s="256">
        <v>52.5</v>
      </c>
      <c r="JV22" s="256">
        <v>22.288399999999999</v>
      </c>
      <c r="JW22" s="256">
        <v>6.08</v>
      </c>
      <c r="JX22" s="257"/>
      <c r="JY22" s="256">
        <v>-56.915700000000001</v>
      </c>
      <c r="JZ22" s="256">
        <v>82.188999999999993</v>
      </c>
      <c r="KA22" s="256">
        <v>65.136700000000005</v>
      </c>
      <c r="KB22" s="256">
        <v>-57.281300000000002</v>
      </c>
      <c r="KC22" s="256">
        <v>-81.55</v>
      </c>
      <c r="KD22" s="256">
        <v>56.966799999999999</v>
      </c>
      <c r="KE22" s="256">
        <v>24.373999999999999</v>
      </c>
      <c r="KF22" s="256">
        <v>-62.7</v>
      </c>
      <c r="KG22" s="256">
        <v>63.7</v>
      </c>
      <c r="KH22" s="256">
        <v>-12.504899999999999</v>
      </c>
      <c r="KI22" s="256">
        <v>210.0711</v>
      </c>
    </row>
    <row r="23" spans="1:295" ht="18" customHeight="1" x14ac:dyDescent="0.25">
      <c r="A23" s="252" t="s">
        <v>35</v>
      </c>
      <c r="B23" s="252" t="s">
        <v>800</v>
      </c>
      <c r="C23" s="256">
        <v>0</v>
      </c>
      <c r="D23" s="256">
        <v>14.53</v>
      </c>
      <c r="E23" s="256">
        <v>-21.208500000000001</v>
      </c>
      <c r="F23" s="256">
        <v>9.3358000000000008</v>
      </c>
      <c r="G23" s="256">
        <v>30.05</v>
      </c>
      <c r="H23" s="257"/>
      <c r="I23" s="256">
        <v>36.1111</v>
      </c>
      <c r="J23" s="256">
        <v>-86.060500000000005</v>
      </c>
      <c r="K23" s="256">
        <v>48.121499999999997</v>
      </c>
      <c r="L23" s="256">
        <v>24.571300000000001</v>
      </c>
      <c r="M23" s="256">
        <v>24.016999999999999</v>
      </c>
      <c r="N23" s="256">
        <v>-6.66</v>
      </c>
      <c r="O23" s="256">
        <v>-28.658999999999999</v>
      </c>
      <c r="P23" s="256">
        <v>24.2</v>
      </c>
      <c r="Q23" s="256">
        <v>11.592000000000001</v>
      </c>
      <c r="R23" s="256">
        <v>-24.2</v>
      </c>
      <c r="S23" s="256">
        <v>13.515000000000001</v>
      </c>
      <c r="T23" s="256">
        <v>49.563400000000001</v>
      </c>
      <c r="U23" s="256">
        <v>12.6378</v>
      </c>
      <c r="V23" s="256">
        <v>12.778700000000001</v>
      </c>
      <c r="W23" s="256">
        <v>21.348099999999999</v>
      </c>
      <c r="X23" s="256">
        <v>16.482099999999999</v>
      </c>
      <c r="Y23" s="256">
        <v>5.6643999999999997</v>
      </c>
      <c r="Z23" s="256">
        <v>6.8548</v>
      </c>
      <c r="AA23" s="257"/>
      <c r="AB23" s="257"/>
      <c r="AC23" s="256">
        <v>-69.849999999999994</v>
      </c>
      <c r="AD23" s="256">
        <v>-70.17</v>
      </c>
      <c r="AE23" s="257"/>
      <c r="AF23" s="256">
        <v>6.66</v>
      </c>
      <c r="AG23" s="256">
        <v>26.4</v>
      </c>
      <c r="AH23" s="256">
        <v>17.196000000000002</v>
      </c>
      <c r="AI23" s="256">
        <v>0.23</v>
      </c>
      <c r="AJ23" s="258">
        <v>-54.32</v>
      </c>
      <c r="AK23" s="256">
        <v>-53.97</v>
      </c>
      <c r="AL23" s="256">
        <v>-70.17</v>
      </c>
      <c r="AM23" s="256">
        <v>54.32</v>
      </c>
      <c r="AN23" s="256">
        <v>54.59</v>
      </c>
      <c r="AO23" s="256">
        <v>13.052099999999999</v>
      </c>
      <c r="AP23" s="256">
        <v>-1.38E-2</v>
      </c>
      <c r="AQ23" s="256">
        <v>62.061500000000002</v>
      </c>
      <c r="AR23" s="256">
        <v>63.911999999999999</v>
      </c>
      <c r="AS23" s="256">
        <v>40.759</v>
      </c>
      <c r="AT23" s="256">
        <v>-61.583500000000001</v>
      </c>
      <c r="AU23" s="256">
        <v>0</v>
      </c>
      <c r="AV23" s="256">
        <v>8.7904999999999998</v>
      </c>
      <c r="AW23" s="256">
        <v>9.1645000000000003</v>
      </c>
      <c r="AX23" s="256">
        <v>65.574399999999997</v>
      </c>
      <c r="AY23" s="256">
        <v>66.977199999999996</v>
      </c>
      <c r="AZ23" s="256">
        <v>-37.771900000000002</v>
      </c>
      <c r="BA23" s="256">
        <v>-39.7941</v>
      </c>
      <c r="BB23" s="256">
        <v>-323.5249</v>
      </c>
      <c r="BC23" s="256">
        <v>35.775500000000001</v>
      </c>
      <c r="BD23" s="256">
        <v>-17.899999999999999</v>
      </c>
      <c r="BE23" s="256">
        <v>-17.899999999999999</v>
      </c>
      <c r="BF23" s="256">
        <v>65.914100000000005</v>
      </c>
      <c r="BG23" s="256">
        <v>0</v>
      </c>
      <c r="BH23" s="256">
        <v>-3.5777999999999999</v>
      </c>
      <c r="BI23" s="257"/>
      <c r="BJ23" s="256">
        <v>-38.076099999999997</v>
      </c>
      <c r="BK23" s="256">
        <v>5.1951999999999998</v>
      </c>
      <c r="BL23" s="256">
        <v>6.5465999999999998</v>
      </c>
      <c r="BM23" s="256">
        <v>4.3918999999999997</v>
      </c>
      <c r="BN23" s="256">
        <v>353.64839999999998</v>
      </c>
      <c r="BO23" s="256">
        <v>61.281100000000002</v>
      </c>
      <c r="BP23" s="256">
        <v>60.243499999999997</v>
      </c>
      <c r="BQ23" s="256">
        <v>-241.75020000000001</v>
      </c>
      <c r="BR23" s="256">
        <v>396.79849999999999</v>
      </c>
      <c r="BS23" s="257"/>
      <c r="BT23" s="256">
        <v>-75.633600000000001</v>
      </c>
      <c r="BU23" s="256">
        <v>77.462299999999999</v>
      </c>
      <c r="BV23" s="256">
        <v>71.653199999999998</v>
      </c>
      <c r="BW23" s="256">
        <v>22.31</v>
      </c>
      <c r="BX23" s="256">
        <v>19.399999999999999</v>
      </c>
      <c r="BY23" s="256">
        <v>48.32</v>
      </c>
      <c r="BZ23" s="256">
        <v>65.989999999999995</v>
      </c>
      <c r="CA23" s="256">
        <v>-82.245500000000007</v>
      </c>
      <c r="CB23" s="256">
        <v>-81.709599999999995</v>
      </c>
      <c r="CC23" s="256">
        <v>135.27510000000001</v>
      </c>
      <c r="CD23" s="256">
        <v>135.9016</v>
      </c>
      <c r="CE23" s="256">
        <v>9.7118000000000002</v>
      </c>
      <c r="CF23" s="256">
        <v>-34.402999999999999</v>
      </c>
      <c r="CG23" s="256">
        <v>-34.624699999999997</v>
      </c>
      <c r="CH23" s="256">
        <v>-9.4E-2</v>
      </c>
      <c r="CI23" s="256">
        <v>-80.717399999999998</v>
      </c>
      <c r="CJ23" s="257"/>
      <c r="CK23" s="257"/>
      <c r="CL23" s="257"/>
      <c r="CM23" s="256">
        <v>158.1</v>
      </c>
      <c r="CN23" s="256">
        <v>-13.96</v>
      </c>
      <c r="CO23" s="256">
        <v>38.498399999999997</v>
      </c>
      <c r="CP23" s="256">
        <v>37.711799999999997</v>
      </c>
      <c r="CQ23" s="256">
        <v>37.530099999999997</v>
      </c>
      <c r="CR23" s="256">
        <v>-24.7683</v>
      </c>
      <c r="CS23" s="256">
        <v>-23.8584</v>
      </c>
      <c r="CT23" s="256">
        <v>-18.5259</v>
      </c>
      <c r="CU23" s="256">
        <v>5.9729999999999999</v>
      </c>
      <c r="CV23" s="256">
        <v>-19.655999999999999</v>
      </c>
      <c r="CW23" s="256">
        <v>12.2631</v>
      </c>
      <c r="CX23" s="256">
        <v>54</v>
      </c>
      <c r="CY23" s="256">
        <v>28.62</v>
      </c>
      <c r="CZ23" s="256">
        <v>43.8354</v>
      </c>
      <c r="DA23" s="256">
        <v>41.606099999999998</v>
      </c>
      <c r="DB23" s="256">
        <v>28.786100000000001</v>
      </c>
      <c r="DC23" s="257"/>
      <c r="DD23" s="256">
        <v>80.673500000000004</v>
      </c>
      <c r="DE23" s="256">
        <v>79.899100000000004</v>
      </c>
      <c r="DF23" s="256">
        <v>-84.299400000000006</v>
      </c>
      <c r="DG23" s="257"/>
      <c r="DH23" s="256">
        <v>-15.664999999999999</v>
      </c>
      <c r="DI23" s="256">
        <v>-100.3</v>
      </c>
      <c r="DJ23" s="256">
        <v>-97.8</v>
      </c>
      <c r="DK23" s="256">
        <v>22.107199999999999</v>
      </c>
      <c r="DL23" s="256">
        <v>58.017000000000003</v>
      </c>
      <c r="DM23" s="256">
        <v>50.736499999999999</v>
      </c>
      <c r="DN23" s="256">
        <v>82.049599999999998</v>
      </c>
      <c r="DO23" s="256">
        <v>57.76</v>
      </c>
      <c r="DP23" s="256">
        <v>-10.88</v>
      </c>
      <c r="DQ23" s="256">
        <v>52.482999999999997</v>
      </c>
      <c r="DR23" s="256">
        <v>81.664599999999993</v>
      </c>
      <c r="DS23" s="256">
        <v>-24.11</v>
      </c>
      <c r="DT23" s="256">
        <v>-24.71</v>
      </c>
      <c r="DU23" s="256">
        <v>96.89</v>
      </c>
      <c r="DV23" s="256">
        <v>54.11</v>
      </c>
      <c r="DW23" s="256">
        <v>82.345500000000001</v>
      </c>
      <c r="DX23" s="256">
        <v>80.818200000000004</v>
      </c>
      <c r="DY23" s="256">
        <v>-72.2346</v>
      </c>
      <c r="DZ23" s="256">
        <v>-71.827299999999994</v>
      </c>
      <c r="EA23" s="256">
        <v>159.06209999999999</v>
      </c>
      <c r="EB23" s="256">
        <v>123.4342</v>
      </c>
      <c r="EC23" s="256">
        <v>118.575</v>
      </c>
      <c r="ED23" s="256">
        <v>121.9383</v>
      </c>
      <c r="EE23" s="256">
        <v>86.241600000000005</v>
      </c>
      <c r="EF23" s="256">
        <v>74.769199999999998</v>
      </c>
      <c r="EG23" s="256">
        <v>-23.358000000000001</v>
      </c>
      <c r="EH23" s="256">
        <v>250.98840000000001</v>
      </c>
      <c r="EI23" s="256">
        <v>281.64999999999998</v>
      </c>
      <c r="EJ23" s="257"/>
      <c r="EK23" s="256">
        <v>-33.397599999999997</v>
      </c>
      <c r="EL23" s="256">
        <v>-31.656099999999999</v>
      </c>
      <c r="EM23" s="256">
        <v>-9.6288999999999998</v>
      </c>
      <c r="EN23" s="256">
        <v>46.524700000000003</v>
      </c>
      <c r="EO23" s="256">
        <v>46.465600000000002</v>
      </c>
      <c r="EP23" s="256">
        <v>139.83600000000001</v>
      </c>
      <c r="EQ23" s="256">
        <v>-90.880499999999998</v>
      </c>
      <c r="ER23" s="256">
        <v>-92.967200000000005</v>
      </c>
      <c r="ES23" s="256">
        <v>-34.691499999999998</v>
      </c>
      <c r="ET23" s="256">
        <v>15.46</v>
      </c>
      <c r="EU23" s="256">
        <v>-9.52</v>
      </c>
      <c r="EV23" s="256">
        <v>97.6</v>
      </c>
      <c r="EW23" s="256">
        <v>13.0061</v>
      </c>
      <c r="EX23" s="256">
        <v>36.807899999999997</v>
      </c>
      <c r="EY23" s="256">
        <v>-32.305300000000003</v>
      </c>
      <c r="EZ23" s="256">
        <v>-31.967700000000001</v>
      </c>
      <c r="FA23" s="256">
        <v>7.4591000000000003</v>
      </c>
      <c r="FB23" s="256">
        <v>-71.738100000000003</v>
      </c>
      <c r="FC23" s="256">
        <v>44.970500000000001</v>
      </c>
      <c r="FD23" s="256">
        <v>19.972899999999999</v>
      </c>
      <c r="FE23" s="257"/>
      <c r="FF23" s="256">
        <v>19.642299999999999</v>
      </c>
      <c r="FG23" s="256">
        <v>34.315399999999997</v>
      </c>
      <c r="FH23" s="256">
        <v>34.163699999999999</v>
      </c>
      <c r="FI23" s="256">
        <v>33.478400000000001</v>
      </c>
      <c r="FJ23" s="256">
        <v>83.393199999999993</v>
      </c>
      <c r="FK23" s="256">
        <v>83.393199999999993</v>
      </c>
      <c r="FL23" s="256">
        <v>-155.90180000000001</v>
      </c>
      <c r="FM23" s="256">
        <v>74.346800000000002</v>
      </c>
      <c r="FN23" s="256">
        <v>73.864699999999999</v>
      </c>
      <c r="FO23" s="256">
        <v>-118.26690000000001</v>
      </c>
      <c r="FP23" s="256">
        <v>-110.0407</v>
      </c>
      <c r="FQ23" s="256">
        <v>-37.747799999999998</v>
      </c>
      <c r="FR23" s="256">
        <v>-41.6</v>
      </c>
      <c r="FS23" s="256">
        <v>10.367000000000001</v>
      </c>
      <c r="FT23" s="256">
        <v>0.84140000000000004</v>
      </c>
      <c r="FU23" s="256">
        <v>-6.33</v>
      </c>
      <c r="FV23" s="256">
        <v>13.38</v>
      </c>
      <c r="FW23" s="256">
        <v>-39.377899999999997</v>
      </c>
      <c r="FX23" s="257"/>
      <c r="FY23" s="256">
        <v>-15.271000000000001</v>
      </c>
      <c r="FZ23" s="256">
        <v>4.0519999999999996</v>
      </c>
      <c r="GA23" s="257"/>
      <c r="GB23" s="256">
        <v>26.66</v>
      </c>
      <c r="GC23" s="256">
        <v>112.2316</v>
      </c>
      <c r="GD23" s="256">
        <v>118.9426</v>
      </c>
      <c r="GE23" s="257"/>
      <c r="GF23" s="256">
        <v>81.259200000000007</v>
      </c>
      <c r="GG23" s="256">
        <v>18.399999999999999</v>
      </c>
      <c r="GH23" s="256">
        <v>-20.029</v>
      </c>
      <c r="GI23" s="256">
        <v>3.1469999999999998</v>
      </c>
      <c r="GJ23" s="256">
        <v>3.3660000000000001</v>
      </c>
      <c r="GK23" s="256">
        <v>1.4903999999999999</v>
      </c>
      <c r="GL23" s="257"/>
      <c r="GM23" s="257"/>
      <c r="GN23" s="257"/>
      <c r="GO23" s="256">
        <v>-31.140599999999999</v>
      </c>
      <c r="GP23" s="256">
        <v>23.421299999999999</v>
      </c>
      <c r="GQ23" s="256">
        <v>32.2742</v>
      </c>
      <c r="GR23" s="256">
        <v>56.462699999999998</v>
      </c>
      <c r="GS23" s="256">
        <v>59.835900000000002</v>
      </c>
      <c r="GT23" s="256">
        <v>-155.56950000000001</v>
      </c>
      <c r="GU23" s="256">
        <v>-20.427700000000002</v>
      </c>
      <c r="GV23" s="256">
        <v>33.895099999999999</v>
      </c>
      <c r="GW23" s="256">
        <v>-37.679299999999998</v>
      </c>
      <c r="GX23" s="256">
        <v>12.788600000000001</v>
      </c>
      <c r="GY23" s="256">
        <v>8.1460000000000008</v>
      </c>
      <c r="GZ23" s="256">
        <v>7.8906000000000001</v>
      </c>
      <c r="HA23" s="256">
        <v>14.114800000000001</v>
      </c>
      <c r="HB23" s="256">
        <v>139.40110000000001</v>
      </c>
      <c r="HC23" s="256">
        <v>139.7473</v>
      </c>
      <c r="HD23" s="256">
        <v>280.8</v>
      </c>
      <c r="HE23" s="256">
        <v>-279.10489999999999</v>
      </c>
      <c r="HF23" s="257"/>
      <c r="HG23" s="256">
        <v>597.88559999999995</v>
      </c>
      <c r="HH23" s="256">
        <v>563.15089999999998</v>
      </c>
      <c r="HI23" s="256">
        <v>-134.12289999999999</v>
      </c>
      <c r="HJ23" s="256">
        <v>-132.2225</v>
      </c>
      <c r="HK23" s="256">
        <v>-59.652999999999999</v>
      </c>
      <c r="HL23" s="256">
        <v>-51.958599999999997</v>
      </c>
      <c r="HM23" s="256">
        <v>75.4161</v>
      </c>
      <c r="HN23" s="256">
        <v>75.414199999999994</v>
      </c>
      <c r="HO23" s="257"/>
      <c r="HP23" s="257"/>
      <c r="HQ23" s="256">
        <v>28.633600000000001</v>
      </c>
      <c r="HR23" s="256">
        <v>27.776599999999998</v>
      </c>
      <c r="HS23" s="256">
        <v>-25.7486</v>
      </c>
      <c r="HT23" s="256">
        <v>-25.445900000000002</v>
      </c>
      <c r="HU23" s="256">
        <v>117.28</v>
      </c>
      <c r="HV23" s="256">
        <v>116.91</v>
      </c>
      <c r="HW23" s="256">
        <v>10.9</v>
      </c>
      <c r="HX23" s="256">
        <v>10.9</v>
      </c>
      <c r="HY23" s="256">
        <v>21.350899999999999</v>
      </c>
      <c r="HZ23" s="256">
        <v>20.079999999999998</v>
      </c>
      <c r="IA23" s="256">
        <v>-296.3648</v>
      </c>
      <c r="IB23" s="256">
        <v>95.934200000000004</v>
      </c>
      <c r="IC23" s="256">
        <v>95.805400000000006</v>
      </c>
      <c r="ID23" s="256">
        <v>16.8</v>
      </c>
      <c r="IE23" s="256">
        <v>-47.9</v>
      </c>
      <c r="IF23" s="256">
        <v>-27.6</v>
      </c>
      <c r="IG23" s="256">
        <v>-27.8</v>
      </c>
      <c r="IH23" s="257"/>
      <c r="II23" s="257"/>
      <c r="IJ23" s="256">
        <v>-554.91049999999996</v>
      </c>
      <c r="IK23" s="256">
        <v>-253.3135</v>
      </c>
      <c r="IL23" s="256">
        <v>374.84559999999999</v>
      </c>
      <c r="IM23" s="256">
        <v>249.9333</v>
      </c>
      <c r="IN23" s="256">
        <v>-65.768199999999993</v>
      </c>
      <c r="IO23" s="256">
        <v>-246.47479999999999</v>
      </c>
      <c r="IP23" s="256">
        <v>242.42259999999999</v>
      </c>
      <c r="IQ23" s="256">
        <v>-90.162599999999998</v>
      </c>
      <c r="IR23" s="256">
        <v>-195.0539</v>
      </c>
      <c r="IS23" s="256">
        <v>-242.0514</v>
      </c>
      <c r="IT23" s="256">
        <v>93.050200000000004</v>
      </c>
      <c r="IU23" s="256">
        <v>92.735200000000006</v>
      </c>
      <c r="IV23" s="256">
        <v>89.618200000000002</v>
      </c>
      <c r="IW23" s="256">
        <v>-363.00709999999998</v>
      </c>
      <c r="IX23" s="256">
        <v>199.04570000000001</v>
      </c>
      <c r="IY23" s="256">
        <v>-161.5119</v>
      </c>
      <c r="IZ23" s="256">
        <v>166.1688</v>
      </c>
      <c r="JA23" s="256">
        <v>-7.9363999999999999</v>
      </c>
      <c r="JB23" s="256">
        <v>22.15</v>
      </c>
      <c r="JC23" s="256">
        <v>8.64</v>
      </c>
      <c r="JD23" s="256">
        <v>-2.1219999999999999</v>
      </c>
      <c r="JE23" s="256">
        <v>-2.1349999999999998</v>
      </c>
      <c r="JF23" s="256">
        <v>-9.2799999999999994</v>
      </c>
      <c r="JG23" s="256">
        <v>-4.88</v>
      </c>
      <c r="JH23" s="257"/>
      <c r="JI23" s="256">
        <v>4.8051000000000004</v>
      </c>
      <c r="JJ23" s="256">
        <v>-24.8432</v>
      </c>
      <c r="JK23" s="256">
        <v>-38.966999999999999</v>
      </c>
      <c r="JL23" s="256">
        <v>30.3</v>
      </c>
      <c r="JM23" s="256">
        <v>52.197000000000003</v>
      </c>
      <c r="JN23" s="256">
        <v>53.1</v>
      </c>
      <c r="JO23" s="257"/>
      <c r="JP23" s="257"/>
      <c r="JQ23" s="256">
        <v>49.480800000000002</v>
      </c>
      <c r="JR23" s="256">
        <v>48.643999999999998</v>
      </c>
      <c r="JS23" s="256">
        <v>48.717599999999997</v>
      </c>
      <c r="JT23" s="257"/>
      <c r="JU23" s="256">
        <v>48.3</v>
      </c>
      <c r="JV23" s="256">
        <v>20.910799999999998</v>
      </c>
      <c r="JW23" s="256">
        <v>6.48</v>
      </c>
      <c r="JX23" s="257"/>
      <c r="JY23" s="256">
        <v>-53.383299999999998</v>
      </c>
      <c r="JZ23" s="256">
        <v>79.810199999999995</v>
      </c>
      <c r="KA23" s="256">
        <v>61.390099999999997</v>
      </c>
      <c r="KB23" s="256">
        <v>-53.053800000000003</v>
      </c>
      <c r="KC23" s="256">
        <v>-79.125299999999996</v>
      </c>
      <c r="KD23" s="256">
        <v>50.893900000000002</v>
      </c>
      <c r="KE23" s="256">
        <v>26.784800000000001</v>
      </c>
      <c r="KF23" s="256">
        <v>-57.9</v>
      </c>
      <c r="KG23" s="256">
        <v>58.6</v>
      </c>
      <c r="KH23" s="256">
        <v>-23.558700000000002</v>
      </c>
      <c r="KI23" s="256">
        <v>228.4451</v>
      </c>
    </row>
    <row r="24" spans="1:295" ht="18" customHeight="1" x14ac:dyDescent="0.25">
      <c r="A24" s="252" t="s">
        <v>35</v>
      </c>
      <c r="B24" s="252" t="s">
        <v>801</v>
      </c>
      <c r="C24" s="259">
        <v>0</v>
      </c>
      <c r="D24" s="259">
        <v>15.101000000000001</v>
      </c>
      <c r="E24" s="259">
        <v>-21.720099999999999</v>
      </c>
      <c r="F24" s="259">
        <v>9.4352999999999998</v>
      </c>
      <c r="G24" s="259">
        <v>30.974499999999999</v>
      </c>
      <c r="H24" s="260"/>
      <c r="I24" s="259">
        <v>37.8949</v>
      </c>
      <c r="J24" s="259">
        <v>-89.756</v>
      </c>
      <c r="K24" s="259">
        <v>52.993299999999998</v>
      </c>
      <c r="L24" s="259">
        <v>26.717199999999998</v>
      </c>
      <c r="M24" s="259">
        <v>26.271599999999999</v>
      </c>
      <c r="N24" s="259">
        <v>-13.32</v>
      </c>
      <c r="O24" s="259">
        <v>-30.65</v>
      </c>
      <c r="P24" s="259">
        <v>26.4</v>
      </c>
      <c r="Q24" s="259">
        <v>12.42</v>
      </c>
      <c r="R24" s="259">
        <v>-26.4</v>
      </c>
      <c r="S24" s="259">
        <v>14.090299999999999</v>
      </c>
      <c r="T24" s="259">
        <v>50.628999999999998</v>
      </c>
      <c r="U24" s="259">
        <v>13.494199999999999</v>
      </c>
      <c r="V24" s="259">
        <v>13.8133</v>
      </c>
      <c r="W24" s="259">
        <v>22.966000000000001</v>
      </c>
      <c r="X24" s="259">
        <v>16.546099999999999</v>
      </c>
      <c r="Y24" s="259">
        <v>5.9561000000000002</v>
      </c>
      <c r="Z24" s="259">
        <v>6.8818999999999999</v>
      </c>
      <c r="AA24" s="260"/>
      <c r="AB24" s="260"/>
      <c r="AC24" s="259">
        <v>-73.11</v>
      </c>
      <c r="AD24" s="259">
        <v>-72.69</v>
      </c>
      <c r="AE24" s="260"/>
      <c r="AF24" s="259">
        <v>13.32</v>
      </c>
      <c r="AG24" s="259">
        <v>28.6</v>
      </c>
      <c r="AH24" s="259">
        <v>15.42</v>
      </c>
      <c r="AI24" s="259">
        <v>0.223</v>
      </c>
      <c r="AJ24" s="261">
        <v>-57.4</v>
      </c>
      <c r="AK24" s="259">
        <v>-56.94</v>
      </c>
      <c r="AL24" s="259">
        <v>-67.11</v>
      </c>
      <c r="AM24" s="259">
        <v>57.4</v>
      </c>
      <c r="AN24" s="259">
        <v>58</v>
      </c>
      <c r="AO24" s="259">
        <v>13.5581</v>
      </c>
      <c r="AP24" s="259">
        <v>-1.1102000000000001</v>
      </c>
      <c r="AQ24" s="259">
        <v>65.767300000000006</v>
      </c>
      <c r="AR24" s="259">
        <v>67.573999999999998</v>
      </c>
      <c r="AS24" s="259">
        <v>43.879100000000001</v>
      </c>
      <c r="AT24" s="259">
        <v>-64.230900000000005</v>
      </c>
      <c r="AU24" s="259">
        <v>0</v>
      </c>
      <c r="AV24" s="259">
        <v>8.6015999999999995</v>
      </c>
      <c r="AW24" s="259">
        <v>9.2225000000000001</v>
      </c>
      <c r="AX24" s="259">
        <v>69.568200000000004</v>
      </c>
      <c r="AY24" s="259">
        <v>70.949799999999996</v>
      </c>
      <c r="AZ24" s="259">
        <v>-34.793100000000003</v>
      </c>
      <c r="BA24" s="259">
        <v>-37.761899999999997</v>
      </c>
      <c r="BB24" s="259">
        <v>-353.47629999999998</v>
      </c>
      <c r="BC24" s="259">
        <v>35.879800000000003</v>
      </c>
      <c r="BD24" s="259">
        <v>-17.899999999999999</v>
      </c>
      <c r="BE24" s="259">
        <v>-17.899999999999999</v>
      </c>
      <c r="BF24" s="259">
        <v>69.076999999999998</v>
      </c>
      <c r="BG24" s="259">
        <v>0</v>
      </c>
      <c r="BH24" s="259">
        <v>-4.0176999999999996</v>
      </c>
      <c r="BI24" s="260"/>
      <c r="BJ24" s="259">
        <v>-41.148600000000002</v>
      </c>
      <c r="BK24" s="259">
        <v>6.8943000000000003</v>
      </c>
      <c r="BL24" s="259">
        <v>6.452</v>
      </c>
      <c r="BM24" s="259">
        <v>4.3666</v>
      </c>
      <c r="BN24" s="259">
        <v>384.10579999999999</v>
      </c>
      <c r="BO24" s="259">
        <v>81.9422</v>
      </c>
      <c r="BP24" s="259">
        <v>81.911699999999996</v>
      </c>
      <c r="BQ24" s="259">
        <v>-297.41759999999999</v>
      </c>
      <c r="BR24" s="259">
        <v>438.6447</v>
      </c>
      <c r="BS24" s="260"/>
      <c r="BT24" s="259">
        <v>-58.424599999999998</v>
      </c>
      <c r="BU24" s="259">
        <v>60.221699999999998</v>
      </c>
      <c r="BV24" s="259">
        <v>78.958200000000005</v>
      </c>
      <c r="BW24" s="259">
        <v>24.09</v>
      </c>
      <c r="BX24" s="259">
        <v>21.59</v>
      </c>
      <c r="BY24" s="259">
        <v>51.95</v>
      </c>
      <c r="BZ24" s="259">
        <v>70.53</v>
      </c>
      <c r="CA24" s="259">
        <v>-89.613100000000003</v>
      </c>
      <c r="CB24" s="259">
        <v>-88.675399999999996</v>
      </c>
      <c r="CC24" s="259">
        <v>134.68870000000001</v>
      </c>
      <c r="CD24" s="259">
        <v>135.36080000000001</v>
      </c>
      <c r="CE24" s="259">
        <v>5.7195999999999998</v>
      </c>
      <c r="CF24" s="259">
        <v>-38.195500000000003</v>
      </c>
      <c r="CG24" s="259">
        <v>-37.941600000000001</v>
      </c>
      <c r="CH24" s="259">
        <v>2.2906</v>
      </c>
      <c r="CI24" s="259">
        <v>-87.174499999999995</v>
      </c>
      <c r="CJ24" s="260"/>
      <c r="CK24" s="260"/>
      <c r="CL24" s="260"/>
      <c r="CM24" s="259">
        <v>176.6</v>
      </c>
      <c r="CN24" s="259">
        <v>-15.07</v>
      </c>
      <c r="CO24" s="259">
        <v>39.5929</v>
      </c>
      <c r="CP24" s="259">
        <v>39.630400000000002</v>
      </c>
      <c r="CQ24" s="259">
        <v>39.300800000000002</v>
      </c>
      <c r="CR24" s="259">
        <v>-17.320900000000002</v>
      </c>
      <c r="CS24" s="259">
        <v>-17.183800000000002</v>
      </c>
      <c r="CT24" s="259">
        <v>-16.7164</v>
      </c>
      <c r="CU24" s="259">
        <v>-7.0842999999999998</v>
      </c>
      <c r="CV24" s="259">
        <v>-16.298500000000001</v>
      </c>
      <c r="CW24" s="259">
        <v>11.4278</v>
      </c>
      <c r="CX24" s="259">
        <v>68.31</v>
      </c>
      <c r="CY24" s="259">
        <v>35.32</v>
      </c>
      <c r="CZ24" s="259">
        <v>46.6479</v>
      </c>
      <c r="DA24" s="259">
        <v>44.242899999999999</v>
      </c>
      <c r="DB24" s="259">
        <v>29.9373</v>
      </c>
      <c r="DC24" s="260"/>
      <c r="DD24" s="259">
        <v>87.816999999999993</v>
      </c>
      <c r="DE24" s="259">
        <v>86.601600000000005</v>
      </c>
      <c r="DF24" s="259">
        <v>-104.7062</v>
      </c>
      <c r="DG24" s="260"/>
      <c r="DH24" s="259">
        <v>-16.3245</v>
      </c>
      <c r="DI24" s="259">
        <v>-109.3</v>
      </c>
      <c r="DJ24" s="259">
        <v>-107.9</v>
      </c>
      <c r="DK24" s="259">
        <v>22.475300000000001</v>
      </c>
      <c r="DL24" s="259">
        <v>62.997399999999999</v>
      </c>
      <c r="DM24" s="259">
        <v>58.250799999999998</v>
      </c>
      <c r="DN24" s="259">
        <v>89.080799999999996</v>
      </c>
      <c r="DO24" s="259">
        <v>62.77</v>
      </c>
      <c r="DP24" s="259">
        <v>-15.31</v>
      </c>
      <c r="DQ24" s="259">
        <v>53.955500000000001</v>
      </c>
      <c r="DR24" s="259">
        <v>103.8759</v>
      </c>
      <c r="DS24" s="259">
        <v>-25.32</v>
      </c>
      <c r="DT24" s="259">
        <v>-25.84</v>
      </c>
      <c r="DU24" s="259">
        <v>98.08</v>
      </c>
      <c r="DV24" s="259">
        <v>56.93</v>
      </c>
      <c r="DW24" s="259">
        <v>103.8</v>
      </c>
      <c r="DX24" s="259">
        <v>102.4727</v>
      </c>
      <c r="DY24" s="259">
        <v>-72.040599999999998</v>
      </c>
      <c r="DZ24" s="259">
        <v>-70.081800000000001</v>
      </c>
      <c r="EA24" s="259">
        <v>182.33539999999999</v>
      </c>
      <c r="EB24" s="259">
        <v>141.14789999999999</v>
      </c>
      <c r="EC24" s="259">
        <v>137.18020000000001</v>
      </c>
      <c r="ED24" s="259">
        <v>139.5299</v>
      </c>
      <c r="EE24" s="259">
        <v>73.299899999999994</v>
      </c>
      <c r="EF24" s="259">
        <v>55.207000000000001</v>
      </c>
      <c r="EG24" s="259">
        <v>-25.149000000000001</v>
      </c>
      <c r="EH24" s="259">
        <v>305.43340000000001</v>
      </c>
      <c r="EI24" s="259">
        <v>253.7544</v>
      </c>
      <c r="EJ24" s="260"/>
      <c r="EK24" s="259">
        <v>-34.854700000000001</v>
      </c>
      <c r="EL24" s="259">
        <v>-32.744799999999998</v>
      </c>
      <c r="EM24" s="259">
        <v>0</v>
      </c>
      <c r="EN24" s="259">
        <v>50.921399999999998</v>
      </c>
      <c r="EO24" s="259">
        <v>48.001100000000001</v>
      </c>
      <c r="EP24" s="259">
        <v>38.448</v>
      </c>
      <c r="EQ24" s="259">
        <v>-80.175299999999993</v>
      </c>
      <c r="ER24" s="259">
        <v>-81.028499999999994</v>
      </c>
      <c r="ES24" s="259">
        <v>-18.799099999999999</v>
      </c>
      <c r="ET24" s="259">
        <v>0</v>
      </c>
      <c r="EU24" s="259">
        <v>-14.11</v>
      </c>
      <c r="EV24" s="259">
        <v>1</v>
      </c>
      <c r="EW24" s="259">
        <v>13.498200000000001</v>
      </c>
      <c r="EX24" s="259">
        <v>42.622100000000003</v>
      </c>
      <c r="EY24" s="259">
        <v>-31.970500000000001</v>
      </c>
      <c r="EZ24" s="259">
        <v>-31.438700000000001</v>
      </c>
      <c r="FA24" s="259">
        <v>7.0075000000000003</v>
      </c>
      <c r="FB24" s="259">
        <v>-52.401499999999999</v>
      </c>
      <c r="FC24" s="259">
        <v>22.5731</v>
      </c>
      <c r="FD24" s="259">
        <v>19.658799999999999</v>
      </c>
      <c r="FE24" s="260"/>
      <c r="FF24" s="259">
        <v>19.2746</v>
      </c>
      <c r="FG24" s="259">
        <v>33.263300000000001</v>
      </c>
      <c r="FH24" s="259">
        <v>33.830100000000002</v>
      </c>
      <c r="FI24" s="259">
        <v>32.6494</v>
      </c>
      <c r="FJ24" s="259">
        <v>88.751800000000003</v>
      </c>
      <c r="FK24" s="259">
        <v>89.086799999999997</v>
      </c>
      <c r="FL24" s="259">
        <v>-149.70590000000001</v>
      </c>
      <c r="FM24" s="259">
        <v>74.111599999999996</v>
      </c>
      <c r="FN24" s="259">
        <v>73.157799999999995</v>
      </c>
      <c r="FO24" s="259">
        <v>-112.8455</v>
      </c>
      <c r="FP24" s="259">
        <v>-103.7942</v>
      </c>
      <c r="FQ24" s="259">
        <v>-41.058399999999999</v>
      </c>
      <c r="FR24" s="259">
        <v>-38.54</v>
      </c>
      <c r="FS24" s="259">
        <v>12.9793</v>
      </c>
      <c r="FT24" s="259">
        <v>0.80959999999999999</v>
      </c>
      <c r="FU24" s="259">
        <v>-8.0399999999999991</v>
      </c>
      <c r="FV24" s="259">
        <v>14.38</v>
      </c>
      <c r="FW24" s="259">
        <v>-41.212800000000001</v>
      </c>
      <c r="FX24" s="260"/>
      <c r="FY24" s="260"/>
      <c r="FZ24" s="259">
        <v>4.3019999999999996</v>
      </c>
      <c r="GA24" s="260"/>
      <c r="GB24" s="259">
        <v>26.32</v>
      </c>
      <c r="GC24" s="259">
        <v>105.9983</v>
      </c>
      <c r="GD24" s="259">
        <v>114.6563</v>
      </c>
      <c r="GE24" s="259">
        <v>13.56</v>
      </c>
      <c r="GF24" s="259">
        <v>81.657899999999998</v>
      </c>
      <c r="GG24" s="259">
        <v>15.2</v>
      </c>
      <c r="GH24" s="259">
        <v>-22.208200000000001</v>
      </c>
      <c r="GI24" s="259">
        <v>2.6737000000000002</v>
      </c>
      <c r="GJ24" s="259">
        <v>2.9986999999999999</v>
      </c>
      <c r="GK24" s="259">
        <v>1.5210999999999999</v>
      </c>
      <c r="GL24" s="260"/>
      <c r="GM24" s="260"/>
      <c r="GN24" s="259">
        <v>-13.3294</v>
      </c>
      <c r="GO24" s="259">
        <v>-34.3748</v>
      </c>
      <c r="GP24" s="259">
        <v>23.473299999999998</v>
      </c>
      <c r="GQ24" s="259">
        <v>35.530099999999997</v>
      </c>
      <c r="GR24" s="259">
        <v>56.852400000000003</v>
      </c>
      <c r="GS24" s="259">
        <v>60.825099999999999</v>
      </c>
      <c r="GT24" s="259">
        <v>-163.6095</v>
      </c>
      <c r="GU24" s="259">
        <v>-22.632100000000001</v>
      </c>
      <c r="GV24" s="259">
        <v>36.354799999999997</v>
      </c>
      <c r="GW24" s="259">
        <v>-43.282499999999999</v>
      </c>
      <c r="GX24" s="260"/>
      <c r="GY24" s="259">
        <v>8.6636000000000006</v>
      </c>
      <c r="GZ24" s="259">
        <v>8.2492000000000001</v>
      </c>
      <c r="HA24" s="260"/>
      <c r="HB24" s="259">
        <v>134.7501</v>
      </c>
      <c r="HC24" s="259">
        <v>136.37819999999999</v>
      </c>
      <c r="HD24" s="259">
        <v>274.10000000000002</v>
      </c>
      <c r="HE24" s="259">
        <v>-271.709</v>
      </c>
      <c r="HF24" s="259">
        <v>-576.73869999999999</v>
      </c>
      <c r="HG24" s="259">
        <v>585.38049999999998</v>
      </c>
      <c r="HH24" s="259">
        <v>526.47029999999995</v>
      </c>
      <c r="HI24" s="259">
        <v>-129.31899999999999</v>
      </c>
      <c r="HJ24" s="259">
        <v>-127.75620000000001</v>
      </c>
      <c r="HK24" s="259">
        <v>-58.685699999999997</v>
      </c>
      <c r="HL24" s="259">
        <v>-51.9572</v>
      </c>
      <c r="HM24" s="259">
        <v>78.817099999999996</v>
      </c>
      <c r="HN24" s="259">
        <v>79.351699999999994</v>
      </c>
      <c r="HO24" s="259">
        <v>-96.447699999999998</v>
      </c>
      <c r="HP24" s="260"/>
      <c r="HQ24" s="259">
        <v>27.6997</v>
      </c>
      <c r="HR24" s="259">
        <v>27.6448</v>
      </c>
      <c r="HS24" s="259">
        <v>-25.224900000000002</v>
      </c>
      <c r="HT24" s="259">
        <v>-26.128699999999998</v>
      </c>
      <c r="HU24" s="259">
        <v>101.6</v>
      </c>
      <c r="HV24" s="259">
        <v>100.45</v>
      </c>
      <c r="HW24" s="259">
        <v>12.5</v>
      </c>
      <c r="HX24" s="259">
        <v>13.4</v>
      </c>
      <c r="HY24" s="259">
        <v>21.372199999999999</v>
      </c>
      <c r="HZ24" s="259">
        <v>12.72</v>
      </c>
      <c r="IA24" s="259">
        <v>-296.17540000000002</v>
      </c>
      <c r="IB24" s="259">
        <v>90.555999999999997</v>
      </c>
      <c r="IC24" s="259">
        <v>88.53</v>
      </c>
      <c r="ID24" s="259">
        <v>17.3</v>
      </c>
      <c r="IE24" s="259">
        <v>-43.8</v>
      </c>
      <c r="IF24" s="259">
        <v>-26.7</v>
      </c>
      <c r="IG24" s="259">
        <v>-26.9</v>
      </c>
      <c r="IH24" s="260"/>
      <c r="II24" s="260"/>
      <c r="IJ24" s="259">
        <v>-518.63679999999999</v>
      </c>
      <c r="IK24" s="259">
        <v>-226.53360000000001</v>
      </c>
      <c r="IL24" s="259">
        <v>343.05669999999998</v>
      </c>
      <c r="IM24" s="259">
        <v>229.73750000000001</v>
      </c>
      <c r="IN24" s="259">
        <v>-63.321599999999997</v>
      </c>
      <c r="IO24" s="259">
        <v>-225.3477</v>
      </c>
      <c r="IP24" s="259">
        <v>221.43629999999999</v>
      </c>
      <c r="IQ24" s="259">
        <v>-119.0581</v>
      </c>
      <c r="IR24" s="259">
        <v>-171.70339999999999</v>
      </c>
      <c r="IS24" s="259">
        <v>-217.2133</v>
      </c>
      <c r="IT24" s="259">
        <v>109.9806</v>
      </c>
      <c r="IU24" s="259">
        <v>109.25</v>
      </c>
      <c r="IV24" s="259">
        <v>119.57170000000001</v>
      </c>
      <c r="IW24" s="259">
        <v>-328.38709999999998</v>
      </c>
      <c r="IX24" s="259">
        <v>178.0213</v>
      </c>
      <c r="IY24" s="259">
        <v>-156.8331</v>
      </c>
      <c r="IZ24" s="259">
        <v>159.6619</v>
      </c>
      <c r="JA24" s="259">
        <v>-7.8567</v>
      </c>
      <c r="JB24" s="259">
        <v>19.925000000000001</v>
      </c>
      <c r="JC24" s="259">
        <v>10.16</v>
      </c>
      <c r="JD24" s="259">
        <v>-2.1869999999999998</v>
      </c>
      <c r="JE24" s="259">
        <v>-2.1920000000000002</v>
      </c>
      <c r="JF24" s="259">
        <v>-10</v>
      </c>
      <c r="JG24" s="259">
        <v>-5.04</v>
      </c>
      <c r="JH24" s="260"/>
      <c r="JI24" s="259">
        <v>4.6311</v>
      </c>
      <c r="JJ24" s="259">
        <v>-23.790299999999998</v>
      </c>
      <c r="JK24" s="259">
        <v>-37.676000000000002</v>
      </c>
      <c r="JL24" s="259">
        <v>28.9</v>
      </c>
      <c r="JM24" s="259">
        <v>54.317</v>
      </c>
      <c r="JN24" s="259">
        <v>53.146000000000001</v>
      </c>
      <c r="JO24" s="260"/>
      <c r="JP24" s="260"/>
      <c r="JQ24" s="259">
        <v>51.224400000000003</v>
      </c>
      <c r="JR24" s="259">
        <v>52.275799999999997</v>
      </c>
      <c r="JS24" s="259">
        <v>51.776699999999998</v>
      </c>
      <c r="JT24" s="260"/>
      <c r="JU24" s="259">
        <v>44.1</v>
      </c>
      <c r="JV24" s="259">
        <v>20.427199999999999</v>
      </c>
      <c r="JW24" s="259">
        <v>6.67</v>
      </c>
      <c r="JX24" s="260"/>
      <c r="JY24" s="259">
        <v>-51.698300000000003</v>
      </c>
      <c r="JZ24" s="259">
        <v>78.702399999999997</v>
      </c>
      <c r="KA24" s="259">
        <v>60.302799999999998</v>
      </c>
      <c r="KB24" s="259">
        <v>-50.793399999999998</v>
      </c>
      <c r="KC24" s="259">
        <v>-76.770399999999995</v>
      </c>
      <c r="KD24" s="259">
        <v>51.3065</v>
      </c>
      <c r="KE24" s="259">
        <v>25.683599999999998</v>
      </c>
      <c r="KF24" s="259">
        <v>-54.8</v>
      </c>
      <c r="KG24" s="259">
        <v>54.9</v>
      </c>
      <c r="KH24" s="259">
        <v>-49.418999999999997</v>
      </c>
      <c r="KI24" s="259">
        <v>258.06049999999999</v>
      </c>
    </row>
    <row r="25" spans="1:295" ht="18" customHeight="1" x14ac:dyDescent="0.25">
      <c r="A25" s="252" t="s">
        <v>35</v>
      </c>
      <c r="B25" s="252" t="s">
        <v>802</v>
      </c>
      <c r="C25" s="253">
        <v>0</v>
      </c>
      <c r="D25" s="253">
        <v>15.6508</v>
      </c>
      <c r="E25" s="253">
        <v>-22.198499999999999</v>
      </c>
      <c r="F25" s="253">
        <v>10.2338</v>
      </c>
      <c r="G25" s="253">
        <v>32.542299999999997</v>
      </c>
      <c r="H25" s="254"/>
      <c r="I25" s="253">
        <v>42.257800000000003</v>
      </c>
      <c r="J25" s="253">
        <v>-97.882999999999996</v>
      </c>
      <c r="K25" s="253">
        <v>57.954500000000003</v>
      </c>
      <c r="L25" s="253">
        <v>29.647099999999998</v>
      </c>
      <c r="M25" s="253">
        <v>28.746200000000002</v>
      </c>
      <c r="N25" s="253">
        <v>-15.54</v>
      </c>
      <c r="O25" s="253">
        <v>-52.014000000000003</v>
      </c>
      <c r="P25" s="253">
        <v>48.4</v>
      </c>
      <c r="Q25" s="253">
        <v>14.904</v>
      </c>
      <c r="R25" s="253">
        <v>-44</v>
      </c>
      <c r="S25" s="253">
        <v>14.4582</v>
      </c>
      <c r="T25" s="253">
        <v>55.092199999999998</v>
      </c>
      <c r="U25" s="253">
        <v>18.8171</v>
      </c>
      <c r="V25" s="253">
        <v>18.613299999999999</v>
      </c>
      <c r="W25" s="253">
        <v>30.587900000000001</v>
      </c>
      <c r="X25" s="253">
        <v>17.170200000000001</v>
      </c>
      <c r="Y25" s="253">
        <v>5.7565999999999997</v>
      </c>
      <c r="Z25" s="253">
        <v>6.7244999999999999</v>
      </c>
      <c r="AA25" s="254"/>
      <c r="AB25" s="254"/>
      <c r="AC25" s="253">
        <v>-83.5</v>
      </c>
      <c r="AD25" s="253">
        <v>-83.36</v>
      </c>
      <c r="AE25" s="254"/>
      <c r="AF25" s="253">
        <v>15.54</v>
      </c>
      <c r="AG25" s="253">
        <v>48.4</v>
      </c>
      <c r="AH25" s="253">
        <v>16.015999999999998</v>
      </c>
      <c r="AI25" s="253">
        <v>0.222</v>
      </c>
      <c r="AJ25" s="255">
        <v>-71.34</v>
      </c>
      <c r="AK25" s="253">
        <v>-70.38</v>
      </c>
      <c r="AL25" s="253">
        <v>-62.34</v>
      </c>
      <c r="AM25" s="253">
        <v>71.34</v>
      </c>
      <c r="AN25" s="253">
        <v>71.36</v>
      </c>
      <c r="AO25" s="253">
        <v>14.995699999999999</v>
      </c>
      <c r="AP25" s="253">
        <v>-2.3822000000000001</v>
      </c>
      <c r="AQ25" s="253">
        <v>69.369900000000001</v>
      </c>
      <c r="AR25" s="253">
        <v>72.274299999999997</v>
      </c>
      <c r="AS25" s="253">
        <v>54.438699999999997</v>
      </c>
      <c r="AT25" s="253">
        <v>-75.022400000000005</v>
      </c>
      <c r="AU25" s="253">
        <v>0</v>
      </c>
      <c r="AV25" s="253">
        <v>19.4832</v>
      </c>
      <c r="AW25" s="253">
        <v>18.656099999999999</v>
      </c>
      <c r="AX25" s="253">
        <v>75.411100000000005</v>
      </c>
      <c r="AY25" s="253">
        <v>77.036900000000003</v>
      </c>
      <c r="AZ25" s="253">
        <v>-27.0366</v>
      </c>
      <c r="BA25" s="253">
        <v>-27.4053</v>
      </c>
      <c r="BB25" s="253">
        <v>-411.01220000000001</v>
      </c>
      <c r="BC25" s="253">
        <v>35.924900000000001</v>
      </c>
      <c r="BD25" s="253">
        <v>-18</v>
      </c>
      <c r="BE25" s="253">
        <v>-18</v>
      </c>
      <c r="BF25" s="253">
        <v>85.771699999999996</v>
      </c>
      <c r="BG25" s="253">
        <v>0</v>
      </c>
      <c r="BH25" s="253">
        <v>-4.4991000000000003</v>
      </c>
      <c r="BI25" s="254"/>
      <c r="BJ25" s="253">
        <v>-49.664200000000001</v>
      </c>
      <c r="BK25" s="253">
        <v>7.4074</v>
      </c>
      <c r="BL25" s="253">
        <v>6.9512</v>
      </c>
      <c r="BM25" s="253">
        <v>4.625</v>
      </c>
      <c r="BN25" s="253">
        <v>455.54969999999997</v>
      </c>
      <c r="BO25" s="253">
        <v>64.851799999999997</v>
      </c>
      <c r="BP25" s="253">
        <v>64.485600000000005</v>
      </c>
      <c r="BQ25" s="253">
        <v>-224.0051</v>
      </c>
      <c r="BR25" s="253">
        <v>517.85599999999999</v>
      </c>
      <c r="BS25" s="254"/>
      <c r="BT25" s="253">
        <v>-130.5795</v>
      </c>
      <c r="BU25" s="253">
        <v>133.32149999999999</v>
      </c>
      <c r="BV25" s="253">
        <v>85.065700000000007</v>
      </c>
      <c r="BW25" s="253">
        <v>28.08</v>
      </c>
      <c r="BX25" s="253">
        <v>24.06</v>
      </c>
      <c r="BY25" s="253">
        <v>56.56</v>
      </c>
      <c r="BZ25" s="253">
        <v>75.459999999999994</v>
      </c>
      <c r="CA25" s="253">
        <v>-88.809399999999997</v>
      </c>
      <c r="CB25" s="253">
        <v>-89.077299999999994</v>
      </c>
      <c r="CC25" s="253">
        <v>145.61009999999999</v>
      </c>
      <c r="CD25" s="253">
        <v>145.40129999999999</v>
      </c>
      <c r="CE25" s="254"/>
      <c r="CF25" s="253">
        <v>-70.436499999999995</v>
      </c>
      <c r="CG25" s="253">
        <v>-70.248699999999999</v>
      </c>
      <c r="CH25" s="253">
        <v>3.6135000000000002</v>
      </c>
      <c r="CI25" s="253">
        <v>-107.47750000000001</v>
      </c>
      <c r="CJ25" s="254"/>
      <c r="CK25" s="254"/>
      <c r="CL25" s="254"/>
      <c r="CM25" s="253">
        <v>215.5</v>
      </c>
      <c r="CN25" s="253">
        <v>-13.89</v>
      </c>
      <c r="CO25" s="253">
        <v>30.4466</v>
      </c>
      <c r="CP25" s="253">
        <v>29.682600000000001</v>
      </c>
      <c r="CQ25" s="253">
        <v>30.360199999999999</v>
      </c>
      <c r="CR25" s="253">
        <v>-33.203000000000003</v>
      </c>
      <c r="CS25" s="253">
        <v>-31.4696</v>
      </c>
      <c r="CT25" s="253">
        <v>-13.663600000000001</v>
      </c>
      <c r="CU25" s="253">
        <v>-0.2402</v>
      </c>
      <c r="CV25" s="253">
        <v>-10.3934</v>
      </c>
      <c r="CW25" s="253">
        <v>12.028</v>
      </c>
      <c r="CX25" s="253">
        <v>74.97</v>
      </c>
      <c r="CY25" s="253">
        <v>39.56</v>
      </c>
      <c r="CZ25" s="253">
        <v>51.3354</v>
      </c>
      <c r="DA25" s="253">
        <v>48.930399999999999</v>
      </c>
      <c r="DB25" s="253">
        <v>32.275300000000001</v>
      </c>
      <c r="DC25" s="254"/>
      <c r="DD25" s="253">
        <v>107.637</v>
      </c>
      <c r="DE25" s="253">
        <v>108.21720000000001</v>
      </c>
      <c r="DF25" s="253">
        <v>-129.19880000000001</v>
      </c>
      <c r="DG25" s="254"/>
      <c r="DH25" s="253">
        <v>-17.596900000000002</v>
      </c>
      <c r="DI25" s="253">
        <v>-101.6</v>
      </c>
      <c r="DJ25" s="253">
        <v>-103.5</v>
      </c>
      <c r="DK25" s="253">
        <v>23.612400000000001</v>
      </c>
      <c r="DL25" s="253">
        <v>68.270899999999997</v>
      </c>
      <c r="DM25" s="253">
        <v>65.295500000000004</v>
      </c>
      <c r="DN25" s="253">
        <v>97.283900000000003</v>
      </c>
      <c r="DO25" s="253">
        <v>68.23</v>
      </c>
      <c r="DP25" s="253">
        <v>-20.149999999999999</v>
      </c>
      <c r="DQ25" s="253">
        <v>61.705500000000001</v>
      </c>
      <c r="DR25" s="253">
        <v>127.2572</v>
      </c>
      <c r="DS25" s="253">
        <v>-24.74</v>
      </c>
      <c r="DT25" s="253">
        <v>-25.16</v>
      </c>
      <c r="DU25" s="253">
        <v>100.5</v>
      </c>
      <c r="DV25" s="253">
        <v>61.06</v>
      </c>
      <c r="DW25" s="253">
        <v>125.4182</v>
      </c>
      <c r="DX25" s="253">
        <v>124</v>
      </c>
      <c r="DY25" s="253">
        <v>-70.02</v>
      </c>
      <c r="DZ25" s="253">
        <v>-67.163600000000002</v>
      </c>
      <c r="EA25" s="253">
        <v>211.1164</v>
      </c>
      <c r="EB25" s="253">
        <v>165.77680000000001</v>
      </c>
      <c r="EC25" s="253">
        <v>161.66319999999999</v>
      </c>
      <c r="ED25" s="253">
        <v>164.39259999999999</v>
      </c>
      <c r="EE25" s="253">
        <v>98.023700000000005</v>
      </c>
      <c r="EF25" s="253">
        <v>80.394800000000004</v>
      </c>
      <c r="EG25" s="253">
        <v>-25.463999999999999</v>
      </c>
      <c r="EH25" s="253">
        <v>236.15010000000001</v>
      </c>
      <c r="EI25" s="253">
        <v>179.14400000000001</v>
      </c>
      <c r="EJ25" s="254"/>
      <c r="EK25" s="253">
        <v>-34.398800000000001</v>
      </c>
      <c r="EL25" s="253">
        <v>-32.472299999999997</v>
      </c>
      <c r="EM25" s="253">
        <v>-14.589399999999999</v>
      </c>
      <c r="EN25" s="253">
        <v>42.372599999999998</v>
      </c>
      <c r="EO25" s="253">
        <v>40.274799999999999</v>
      </c>
      <c r="EP25" s="253">
        <v>153.66</v>
      </c>
      <c r="EQ25" s="253">
        <v>-93.222099999999998</v>
      </c>
      <c r="ER25" s="253">
        <v>-94.982100000000003</v>
      </c>
      <c r="ES25" s="253">
        <v>-41.849800000000002</v>
      </c>
      <c r="ET25" s="253">
        <v>0</v>
      </c>
      <c r="EU25" s="253">
        <v>-14.33</v>
      </c>
      <c r="EV25" s="253">
        <v>107.8</v>
      </c>
      <c r="EW25" s="253">
        <v>14.7385</v>
      </c>
      <c r="EX25" s="253">
        <v>22.9847</v>
      </c>
      <c r="EY25" s="253">
        <v>-33.171999999999997</v>
      </c>
      <c r="EZ25" s="253">
        <v>-32.367600000000003</v>
      </c>
      <c r="FA25" s="253">
        <v>6.9330999999999996</v>
      </c>
      <c r="FB25" s="253">
        <v>-77.440299999999993</v>
      </c>
      <c r="FC25" s="253">
        <v>46.252499999999998</v>
      </c>
      <c r="FD25" s="253">
        <v>19.5397</v>
      </c>
      <c r="FE25" s="254"/>
      <c r="FF25" s="253">
        <v>19.4453</v>
      </c>
      <c r="FG25" s="253">
        <v>32.793300000000002</v>
      </c>
      <c r="FH25" s="253">
        <v>33.8476</v>
      </c>
      <c r="FI25" s="253">
        <v>31.418800000000001</v>
      </c>
      <c r="FJ25" s="253">
        <v>90.258899999999997</v>
      </c>
      <c r="FK25" s="253">
        <v>89.254199999999997</v>
      </c>
      <c r="FL25" s="253">
        <v>-143.845</v>
      </c>
      <c r="FM25" s="253">
        <v>71.917500000000004</v>
      </c>
      <c r="FN25" s="253">
        <v>71.227800000000002</v>
      </c>
      <c r="FO25" s="253">
        <v>-106.4028</v>
      </c>
      <c r="FP25" s="253">
        <v>-96.51</v>
      </c>
      <c r="FQ25" s="253">
        <v>-39.930399999999999</v>
      </c>
      <c r="FR25" s="253">
        <v>-39.020000000000003</v>
      </c>
      <c r="FS25" s="253">
        <v>13.4725</v>
      </c>
      <c r="FT25" s="253">
        <v>0.89139999999999997</v>
      </c>
      <c r="FU25" s="253">
        <v>-8.4</v>
      </c>
      <c r="FV25" s="253">
        <v>15.66</v>
      </c>
      <c r="FW25" s="253">
        <v>-41.281199999999998</v>
      </c>
      <c r="FX25" s="254"/>
      <c r="FY25" s="254"/>
      <c r="FZ25" s="253">
        <v>4.109</v>
      </c>
      <c r="GA25" s="253">
        <v>9.7026000000000003</v>
      </c>
      <c r="GB25" s="253">
        <v>26.19</v>
      </c>
      <c r="GC25" s="253">
        <v>99.790499999999994</v>
      </c>
      <c r="GD25" s="253">
        <v>108.01479999999999</v>
      </c>
      <c r="GE25" s="253">
        <v>13.7</v>
      </c>
      <c r="GF25" s="253">
        <v>79.395300000000006</v>
      </c>
      <c r="GG25" s="253">
        <v>17.8</v>
      </c>
      <c r="GH25" s="253">
        <v>-19.8933</v>
      </c>
      <c r="GI25" s="253">
        <v>8.3071000000000002</v>
      </c>
      <c r="GJ25" s="253">
        <v>8.9717000000000002</v>
      </c>
      <c r="GK25" s="253">
        <v>1.6983999999999999</v>
      </c>
      <c r="GL25" s="254"/>
      <c r="GM25" s="254"/>
      <c r="GN25" s="253">
        <v>-14.416499999999999</v>
      </c>
      <c r="GO25" s="253">
        <v>-32.5852</v>
      </c>
      <c r="GP25" s="253">
        <v>22.861899999999999</v>
      </c>
      <c r="GQ25" s="253">
        <v>33.602499999999999</v>
      </c>
      <c r="GR25" s="254"/>
      <c r="GS25" s="254"/>
      <c r="GT25" s="253">
        <v>-170.28129999999999</v>
      </c>
      <c r="GU25" s="253">
        <v>-25.1023</v>
      </c>
      <c r="GV25" s="253">
        <v>22.312100000000001</v>
      </c>
      <c r="GW25" s="253">
        <v>-36.9925</v>
      </c>
      <c r="GX25" s="253">
        <v>10.6098</v>
      </c>
      <c r="GY25" s="253">
        <v>9.4839000000000002</v>
      </c>
      <c r="GZ25" s="253">
        <v>9.0508000000000006</v>
      </c>
      <c r="HA25" s="254"/>
      <c r="HB25" s="253">
        <v>124.94329999999999</v>
      </c>
      <c r="HC25" s="253">
        <v>124.6872</v>
      </c>
      <c r="HD25" s="253">
        <v>292.5</v>
      </c>
      <c r="HE25" s="253">
        <v>-291.85300000000001</v>
      </c>
      <c r="HF25" s="253">
        <v>-614.70780000000002</v>
      </c>
      <c r="HG25" s="253">
        <v>615.21259999999995</v>
      </c>
      <c r="HH25" s="253">
        <v>500.17529999999999</v>
      </c>
      <c r="HI25" s="253">
        <v>-120.6489</v>
      </c>
      <c r="HJ25" s="253">
        <v>-119.2405</v>
      </c>
      <c r="HK25" s="253">
        <v>-61.791899999999998</v>
      </c>
      <c r="HL25" s="253">
        <v>-54.813699999999997</v>
      </c>
      <c r="HM25" s="253">
        <v>78.953000000000003</v>
      </c>
      <c r="HN25" s="253">
        <v>78.676400000000001</v>
      </c>
      <c r="HO25" s="253">
        <v>-82.199299999999994</v>
      </c>
      <c r="HP25" s="254"/>
      <c r="HQ25" s="253">
        <v>26.6889</v>
      </c>
      <c r="HR25" s="253">
        <v>25.930900000000001</v>
      </c>
      <c r="HS25" s="253">
        <v>-15.947800000000001</v>
      </c>
      <c r="HT25" s="253">
        <v>-15.4808</v>
      </c>
      <c r="HU25" s="253">
        <v>93.07</v>
      </c>
      <c r="HV25" s="253">
        <v>92.97</v>
      </c>
      <c r="HW25" s="253">
        <v>10.8</v>
      </c>
      <c r="HX25" s="253">
        <v>10.3</v>
      </c>
      <c r="HY25" s="253">
        <v>21.310300000000002</v>
      </c>
      <c r="HZ25" s="253">
        <v>0</v>
      </c>
      <c r="IA25" s="253">
        <v>-309.37380000000002</v>
      </c>
      <c r="IB25" s="253">
        <v>92.742599999999996</v>
      </c>
      <c r="IC25" s="253">
        <v>92.577699999999993</v>
      </c>
      <c r="ID25" s="253">
        <v>16.8</v>
      </c>
      <c r="IE25" s="253">
        <v>-46.2</v>
      </c>
      <c r="IF25" s="253">
        <v>-25</v>
      </c>
      <c r="IG25" s="253">
        <v>-25.2</v>
      </c>
      <c r="IH25" s="254"/>
      <c r="II25" s="254"/>
      <c r="IJ25" s="253">
        <v>-486.86009999999999</v>
      </c>
      <c r="IK25" s="253">
        <v>-152.50640000000001</v>
      </c>
      <c r="IL25" s="253">
        <v>275.9973</v>
      </c>
      <c r="IM25" s="253">
        <v>182.8912</v>
      </c>
      <c r="IN25" s="253">
        <v>-70.840699999999998</v>
      </c>
      <c r="IO25" s="253">
        <v>-178.2234</v>
      </c>
      <c r="IP25" s="253">
        <v>174.35919999999999</v>
      </c>
      <c r="IQ25" s="253">
        <v>-117.0361</v>
      </c>
      <c r="IR25" s="253">
        <v>-134.69139999999999</v>
      </c>
      <c r="IS25" s="253">
        <v>-173.35400000000001</v>
      </c>
      <c r="IT25" s="253">
        <v>118.2803</v>
      </c>
      <c r="IU25" s="253">
        <v>116.3019</v>
      </c>
      <c r="IV25" s="253">
        <v>115.57680000000001</v>
      </c>
      <c r="IW25" s="253">
        <v>-263.81900000000002</v>
      </c>
      <c r="IX25" s="253">
        <v>139.67750000000001</v>
      </c>
      <c r="IY25" s="253">
        <v>-127.28579999999999</v>
      </c>
      <c r="IZ25" s="253">
        <v>126.8373</v>
      </c>
      <c r="JA25" s="253">
        <v>-9.3344000000000005</v>
      </c>
      <c r="JB25" s="253">
        <v>14.991</v>
      </c>
      <c r="JC25" s="253">
        <v>11.76</v>
      </c>
      <c r="JD25" s="253">
        <v>-5.3999999999999999E-2</v>
      </c>
      <c r="JE25" s="253">
        <v>-6.4000000000000001E-2</v>
      </c>
      <c r="JF25" s="253">
        <v>-11.76</v>
      </c>
      <c r="JG25" s="253">
        <v>-4</v>
      </c>
      <c r="JH25" s="254"/>
      <c r="JI25" s="253">
        <v>3.6941999999999999</v>
      </c>
      <c r="JJ25" s="253">
        <v>-22.322399999999998</v>
      </c>
      <c r="JK25" s="253">
        <v>-38.292499999999997</v>
      </c>
      <c r="JL25" s="253">
        <v>27.9</v>
      </c>
      <c r="JM25" s="253">
        <v>52.011000000000003</v>
      </c>
      <c r="JN25" s="253">
        <v>53.378</v>
      </c>
      <c r="JO25" s="254"/>
      <c r="JP25" s="254"/>
      <c r="JQ25" s="253">
        <v>52.061199999999999</v>
      </c>
      <c r="JR25" s="253">
        <v>51.368000000000002</v>
      </c>
      <c r="JS25" s="253">
        <v>52.691699999999997</v>
      </c>
      <c r="JT25" s="254"/>
      <c r="JU25" s="253">
        <v>44.7</v>
      </c>
      <c r="JV25" s="253">
        <v>20.988399999999999</v>
      </c>
      <c r="JW25" s="253">
        <v>6.98</v>
      </c>
      <c r="JX25" s="254"/>
      <c r="JY25" s="253">
        <v>-53.579900000000002</v>
      </c>
      <c r="JZ25" s="253">
        <v>82.9041</v>
      </c>
      <c r="KA25" s="253">
        <v>63.584400000000002</v>
      </c>
      <c r="KB25" s="253">
        <v>-52.8444</v>
      </c>
      <c r="KC25" s="253">
        <v>-80.850399999999993</v>
      </c>
      <c r="KD25" s="253">
        <v>53.667400000000001</v>
      </c>
      <c r="KE25" s="253">
        <v>26.594100000000001</v>
      </c>
      <c r="KF25" s="253">
        <v>-55.2</v>
      </c>
      <c r="KG25" s="253">
        <v>56.7</v>
      </c>
      <c r="KH25" s="253">
        <v>-113.096</v>
      </c>
      <c r="KI25" s="253">
        <v>327.67219999999998</v>
      </c>
    </row>
    <row r="26" spans="1:295" ht="18" customHeight="1" x14ac:dyDescent="0.25">
      <c r="A26" s="252" t="s">
        <v>35</v>
      </c>
      <c r="B26" s="252" t="s">
        <v>803</v>
      </c>
      <c r="C26" s="256">
        <v>0</v>
      </c>
      <c r="D26" s="256">
        <v>16.023700000000002</v>
      </c>
      <c r="E26" s="256">
        <v>-22.421399999999998</v>
      </c>
      <c r="F26" s="256">
        <v>10.646800000000001</v>
      </c>
      <c r="G26" s="256">
        <v>32.946599999999997</v>
      </c>
      <c r="H26" s="257"/>
      <c r="I26" s="256">
        <v>45.477800000000002</v>
      </c>
      <c r="J26" s="256">
        <v>-102.9278</v>
      </c>
      <c r="K26" s="256">
        <v>62.367800000000003</v>
      </c>
      <c r="L26" s="256">
        <v>31.553000000000001</v>
      </c>
      <c r="M26" s="256">
        <v>30.7332</v>
      </c>
      <c r="N26" s="256">
        <v>-19.98</v>
      </c>
      <c r="O26" s="256">
        <v>-55.747999999999998</v>
      </c>
      <c r="P26" s="256">
        <v>50.6</v>
      </c>
      <c r="Q26" s="256">
        <v>15.731999999999999</v>
      </c>
      <c r="R26" s="256">
        <v>-50.6</v>
      </c>
      <c r="S26" s="256">
        <v>14.3939</v>
      </c>
      <c r="T26" s="256">
        <v>57.471800000000002</v>
      </c>
      <c r="U26" s="256">
        <v>18.908899999999999</v>
      </c>
      <c r="V26" s="256">
        <v>19.1569</v>
      </c>
      <c r="W26" s="256">
        <v>31.904199999999999</v>
      </c>
      <c r="X26" s="256">
        <v>16.648599999999998</v>
      </c>
      <c r="Y26" s="256">
        <v>5.8863000000000003</v>
      </c>
      <c r="Z26" s="256">
        <v>6.8066000000000004</v>
      </c>
      <c r="AA26" s="257"/>
      <c r="AB26" s="257"/>
      <c r="AC26" s="256">
        <v>-85.56</v>
      </c>
      <c r="AD26" s="256">
        <v>-86</v>
      </c>
      <c r="AE26" s="257"/>
      <c r="AF26" s="256">
        <v>19.98</v>
      </c>
      <c r="AG26" s="256">
        <v>55</v>
      </c>
      <c r="AH26" s="256">
        <v>15.462999999999999</v>
      </c>
      <c r="AI26" s="256">
        <v>0.18099999999999999</v>
      </c>
      <c r="AJ26" s="258">
        <v>-76.819999999999993</v>
      </c>
      <c r="AK26" s="256">
        <v>-74.02</v>
      </c>
      <c r="AL26" s="256">
        <v>-58.38</v>
      </c>
      <c r="AM26" s="256">
        <v>76.819999999999993</v>
      </c>
      <c r="AN26" s="256">
        <v>76.239999999999995</v>
      </c>
      <c r="AO26" s="256">
        <v>16.135899999999999</v>
      </c>
      <c r="AP26" s="256">
        <v>-1.1974</v>
      </c>
      <c r="AQ26" s="256">
        <v>70.969300000000004</v>
      </c>
      <c r="AR26" s="256">
        <v>74.062899999999999</v>
      </c>
      <c r="AS26" s="256">
        <v>58.762</v>
      </c>
      <c r="AT26" s="256">
        <v>-82.9392</v>
      </c>
      <c r="AU26" s="256">
        <v>0</v>
      </c>
      <c r="AV26" s="256">
        <v>27.9559</v>
      </c>
      <c r="AW26" s="256">
        <v>26.428699999999999</v>
      </c>
      <c r="AX26" s="256">
        <v>78.953800000000001</v>
      </c>
      <c r="AY26" s="256">
        <v>81.310400000000001</v>
      </c>
      <c r="AZ26" s="256">
        <v>-17.352799999999998</v>
      </c>
      <c r="BA26" s="256">
        <v>-18.976500000000001</v>
      </c>
      <c r="BB26" s="256">
        <v>-459.74029999999999</v>
      </c>
      <c r="BC26" s="256">
        <v>35.863599999999998</v>
      </c>
      <c r="BD26" s="256">
        <v>-18</v>
      </c>
      <c r="BE26" s="256">
        <v>-18</v>
      </c>
      <c r="BF26" s="256">
        <v>87.633399999999995</v>
      </c>
      <c r="BG26" s="256">
        <v>0</v>
      </c>
      <c r="BH26" s="256">
        <v>-4.5396000000000001</v>
      </c>
      <c r="BI26" s="257"/>
      <c r="BJ26" s="256">
        <v>-51.617699999999999</v>
      </c>
      <c r="BK26" s="256">
        <v>8.1206999999999994</v>
      </c>
      <c r="BL26" s="256">
        <v>7.7752999999999997</v>
      </c>
      <c r="BM26" s="256">
        <v>5.0548999999999999</v>
      </c>
      <c r="BN26" s="256">
        <v>486.52589999999998</v>
      </c>
      <c r="BO26" s="256">
        <v>68.025700000000001</v>
      </c>
      <c r="BP26" s="256">
        <v>68.239400000000003</v>
      </c>
      <c r="BQ26" s="256">
        <v>-234.98070000000001</v>
      </c>
      <c r="BR26" s="256">
        <v>555.40219999999999</v>
      </c>
      <c r="BS26" s="257"/>
      <c r="BT26" s="256">
        <v>-121.3553</v>
      </c>
      <c r="BU26" s="256">
        <v>124.0758</v>
      </c>
      <c r="BV26" s="256">
        <v>91.722099999999998</v>
      </c>
      <c r="BW26" s="256">
        <v>29.17</v>
      </c>
      <c r="BX26" s="256">
        <v>26.65</v>
      </c>
      <c r="BY26" s="256">
        <v>59.92</v>
      </c>
      <c r="BZ26" s="256">
        <v>78.83</v>
      </c>
      <c r="CA26" s="256">
        <v>-91.756399999999999</v>
      </c>
      <c r="CB26" s="256">
        <v>-91.086600000000004</v>
      </c>
      <c r="CC26" s="256">
        <v>153.2927</v>
      </c>
      <c r="CD26" s="256">
        <v>153.8657</v>
      </c>
      <c r="CE26" s="257"/>
      <c r="CF26" s="256">
        <v>-73.491900000000001</v>
      </c>
      <c r="CG26" s="256">
        <v>-73.4589</v>
      </c>
      <c r="CH26" s="256">
        <v>4.1962000000000002</v>
      </c>
      <c r="CI26" s="256">
        <v>-110.78749999999999</v>
      </c>
      <c r="CJ26" s="257"/>
      <c r="CK26" s="257"/>
      <c r="CL26" s="257"/>
      <c r="CM26" s="256">
        <v>216.7</v>
      </c>
      <c r="CN26" s="256">
        <v>-14.36</v>
      </c>
      <c r="CO26" s="256">
        <v>31.7211</v>
      </c>
      <c r="CP26" s="256">
        <v>32.280900000000003</v>
      </c>
      <c r="CQ26" s="256">
        <v>31.722300000000001</v>
      </c>
      <c r="CR26" s="256">
        <v>-25.782699999999998</v>
      </c>
      <c r="CS26" s="256">
        <v>-25.485499999999998</v>
      </c>
      <c r="CT26" s="256">
        <v>1</v>
      </c>
      <c r="CU26" s="256">
        <v>-16.648900000000001</v>
      </c>
      <c r="CV26" s="256">
        <v>-3.8382000000000001</v>
      </c>
      <c r="CW26" s="256">
        <v>12.2826</v>
      </c>
      <c r="CX26" s="256">
        <v>78.349999999999994</v>
      </c>
      <c r="CY26" s="256">
        <v>40.42</v>
      </c>
      <c r="CZ26" s="256">
        <v>54.1479</v>
      </c>
      <c r="DA26" s="256">
        <v>51.4206</v>
      </c>
      <c r="DB26" s="256">
        <v>33.703899999999997</v>
      </c>
      <c r="DC26" s="257"/>
      <c r="DD26" s="256">
        <v>109.6596</v>
      </c>
      <c r="DE26" s="256">
        <v>109.3657</v>
      </c>
      <c r="DF26" s="256">
        <v>-132.0907</v>
      </c>
      <c r="DG26" s="257"/>
      <c r="DH26" s="256">
        <v>-18.467199999999998</v>
      </c>
      <c r="DI26" s="256">
        <v>-110.3</v>
      </c>
      <c r="DJ26" s="256">
        <v>-109.8</v>
      </c>
      <c r="DK26" s="256">
        <v>25.639299999999999</v>
      </c>
      <c r="DL26" s="256">
        <v>72.665400000000005</v>
      </c>
      <c r="DM26" s="256">
        <v>68.582999999999998</v>
      </c>
      <c r="DN26" s="256">
        <v>103.1433</v>
      </c>
      <c r="DO26" s="256">
        <v>72.62</v>
      </c>
      <c r="DP26" s="256">
        <v>-20.8</v>
      </c>
      <c r="DQ26" s="256">
        <v>62.960999999999999</v>
      </c>
      <c r="DR26" s="256">
        <v>132.19749999999999</v>
      </c>
      <c r="DS26" s="256">
        <v>-25.29</v>
      </c>
      <c r="DT26" s="256">
        <v>-25.58</v>
      </c>
      <c r="DU26" s="256">
        <v>103.57</v>
      </c>
      <c r="DV26" s="256">
        <v>65.13</v>
      </c>
      <c r="DW26" s="256">
        <v>132.72730000000001</v>
      </c>
      <c r="DX26" s="256">
        <v>127.56359999999999</v>
      </c>
      <c r="DY26" s="256">
        <v>-72.422300000000007</v>
      </c>
      <c r="DZ26" s="256">
        <v>-72.618200000000002</v>
      </c>
      <c r="EA26" s="256">
        <v>218.5121</v>
      </c>
      <c r="EB26" s="256">
        <v>171.8039</v>
      </c>
      <c r="EC26" s="256">
        <v>166.47200000000001</v>
      </c>
      <c r="ED26" s="256">
        <v>169.27029999999999</v>
      </c>
      <c r="EE26" s="256">
        <v>97.537999999999997</v>
      </c>
      <c r="EF26" s="256">
        <v>80.304500000000004</v>
      </c>
      <c r="EG26" s="256">
        <v>-26.754999999999999</v>
      </c>
      <c r="EH26" s="256">
        <v>242.09270000000001</v>
      </c>
      <c r="EI26" s="256">
        <v>113.611</v>
      </c>
      <c r="EJ26" s="257"/>
      <c r="EK26" s="256">
        <v>-33.030200000000001</v>
      </c>
      <c r="EL26" s="256">
        <v>-31.997900000000001</v>
      </c>
      <c r="EM26" s="256">
        <v>0</v>
      </c>
      <c r="EN26" s="256">
        <v>37.790500000000002</v>
      </c>
      <c r="EO26" s="256">
        <v>34.755200000000002</v>
      </c>
      <c r="EP26" s="256">
        <v>159.804</v>
      </c>
      <c r="EQ26" s="256">
        <v>-96.138300000000001</v>
      </c>
      <c r="ER26" s="256">
        <v>-96.3245</v>
      </c>
      <c r="ES26" s="256">
        <v>-37.177300000000002</v>
      </c>
      <c r="ET26" s="256">
        <v>0</v>
      </c>
      <c r="EU26" s="256">
        <v>-14.1</v>
      </c>
      <c r="EV26" s="256">
        <v>100.6</v>
      </c>
      <c r="EW26" s="256">
        <v>15.745699999999999</v>
      </c>
      <c r="EX26" s="256">
        <v>9.4007000000000005</v>
      </c>
      <c r="EY26" s="256">
        <v>-34.4861</v>
      </c>
      <c r="EZ26" s="256">
        <v>-33.766100000000002</v>
      </c>
      <c r="FA26" s="256">
        <v>9.0092999999999996</v>
      </c>
      <c r="FB26" s="256">
        <v>-74.993499999999997</v>
      </c>
      <c r="FC26" s="256">
        <v>39.3767</v>
      </c>
      <c r="FD26" s="256">
        <v>20.3965</v>
      </c>
      <c r="FE26" s="257"/>
      <c r="FF26" s="256">
        <v>20.321300000000001</v>
      </c>
      <c r="FG26" s="256">
        <v>31.674199999999999</v>
      </c>
      <c r="FH26" s="256">
        <v>31.815100000000001</v>
      </c>
      <c r="FI26" s="256">
        <v>30.905999999999999</v>
      </c>
      <c r="FJ26" s="256">
        <v>92.2684</v>
      </c>
      <c r="FK26" s="256">
        <v>91.766099999999994</v>
      </c>
      <c r="FL26" s="256">
        <v>-131.1183</v>
      </c>
      <c r="FM26" s="256">
        <v>75.217600000000004</v>
      </c>
      <c r="FN26" s="256">
        <v>75.317999999999998</v>
      </c>
      <c r="FO26" s="256">
        <v>-98.101200000000006</v>
      </c>
      <c r="FP26" s="256">
        <v>-88.332599999999999</v>
      </c>
      <c r="FQ26" s="256">
        <v>-36.649099999999997</v>
      </c>
      <c r="FR26" s="256">
        <v>-35.97</v>
      </c>
      <c r="FS26" s="256">
        <v>13.3773</v>
      </c>
      <c r="FT26" s="256">
        <v>0.89270000000000005</v>
      </c>
      <c r="FU26" s="256">
        <v>-8.18</v>
      </c>
      <c r="FV26" s="256">
        <v>15.78</v>
      </c>
      <c r="FW26" s="256">
        <v>-37.135100000000001</v>
      </c>
      <c r="FX26" s="257"/>
      <c r="FY26" s="256">
        <v>-14.914999999999999</v>
      </c>
      <c r="FZ26" s="256">
        <v>4.1929999999999996</v>
      </c>
      <c r="GA26" s="256">
        <v>11.7143</v>
      </c>
      <c r="GB26" s="256">
        <v>27.76</v>
      </c>
      <c r="GC26" s="256">
        <v>92.283000000000001</v>
      </c>
      <c r="GD26" s="256">
        <v>100.75449999999999</v>
      </c>
      <c r="GE26" s="257"/>
      <c r="GF26" s="256">
        <v>81.027199999999993</v>
      </c>
      <c r="GG26" s="256">
        <v>20.8</v>
      </c>
      <c r="GH26" s="256">
        <v>-20.180399999999999</v>
      </c>
      <c r="GI26" s="256">
        <v>8.1384000000000007</v>
      </c>
      <c r="GJ26" s="256">
        <v>8.8133999999999997</v>
      </c>
      <c r="GK26" s="256">
        <v>1.8123</v>
      </c>
      <c r="GL26" s="257"/>
      <c r="GM26" s="257"/>
      <c r="GN26" s="257"/>
      <c r="GO26" s="256">
        <v>-33.982900000000001</v>
      </c>
      <c r="GP26" s="256">
        <v>23.666</v>
      </c>
      <c r="GQ26" s="256">
        <v>35.823500000000003</v>
      </c>
      <c r="GR26" s="256">
        <v>58.375</v>
      </c>
      <c r="GS26" s="256">
        <v>58.4788</v>
      </c>
      <c r="GT26" s="256">
        <v>-173.69800000000001</v>
      </c>
      <c r="GU26" s="256">
        <v>-26.638500000000001</v>
      </c>
      <c r="GV26" s="256">
        <v>22.814299999999999</v>
      </c>
      <c r="GW26" s="256">
        <v>-40.367800000000003</v>
      </c>
      <c r="GX26" s="256">
        <v>10.204599999999999</v>
      </c>
      <c r="GY26" s="256">
        <v>10.207800000000001</v>
      </c>
      <c r="GZ26" s="256">
        <v>9.8313000000000006</v>
      </c>
      <c r="HA26" s="257"/>
      <c r="HB26" s="256">
        <v>111.45140000000001</v>
      </c>
      <c r="HC26" s="256">
        <v>112.2587</v>
      </c>
      <c r="HD26" s="256">
        <v>284.5</v>
      </c>
      <c r="HE26" s="256">
        <v>-282.70170000000002</v>
      </c>
      <c r="HF26" s="256">
        <v>-594.42740000000003</v>
      </c>
      <c r="HG26" s="256">
        <v>593.6223</v>
      </c>
      <c r="HH26" s="256">
        <v>428.88760000000002</v>
      </c>
      <c r="HI26" s="256">
        <v>-107.6651</v>
      </c>
      <c r="HJ26" s="256">
        <v>-106.13500000000001</v>
      </c>
      <c r="HK26" s="256">
        <v>-61.867600000000003</v>
      </c>
      <c r="HL26" s="256">
        <v>-54.415300000000002</v>
      </c>
      <c r="HM26" s="256">
        <v>82.988100000000003</v>
      </c>
      <c r="HN26" s="256">
        <v>82.900400000000005</v>
      </c>
      <c r="HO26" s="257"/>
      <c r="HP26" s="256">
        <v>-71.847999999999999</v>
      </c>
      <c r="HQ26" s="256">
        <v>25.985800000000001</v>
      </c>
      <c r="HR26" s="256">
        <v>25.4694</v>
      </c>
      <c r="HS26" s="256">
        <v>5.1246</v>
      </c>
      <c r="HT26" s="256">
        <v>6.1536999999999997</v>
      </c>
      <c r="HU26" s="256">
        <v>79.11</v>
      </c>
      <c r="HV26" s="256">
        <v>78.650000000000006</v>
      </c>
      <c r="HW26" s="256">
        <v>11.6</v>
      </c>
      <c r="HX26" s="256">
        <v>11</v>
      </c>
      <c r="HY26" s="256">
        <v>21.207799999999999</v>
      </c>
      <c r="HZ26" s="256">
        <v>-40.32</v>
      </c>
      <c r="IA26" s="256">
        <v>-324.8492</v>
      </c>
      <c r="IB26" s="256">
        <v>95.388900000000007</v>
      </c>
      <c r="IC26" s="256">
        <v>95.206400000000002</v>
      </c>
      <c r="ID26" s="256">
        <v>16.2</v>
      </c>
      <c r="IE26" s="256">
        <v>-42.6</v>
      </c>
      <c r="IF26" s="256">
        <v>-25</v>
      </c>
      <c r="IG26" s="256">
        <v>-25.2</v>
      </c>
      <c r="IH26" s="257"/>
      <c r="II26" s="257"/>
      <c r="IJ26" s="256">
        <v>-421.96780000000001</v>
      </c>
      <c r="IK26" s="256">
        <v>-78.921300000000002</v>
      </c>
      <c r="IL26" s="256">
        <v>182.52860000000001</v>
      </c>
      <c r="IM26" s="256">
        <v>121.71639999999999</v>
      </c>
      <c r="IN26" s="256">
        <v>-75.427899999999994</v>
      </c>
      <c r="IO26" s="256">
        <v>-124.7124</v>
      </c>
      <c r="IP26" s="256">
        <v>117.1454</v>
      </c>
      <c r="IQ26" s="256">
        <v>-130.3622</v>
      </c>
      <c r="IR26" s="256">
        <v>-88.927999999999997</v>
      </c>
      <c r="IS26" s="256">
        <v>-113.8614</v>
      </c>
      <c r="IT26" s="256">
        <v>132.06280000000001</v>
      </c>
      <c r="IU26" s="256">
        <v>131.05119999999999</v>
      </c>
      <c r="IV26" s="256">
        <v>129.41839999999999</v>
      </c>
      <c r="IW26" s="256">
        <v>-175.27350000000001</v>
      </c>
      <c r="IX26" s="256">
        <v>88.595699999999994</v>
      </c>
      <c r="IY26" s="256">
        <v>-89.8202</v>
      </c>
      <c r="IZ26" s="256">
        <v>88.364000000000004</v>
      </c>
      <c r="JA26" s="256">
        <v>-9.1751000000000005</v>
      </c>
      <c r="JB26" s="256">
        <v>7.149</v>
      </c>
      <c r="JC26" s="256">
        <v>14.08</v>
      </c>
      <c r="JD26" s="256">
        <v>0.71699999999999997</v>
      </c>
      <c r="JE26" s="256">
        <v>0.70099999999999996</v>
      </c>
      <c r="JF26" s="256">
        <v>-13.92</v>
      </c>
      <c r="JG26" s="256">
        <v>-1.2</v>
      </c>
      <c r="JH26" s="257"/>
      <c r="JI26" s="256">
        <v>0.64549999999999996</v>
      </c>
      <c r="JJ26" s="256">
        <v>-19.014299999999999</v>
      </c>
      <c r="JK26" s="256">
        <v>-37.499000000000002</v>
      </c>
      <c r="JL26" s="256">
        <v>27.4</v>
      </c>
      <c r="JM26" s="256">
        <v>53.878</v>
      </c>
      <c r="JN26" s="256">
        <v>53.673000000000002</v>
      </c>
      <c r="JO26" s="257"/>
      <c r="JP26" s="257"/>
      <c r="JQ26" s="256">
        <v>53.966900000000003</v>
      </c>
      <c r="JR26" s="256">
        <v>53.803899999999999</v>
      </c>
      <c r="JS26" s="256">
        <v>53.843000000000004</v>
      </c>
      <c r="JT26" s="257"/>
      <c r="JU26" s="256">
        <v>41.8</v>
      </c>
      <c r="JV26" s="256">
        <v>20.528099999999998</v>
      </c>
      <c r="JW26" s="256">
        <v>7.17</v>
      </c>
      <c r="JX26" s="257"/>
      <c r="JY26" s="256">
        <v>-53.945999999999998</v>
      </c>
      <c r="JZ26" s="256">
        <v>82.646699999999996</v>
      </c>
      <c r="KA26" s="256">
        <v>63.5246</v>
      </c>
      <c r="KB26" s="256">
        <v>-52.414200000000001</v>
      </c>
      <c r="KC26" s="256">
        <v>-81.3459</v>
      </c>
      <c r="KD26" s="256">
        <v>53.160299999999999</v>
      </c>
      <c r="KE26" s="256">
        <v>27.0807</v>
      </c>
      <c r="KF26" s="256">
        <v>-53.5</v>
      </c>
      <c r="KG26" s="256">
        <v>54.7</v>
      </c>
      <c r="KH26" s="256">
        <v>-160.46369999999999</v>
      </c>
      <c r="KI26" s="256">
        <v>372.35860000000002</v>
      </c>
    </row>
    <row r="27" spans="1:295" ht="18" customHeight="1" x14ac:dyDescent="0.25">
      <c r="A27" s="252" t="s">
        <v>35</v>
      </c>
      <c r="B27" s="252" t="s">
        <v>804</v>
      </c>
      <c r="C27" s="256">
        <v>0</v>
      </c>
      <c r="D27" s="256">
        <v>16.2439</v>
      </c>
      <c r="E27" s="256">
        <v>-22.648499999999999</v>
      </c>
      <c r="F27" s="256">
        <v>11.0235</v>
      </c>
      <c r="G27" s="256">
        <v>33.054299999999998</v>
      </c>
      <c r="H27" s="257"/>
      <c r="I27" s="256">
        <v>47.757899999999999</v>
      </c>
      <c r="J27" s="256">
        <v>-108.43519999999999</v>
      </c>
      <c r="K27" s="256">
        <v>64.4238</v>
      </c>
      <c r="L27" s="256">
        <v>32.411000000000001</v>
      </c>
      <c r="M27" s="256">
        <v>32.046399999999998</v>
      </c>
      <c r="N27" s="256">
        <v>-22.2</v>
      </c>
      <c r="O27" s="256">
        <v>-58.148000000000003</v>
      </c>
      <c r="P27" s="256">
        <v>52.8</v>
      </c>
      <c r="Q27" s="256">
        <v>16.559999999999999</v>
      </c>
      <c r="R27" s="256">
        <v>-52.8</v>
      </c>
      <c r="S27" s="256">
        <v>14.571300000000001</v>
      </c>
      <c r="T27" s="256">
        <v>60.1372</v>
      </c>
      <c r="U27" s="256">
        <v>19.0398</v>
      </c>
      <c r="V27" s="256">
        <v>19.700500000000002</v>
      </c>
      <c r="W27" s="256">
        <v>32.104900000000001</v>
      </c>
      <c r="X27" s="256">
        <v>17.127300000000002</v>
      </c>
      <c r="Y27" s="256">
        <v>5.9306999999999999</v>
      </c>
      <c r="Z27" s="256">
        <v>6.9577</v>
      </c>
      <c r="AA27" s="257"/>
      <c r="AB27" s="257"/>
      <c r="AC27" s="256">
        <v>-89.3</v>
      </c>
      <c r="AD27" s="256">
        <v>-89.75</v>
      </c>
      <c r="AE27" s="257"/>
      <c r="AF27" s="256">
        <v>24.42</v>
      </c>
      <c r="AG27" s="256">
        <v>57.2</v>
      </c>
      <c r="AH27" s="256">
        <v>16.280999999999999</v>
      </c>
      <c r="AI27" s="256">
        <v>0.182</v>
      </c>
      <c r="AJ27" s="258">
        <v>-77.84</v>
      </c>
      <c r="AK27" s="256">
        <v>-76.56</v>
      </c>
      <c r="AL27" s="256">
        <v>-65.319999999999993</v>
      </c>
      <c r="AM27" s="256">
        <v>77.84</v>
      </c>
      <c r="AN27" s="256">
        <v>78.040000000000006</v>
      </c>
      <c r="AO27" s="256">
        <v>16.991199999999999</v>
      </c>
      <c r="AP27" s="256">
        <v>-1.1954</v>
      </c>
      <c r="AQ27" s="256">
        <v>74.412499999999994</v>
      </c>
      <c r="AR27" s="256">
        <v>77.280100000000004</v>
      </c>
      <c r="AS27" s="256">
        <v>59.594200000000001</v>
      </c>
      <c r="AT27" s="256">
        <v>-81.669600000000003</v>
      </c>
      <c r="AU27" s="256">
        <v>0</v>
      </c>
      <c r="AV27" s="256">
        <v>6.9157000000000002</v>
      </c>
      <c r="AW27" s="256">
        <v>6.6220999999999997</v>
      </c>
      <c r="AX27" s="256">
        <v>83.3459</v>
      </c>
      <c r="AY27" s="256">
        <v>87.083600000000004</v>
      </c>
      <c r="AZ27" s="256">
        <v>-32.4953</v>
      </c>
      <c r="BA27" s="256">
        <v>-35.403500000000001</v>
      </c>
      <c r="BB27" s="256">
        <v>-452.87119999999999</v>
      </c>
      <c r="BC27" s="256">
        <v>35.699199999999998</v>
      </c>
      <c r="BD27" s="256">
        <v>-18</v>
      </c>
      <c r="BE27" s="256">
        <v>-18</v>
      </c>
      <c r="BF27" s="256">
        <v>86.866699999999994</v>
      </c>
      <c r="BG27" s="256">
        <v>0</v>
      </c>
      <c r="BH27" s="256">
        <v>-4.9135999999999997</v>
      </c>
      <c r="BI27" s="257"/>
      <c r="BJ27" s="256">
        <v>-48.517699999999998</v>
      </c>
      <c r="BK27" s="256">
        <v>9.8798999999999992</v>
      </c>
      <c r="BL27" s="256">
        <v>8.0699000000000005</v>
      </c>
      <c r="BM27" s="256">
        <v>5.6759000000000004</v>
      </c>
      <c r="BN27" s="256">
        <v>484.51170000000002</v>
      </c>
      <c r="BO27" s="256">
        <v>65.553700000000006</v>
      </c>
      <c r="BP27" s="256">
        <v>65.767399999999995</v>
      </c>
      <c r="BQ27" s="256">
        <v>-180.08920000000001</v>
      </c>
      <c r="BR27" s="256">
        <v>583.17250000000001</v>
      </c>
      <c r="BS27" s="257"/>
      <c r="BT27" s="256">
        <v>-125.0099</v>
      </c>
      <c r="BU27" s="256">
        <v>127.295</v>
      </c>
      <c r="BV27" s="256">
        <v>97.081100000000006</v>
      </c>
      <c r="BW27" s="256">
        <v>29.55</v>
      </c>
      <c r="BX27" s="256">
        <v>28.63</v>
      </c>
      <c r="BY27" s="256">
        <v>65.11</v>
      </c>
      <c r="BZ27" s="256">
        <v>83.46</v>
      </c>
      <c r="CA27" s="256">
        <v>-98.990099999999998</v>
      </c>
      <c r="CB27" s="256">
        <v>-98.856200000000001</v>
      </c>
      <c r="CC27" s="256">
        <v>162.53039999999999</v>
      </c>
      <c r="CD27" s="256">
        <v>162.2321</v>
      </c>
      <c r="CE27" s="257"/>
      <c r="CF27" s="256">
        <v>-81.070800000000006</v>
      </c>
      <c r="CG27" s="256">
        <v>-81.620699999999999</v>
      </c>
      <c r="CH27" s="256">
        <v>5.8577000000000004</v>
      </c>
      <c r="CI27" s="256">
        <v>-116.6279</v>
      </c>
      <c r="CJ27" s="257"/>
      <c r="CK27" s="257"/>
      <c r="CL27" s="257"/>
      <c r="CM27" s="256">
        <v>234.2</v>
      </c>
      <c r="CN27" s="256">
        <v>-14.97</v>
      </c>
      <c r="CO27" s="256">
        <v>30.587</v>
      </c>
      <c r="CP27" s="256">
        <v>30.763200000000001</v>
      </c>
      <c r="CQ27" s="256">
        <v>30.557300000000001</v>
      </c>
      <c r="CR27" s="256">
        <v>-23.117799999999999</v>
      </c>
      <c r="CS27" s="256">
        <v>-23.130600000000001</v>
      </c>
      <c r="CT27" s="256">
        <v>-9.7558000000000007</v>
      </c>
      <c r="CU27" s="256">
        <v>-18.584700000000002</v>
      </c>
      <c r="CV27" s="256">
        <v>-5.1215999999999999</v>
      </c>
      <c r="CW27" s="256">
        <v>12.585000000000001</v>
      </c>
      <c r="CX27" s="256">
        <v>85.21</v>
      </c>
      <c r="CY27" s="256">
        <v>43.82</v>
      </c>
      <c r="CZ27" s="256">
        <v>56.257300000000001</v>
      </c>
      <c r="DA27" s="256">
        <v>53.178400000000003</v>
      </c>
      <c r="DB27" s="256">
        <v>35.207299999999996</v>
      </c>
      <c r="DC27" s="257"/>
      <c r="DD27" s="256">
        <v>117.1318</v>
      </c>
      <c r="DE27" s="256">
        <v>116.0645</v>
      </c>
      <c r="DF27" s="256">
        <v>-146.27879999999999</v>
      </c>
      <c r="DG27" s="257"/>
      <c r="DH27" s="256">
        <v>-19.075500000000002</v>
      </c>
      <c r="DI27" s="256">
        <v>-114.5</v>
      </c>
      <c r="DJ27" s="256">
        <v>-114</v>
      </c>
      <c r="DK27" s="256">
        <v>26.485299999999999</v>
      </c>
      <c r="DL27" s="256">
        <v>74.423199999999994</v>
      </c>
      <c r="DM27" s="256">
        <v>71.400899999999993</v>
      </c>
      <c r="DN27" s="256">
        <v>105.4871</v>
      </c>
      <c r="DO27" s="256">
        <v>74.09</v>
      </c>
      <c r="DP27" s="256">
        <v>-22.66</v>
      </c>
      <c r="DQ27" s="256">
        <v>65.564999999999998</v>
      </c>
      <c r="DR27" s="256">
        <v>145.4083</v>
      </c>
      <c r="DS27" s="256">
        <v>-24.89</v>
      </c>
      <c r="DT27" s="256">
        <v>-25.23</v>
      </c>
      <c r="DU27" s="256">
        <v>107.97</v>
      </c>
      <c r="DV27" s="256">
        <v>67.510000000000005</v>
      </c>
      <c r="DW27" s="256">
        <v>146.29089999999999</v>
      </c>
      <c r="DX27" s="256">
        <v>142.3091</v>
      </c>
      <c r="DY27" s="256">
        <v>-77.4255</v>
      </c>
      <c r="DZ27" s="256">
        <v>-75.763599999999997</v>
      </c>
      <c r="EA27" s="256">
        <v>229.6181</v>
      </c>
      <c r="EB27" s="256">
        <v>183.05459999999999</v>
      </c>
      <c r="EC27" s="256">
        <v>176.81469999999999</v>
      </c>
      <c r="ED27" s="256">
        <v>181.91630000000001</v>
      </c>
      <c r="EE27" s="256">
        <v>96.586500000000001</v>
      </c>
      <c r="EF27" s="256">
        <v>75.134399999999999</v>
      </c>
      <c r="EG27" s="256">
        <v>-28.949000000000002</v>
      </c>
      <c r="EH27" s="256">
        <v>191.36349999999999</v>
      </c>
      <c r="EI27" s="256">
        <v>-1.7861</v>
      </c>
      <c r="EJ27" s="257"/>
      <c r="EK27" s="256">
        <v>-34.9773</v>
      </c>
      <c r="EL27" s="256">
        <v>-31.9819</v>
      </c>
      <c r="EM27" s="256">
        <v>0</v>
      </c>
      <c r="EN27" s="256">
        <v>28.119900000000001</v>
      </c>
      <c r="EO27" s="256">
        <v>25.956900000000001</v>
      </c>
      <c r="EP27" s="256">
        <v>175.16399999999999</v>
      </c>
      <c r="EQ27" s="256">
        <v>-99.978200000000001</v>
      </c>
      <c r="ER27" s="256">
        <v>-101.4085</v>
      </c>
      <c r="ES27" s="256">
        <v>-35.072200000000002</v>
      </c>
      <c r="ET27" s="256">
        <v>14.13</v>
      </c>
      <c r="EU27" s="256">
        <v>-17.38</v>
      </c>
      <c r="EV27" s="256">
        <v>117.3</v>
      </c>
      <c r="EW27" s="256">
        <v>16.2897</v>
      </c>
      <c r="EX27" s="256">
        <v>-11.761799999999999</v>
      </c>
      <c r="EY27" s="256">
        <v>-34.176499999999997</v>
      </c>
      <c r="EZ27" s="256">
        <v>-33.318300000000001</v>
      </c>
      <c r="FA27" s="256">
        <v>7.4234999999999998</v>
      </c>
      <c r="FB27" s="256">
        <v>-74.692400000000006</v>
      </c>
      <c r="FC27" s="256">
        <v>42.4893</v>
      </c>
      <c r="FD27" s="256">
        <v>20.081399999999999</v>
      </c>
      <c r="FE27" s="257"/>
      <c r="FF27" s="256">
        <v>20.151</v>
      </c>
      <c r="FG27" s="256">
        <v>31.2118</v>
      </c>
      <c r="FH27" s="256">
        <v>31.126300000000001</v>
      </c>
      <c r="FI27" s="256">
        <v>30.448499999999999</v>
      </c>
      <c r="FJ27" s="256">
        <v>100.13890000000001</v>
      </c>
      <c r="FK27" s="256">
        <v>98.799199999999999</v>
      </c>
      <c r="FL27" s="256">
        <v>-129.6112</v>
      </c>
      <c r="FM27" s="256">
        <v>79.956699999999998</v>
      </c>
      <c r="FN27" s="256">
        <v>79.104699999999994</v>
      </c>
      <c r="FO27" s="256">
        <v>-97.959500000000006</v>
      </c>
      <c r="FP27" s="256">
        <v>-89.406999999999996</v>
      </c>
      <c r="FQ27" s="256">
        <v>-36.649099999999997</v>
      </c>
      <c r="FR27" s="256">
        <v>-36.24</v>
      </c>
      <c r="FS27" s="256">
        <v>13.4725</v>
      </c>
      <c r="FT27" s="256">
        <v>0.86819999999999997</v>
      </c>
      <c r="FU27" s="256">
        <v>-8.2899999999999991</v>
      </c>
      <c r="FV27" s="256">
        <v>15.6</v>
      </c>
      <c r="FW27" s="256">
        <v>-36.04</v>
      </c>
      <c r="FX27" s="257"/>
      <c r="FY27" s="256">
        <v>-14.757</v>
      </c>
      <c r="FZ27" s="256">
        <v>4.1369999999999996</v>
      </c>
      <c r="GA27" s="257"/>
      <c r="GB27" s="256">
        <v>28.66</v>
      </c>
      <c r="GC27" s="256">
        <v>90.318100000000001</v>
      </c>
      <c r="GD27" s="256">
        <v>98.779300000000006</v>
      </c>
      <c r="GE27" s="257"/>
      <c r="GF27" s="256">
        <v>82.689899999999994</v>
      </c>
      <c r="GG27" s="256">
        <v>20.2</v>
      </c>
      <c r="GH27" s="256">
        <v>-20.511199999999999</v>
      </c>
      <c r="GI27" s="256">
        <v>7.2601000000000004</v>
      </c>
      <c r="GJ27" s="256">
        <v>7.9481000000000002</v>
      </c>
      <c r="GK27" s="256">
        <v>1.8736999999999999</v>
      </c>
      <c r="GL27" s="257"/>
      <c r="GM27" s="257"/>
      <c r="GN27" s="257"/>
      <c r="GO27" s="256">
        <v>-34.930199999999999</v>
      </c>
      <c r="GP27" s="256">
        <v>22.557099999999998</v>
      </c>
      <c r="GQ27" s="256">
        <v>36.593600000000002</v>
      </c>
      <c r="GR27" s="256">
        <v>49.195999999999998</v>
      </c>
      <c r="GS27" s="256">
        <v>52.677999999999997</v>
      </c>
      <c r="GT27" s="256">
        <v>-174.96680000000001</v>
      </c>
      <c r="GU27" s="256">
        <v>-27.731999999999999</v>
      </c>
      <c r="GV27" s="256">
        <v>24.002400000000002</v>
      </c>
      <c r="GW27" s="256">
        <v>-44.627699999999997</v>
      </c>
      <c r="GX27" s="256">
        <v>10.394299999999999</v>
      </c>
      <c r="GY27" s="256">
        <v>10.793799999999999</v>
      </c>
      <c r="GZ27" s="256">
        <v>10.4641</v>
      </c>
      <c r="HA27" s="257"/>
      <c r="HB27" s="256">
        <v>93.842799999999997</v>
      </c>
      <c r="HC27" s="256">
        <v>94.6721</v>
      </c>
      <c r="HD27" s="256">
        <v>285.39999999999998</v>
      </c>
      <c r="HE27" s="256">
        <v>-286.84370000000001</v>
      </c>
      <c r="HF27" s="256">
        <v>-593.91420000000005</v>
      </c>
      <c r="HG27" s="256">
        <v>598.23739999999998</v>
      </c>
      <c r="HH27" s="256">
        <v>355.1157</v>
      </c>
      <c r="HI27" s="256">
        <v>-90.1965</v>
      </c>
      <c r="HJ27" s="256">
        <v>-91.127700000000004</v>
      </c>
      <c r="HK27" s="256">
        <v>-61.861499999999999</v>
      </c>
      <c r="HL27" s="256">
        <v>-53.910499999999999</v>
      </c>
      <c r="HM27" s="256">
        <v>77.7316</v>
      </c>
      <c r="HN27" s="256">
        <v>76.696700000000007</v>
      </c>
      <c r="HO27" s="257"/>
      <c r="HP27" s="256">
        <v>-52.775199999999998</v>
      </c>
      <c r="HQ27" s="256">
        <v>17.526199999999999</v>
      </c>
      <c r="HR27" s="256">
        <v>16.746200000000002</v>
      </c>
      <c r="HS27" s="256">
        <v>9.5108999999999995</v>
      </c>
      <c r="HT27" s="256">
        <v>9.9055999999999997</v>
      </c>
      <c r="HU27" s="256">
        <v>64.97</v>
      </c>
      <c r="HV27" s="256">
        <v>63.7</v>
      </c>
      <c r="HW27" s="256">
        <v>10.7</v>
      </c>
      <c r="HX27" s="256">
        <v>12</v>
      </c>
      <c r="HY27" s="256">
        <v>21.207799999999999</v>
      </c>
      <c r="HZ27" s="256">
        <v>-55.12</v>
      </c>
      <c r="IA27" s="256">
        <v>-300.49759999999998</v>
      </c>
      <c r="IB27" s="256">
        <v>79.080399999999997</v>
      </c>
      <c r="IC27" s="256">
        <v>78.877300000000005</v>
      </c>
      <c r="ID27" s="256">
        <v>15.7</v>
      </c>
      <c r="IE27" s="256">
        <v>-39.299999999999997</v>
      </c>
      <c r="IF27" s="256">
        <v>-15.6</v>
      </c>
      <c r="IG27" s="256">
        <v>-14.9</v>
      </c>
      <c r="IH27" s="257"/>
      <c r="II27" s="256">
        <v>1.2427999999999999</v>
      </c>
      <c r="IJ27" s="256">
        <v>-358.11329999999998</v>
      </c>
      <c r="IK27" s="256">
        <v>17.831499999999998</v>
      </c>
      <c r="IL27" s="256">
        <v>90.143299999999996</v>
      </c>
      <c r="IM27" s="256">
        <v>54.086599999999997</v>
      </c>
      <c r="IN27" s="256">
        <v>-76.385999999999996</v>
      </c>
      <c r="IO27" s="256">
        <v>-54.139299999999999</v>
      </c>
      <c r="IP27" s="256">
        <v>44.456600000000002</v>
      </c>
      <c r="IQ27" s="256">
        <v>-121.2003</v>
      </c>
      <c r="IR27" s="256">
        <v>0</v>
      </c>
      <c r="IS27" s="256">
        <v>-43.34</v>
      </c>
      <c r="IT27" s="256">
        <v>149.97239999999999</v>
      </c>
      <c r="IU27" s="256">
        <v>148.71729999999999</v>
      </c>
      <c r="IV27" s="256">
        <v>120.4841</v>
      </c>
      <c r="IW27" s="256">
        <v>-74.4285</v>
      </c>
      <c r="IX27" s="256">
        <v>19.369</v>
      </c>
      <c r="IY27" s="256">
        <v>-54.942399999999999</v>
      </c>
      <c r="IZ27" s="256">
        <v>49.297800000000002</v>
      </c>
      <c r="JA27" s="256">
        <v>-8.4636999999999993</v>
      </c>
      <c r="JB27" s="256">
        <v>11.818</v>
      </c>
      <c r="JC27" s="256">
        <v>14.56</v>
      </c>
      <c r="JD27" s="256">
        <v>0.51600000000000001</v>
      </c>
      <c r="JE27" s="256">
        <v>0.49099999999999999</v>
      </c>
      <c r="JF27" s="256">
        <v>-15.12</v>
      </c>
      <c r="JG27" s="256">
        <v>-0.32</v>
      </c>
      <c r="JH27" s="257"/>
      <c r="JI27" s="256">
        <v>0.09</v>
      </c>
      <c r="JJ27" s="256">
        <v>-16.7559</v>
      </c>
      <c r="JK27" s="256">
        <v>-37.120600000000003</v>
      </c>
      <c r="JL27" s="256">
        <v>27.8</v>
      </c>
      <c r="JM27" s="256">
        <v>53.908000000000001</v>
      </c>
      <c r="JN27" s="256">
        <v>53.667000000000002</v>
      </c>
      <c r="JO27" s="257"/>
      <c r="JP27" s="256">
        <v>13.1516</v>
      </c>
      <c r="JQ27" s="256">
        <v>50.3504</v>
      </c>
      <c r="JR27" s="256">
        <v>50.426400000000001</v>
      </c>
      <c r="JS27" s="256">
        <v>50.077199999999998</v>
      </c>
      <c r="JT27" s="257"/>
      <c r="JU27" s="256">
        <v>39.5</v>
      </c>
      <c r="JV27" s="256">
        <v>18.916699999999999</v>
      </c>
      <c r="JW27" s="256">
        <v>7.44</v>
      </c>
      <c r="JX27" s="257"/>
      <c r="JY27" s="256">
        <v>-54.5869</v>
      </c>
      <c r="JZ27" s="256">
        <v>82.563299999999998</v>
      </c>
      <c r="KA27" s="256">
        <v>63.896599999999999</v>
      </c>
      <c r="KB27" s="256">
        <v>-53.802900000000001</v>
      </c>
      <c r="KC27" s="256">
        <v>-80.490799999999993</v>
      </c>
      <c r="KD27" s="256">
        <v>53.295900000000003</v>
      </c>
      <c r="KE27" s="256">
        <v>27.420100000000001</v>
      </c>
      <c r="KF27" s="256">
        <v>-49.6</v>
      </c>
      <c r="KG27" s="256">
        <v>49.5</v>
      </c>
      <c r="KH27" s="256">
        <v>-230.6815</v>
      </c>
      <c r="KI27" s="256">
        <v>444.56110000000001</v>
      </c>
    </row>
    <row r="28" spans="1:295" ht="18" customHeight="1" x14ac:dyDescent="0.25">
      <c r="A28" s="252" t="s">
        <v>35</v>
      </c>
      <c r="B28" s="252" t="s">
        <v>805</v>
      </c>
      <c r="C28" s="256">
        <v>0</v>
      </c>
      <c r="D28" s="257"/>
      <c r="E28" s="256">
        <v>-23.0761</v>
      </c>
      <c r="F28" s="256">
        <v>11.5442</v>
      </c>
      <c r="G28" s="256">
        <v>32.2684</v>
      </c>
      <c r="H28" s="257"/>
      <c r="I28" s="256">
        <v>49.997100000000003</v>
      </c>
      <c r="J28" s="256">
        <v>-112.08</v>
      </c>
      <c r="K28" s="256">
        <v>67.031599999999997</v>
      </c>
      <c r="L28" s="256">
        <v>33.942999999999998</v>
      </c>
      <c r="M28" s="256">
        <v>33.182000000000002</v>
      </c>
      <c r="N28" s="256">
        <v>-22.2</v>
      </c>
      <c r="O28" s="256">
        <v>-60.796999999999997</v>
      </c>
      <c r="P28" s="256">
        <v>55</v>
      </c>
      <c r="Q28" s="256">
        <v>17.388000000000002</v>
      </c>
      <c r="R28" s="256">
        <v>-55</v>
      </c>
      <c r="S28" s="256">
        <v>14.7692</v>
      </c>
      <c r="T28" s="256">
        <v>61.871200000000002</v>
      </c>
      <c r="U28" s="256">
        <v>19.3566</v>
      </c>
      <c r="V28" s="256">
        <v>19.8565</v>
      </c>
      <c r="W28" s="256">
        <v>32.682000000000002</v>
      </c>
      <c r="X28" s="256">
        <v>16.443100000000001</v>
      </c>
      <c r="Y28" s="256">
        <v>5.7530000000000001</v>
      </c>
      <c r="Z28" s="256">
        <v>6.5641999999999996</v>
      </c>
      <c r="AA28" s="257"/>
      <c r="AB28" s="257"/>
      <c r="AC28" s="256">
        <v>-89.2</v>
      </c>
      <c r="AD28" s="256">
        <v>-89.46</v>
      </c>
      <c r="AE28" s="257"/>
      <c r="AF28" s="256">
        <v>22.2</v>
      </c>
      <c r="AG28" s="256">
        <v>59.4</v>
      </c>
      <c r="AH28" s="256">
        <v>15.308</v>
      </c>
      <c r="AI28" s="256">
        <v>0.17799999999999999</v>
      </c>
      <c r="AJ28" s="258">
        <v>-88.92</v>
      </c>
      <c r="AK28" s="256">
        <v>-88.8</v>
      </c>
      <c r="AL28" s="256">
        <v>-44.41</v>
      </c>
      <c r="AM28" s="256">
        <v>88.92</v>
      </c>
      <c r="AN28" s="256">
        <v>90.34</v>
      </c>
      <c r="AO28" s="256">
        <v>17.242699999999999</v>
      </c>
      <c r="AP28" s="256">
        <v>-1.5974999999999999</v>
      </c>
      <c r="AQ28" s="256">
        <v>76.067999999999998</v>
      </c>
      <c r="AR28" s="256">
        <v>79.458500000000001</v>
      </c>
      <c r="AS28" s="256">
        <v>62.7879</v>
      </c>
      <c r="AT28" s="256">
        <v>-94.421300000000002</v>
      </c>
      <c r="AU28" s="256">
        <v>0</v>
      </c>
      <c r="AV28" s="256">
        <v>23.301100000000002</v>
      </c>
      <c r="AW28" s="256">
        <v>23.9741</v>
      </c>
      <c r="AX28" s="256">
        <v>85.653400000000005</v>
      </c>
      <c r="AY28" s="256">
        <v>89.346800000000002</v>
      </c>
      <c r="AZ28" s="256">
        <v>-10.276199999999999</v>
      </c>
      <c r="BA28" s="256">
        <v>-2.9801000000000002</v>
      </c>
      <c r="BB28" s="256">
        <v>-520.50459999999998</v>
      </c>
      <c r="BC28" s="256">
        <v>35.738500000000002</v>
      </c>
      <c r="BD28" s="256">
        <v>-18</v>
      </c>
      <c r="BE28" s="256">
        <v>-18.100000000000001</v>
      </c>
      <c r="BF28" s="256">
        <v>101.0136</v>
      </c>
      <c r="BG28" s="256">
        <v>0</v>
      </c>
      <c r="BH28" s="256">
        <v>-5.0019999999999998</v>
      </c>
      <c r="BI28" s="257"/>
      <c r="BJ28" s="256">
        <v>-60.784599999999998</v>
      </c>
      <c r="BK28" s="256">
        <v>9.8759999999999994</v>
      </c>
      <c r="BL28" s="256">
        <v>9.2387999999999995</v>
      </c>
      <c r="BM28" s="256">
        <v>6.3212000000000002</v>
      </c>
      <c r="BN28" s="256">
        <v>551.89649999999995</v>
      </c>
      <c r="BO28" s="256">
        <v>53.102200000000003</v>
      </c>
      <c r="BP28" s="256">
        <v>53.102200000000003</v>
      </c>
      <c r="BQ28" s="256">
        <v>-224.5164</v>
      </c>
      <c r="BR28" s="256">
        <v>596.34519999999998</v>
      </c>
      <c r="BS28" s="257"/>
      <c r="BT28" s="256">
        <v>-112.58029999999999</v>
      </c>
      <c r="BU28" s="256">
        <v>113.7159</v>
      </c>
      <c r="BV28" s="256">
        <v>102.959</v>
      </c>
      <c r="BW28" s="256">
        <v>29.24</v>
      </c>
      <c r="BX28" s="256">
        <v>31.89</v>
      </c>
      <c r="BY28" s="256">
        <v>76.53</v>
      </c>
      <c r="BZ28" s="256">
        <v>89.12</v>
      </c>
      <c r="CA28" s="256">
        <v>-93.899699999999996</v>
      </c>
      <c r="CB28" s="256">
        <v>-94.703500000000005</v>
      </c>
      <c r="CC28" s="256">
        <v>157.59639999999999</v>
      </c>
      <c r="CD28" s="256">
        <v>160.41800000000001</v>
      </c>
      <c r="CE28" s="257"/>
      <c r="CF28" s="256">
        <v>-66.736400000000003</v>
      </c>
      <c r="CG28" s="256">
        <v>-65.648099999999999</v>
      </c>
      <c r="CH28" s="256">
        <v>5.3071999999999999</v>
      </c>
      <c r="CI28" s="256">
        <v>-122.1208</v>
      </c>
      <c r="CJ28" s="257"/>
      <c r="CK28" s="257"/>
      <c r="CL28" s="257"/>
      <c r="CM28" s="256">
        <v>247.1</v>
      </c>
      <c r="CN28" s="256">
        <v>-16.68</v>
      </c>
      <c r="CO28" s="256">
        <v>37.196399999999997</v>
      </c>
      <c r="CP28" s="256">
        <v>36.495899999999999</v>
      </c>
      <c r="CQ28" s="256">
        <v>36.745699999999999</v>
      </c>
      <c r="CR28" s="256">
        <v>-49.444200000000002</v>
      </c>
      <c r="CS28" s="256">
        <v>-49.529499999999999</v>
      </c>
      <c r="CT28" s="257"/>
      <c r="CU28" s="256">
        <v>-8.6523000000000003</v>
      </c>
      <c r="CV28" s="256">
        <v>8.8482000000000003</v>
      </c>
      <c r="CW28" s="256">
        <v>12.762499999999999</v>
      </c>
      <c r="CX28" s="256">
        <v>91</v>
      </c>
      <c r="CY28" s="256">
        <v>47.73</v>
      </c>
      <c r="CZ28" s="256">
        <v>58.366700000000002</v>
      </c>
      <c r="DA28" s="256">
        <v>55.082700000000003</v>
      </c>
      <c r="DB28" s="256">
        <v>36.329500000000003</v>
      </c>
      <c r="DC28" s="257"/>
      <c r="DD28" s="256">
        <v>121.86750000000001</v>
      </c>
      <c r="DE28" s="256">
        <v>120.6251</v>
      </c>
      <c r="DF28" s="256">
        <v>-167.7064</v>
      </c>
      <c r="DG28" s="257"/>
      <c r="DH28" s="256">
        <v>-19.9238</v>
      </c>
      <c r="DI28" s="256">
        <v>-113.4</v>
      </c>
      <c r="DJ28" s="256">
        <v>-115.7</v>
      </c>
      <c r="DK28" s="256">
        <v>27.5565</v>
      </c>
      <c r="DL28" s="256">
        <v>77.059899999999999</v>
      </c>
      <c r="DM28" s="256">
        <v>74.218800000000002</v>
      </c>
      <c r="DN28" s="256">
        <v>110.1746</v>
      </c>
      <c r="DO28" s="256">
        <v>76.599999999999994</v>
      </c>
      <c r="DP28" s="256">
        <v>-24.63</v>
      </c>
      <c r="DQ28" s="256">
        <v>67.4405</v>
      </c>
      <c r="DR28" s="256">
        <v>165.3244</v>
      </c>
      <c r="DS28" s="256">
        <v>-25.03</v>
      </c>
      <c r="DT28" s="256">
        <v>-25.39</v>
      </c>
      <c r="DU28" s="256">
        <v>114.34</v>
      </c>
      <c r="DV28" s="256">
        <v>70.260000000000005</v>
      </c>
      <c r="DW28" s="256">
        <v>169.25450000000001</v>
      </c>
      <c r="DX28" s="256">
        <v>164.0909</v>
      </c>
      <c r="DY28" s="256">
        <v>-67.971199999999996</v>
      </c>
      <c r="DZ28" s="256">
        <v>-65.818200000000004</v>
      </c>
      <c r="EA28" s="256">
        <v>252.48339999999999</v>
      </c>
      <c r="EB28" s="256">
        <v>203.22710000000001</v>
      </c>
      <c r="EC28" s="256">
        <v>195.9298</v>
      </c>
      <c r="ED28" s="256">
        <v>200.2216</v>
      </c>
      <c r="EE28" s="256">
        <v>100.98009999999999</v>
      </c>
      <c r="EF28" s="256">
        <v>82.274799999999999</v>
      </c>
      <c r="EG28" s="256">
        <v>-29.56</v>
      </c>
      <c r="EH28" s="256">
        <v>235.3229</v>
      </c>
      <c r="EI28" s="256">
        <v>65.681200000000004</v>
      </c>
      <c r="EJ28" s="257"/>
      <c r="EK28" s="256">
        <v>-29.385000000000002</v>
      </c>
      <c r="EL28" s="256">
        <v>-26.608799999999999</v>
      </c>
      <c r="EM28" s="256">
        <v>-12.8223</v>
      </c>
      <c r="EN28" s="256">
        <v>35.055700000000002</v>
      </c>
      <c r="EO28" s="256">
        <v>32.453499999999998</v>
      </c>
      <c r="EP28" s="256">
        <v>149.05199999999999</v>
      </c>
      <c r="EQ28" s="256">
        <v>-91.197199999999995</v>
      </c>
      <c r="ER28" s="256">
        <v>-93.035899999999998</v>
      </c>
      <c r="ES28" s="256">
        <v>-38.774700000000003</v>
      </c>
      <c r="ET28" s="256">
        <v>6.01</v>
      </c>
      <c r="EU28" s="256">
        <v>-26.01</v>
      </c>
      <c r="EV28" s="256">
        <v>113.2</v>
      </c>
      <c r="EW28" s="256">
        <v>17.0289</v>
      </c>
      <c r="EX28" s="256">
        <v>-3.6623999999999999</v>
      </c>
      <c r="EY28" s="256">
        <v>-35.463099999999997</v>
      </c>
      <c r="EZ28" s="256">
        <v>-34.959600000000002</v>
      </c>
      <c r="FA28" s="256">
        <v>9.0799000000000003</v>
      </c>
      <c r="FB28" s="256">
        <v>-79.4589</v>
      </c>
      <c r="FC28" s="256">
        <v>44.225000000000001</v>
      </c>
      <c r="FD28" s="256">
        <v>21.117899999999999</v>
      </c>
      <c r="FE28" s="257"/>
      <c r="FF28" s="256">
        <v>21.080400000000001</v>
      </c>
      <c r="FG28" s="256">
        <v>31.260899999999999</v>
      </c>
      <c r="FH28" s="256">
        <v>30.434999999999999</v>
      </c>
      <c r="FI28" s="256">
        <v>29.152699999999999</v>
      </c>
      <c r="FJ28" s="256">
        <v>94.445400000000006</v>
      </c>
      <c r="FK28" s="256">
        <v>95.784999999999997</v>
      </c>
      <c r="FL28" s="256">
        <v>-117.5543</v>
      </c>
      <c r="FM28" s="256">
        <v>69.8904</v>
      </c>
      <c r="FN28" s="256">
        <v>69.613</v>
      </c>
      <c r="FO28" s="256">
        <v>-90.067099999999996</v>
      </c>
      <c r="FP28" s="256">
        <v>-81.507800000000003</v>
      </c>
      <c r="FQ28" s="256">
        <v>-33.924500000000002</v>
      </c>
      <c r="FR28" s="256">
        <v>-34.090000000000003</v>
      </c>
      <c r="FS28" s="256">
        <v>13.4725</v>
      </c>
      <c r="FT28" s="256">
        <v>0.92679999999999996</v>
      </c>
      <c r="FU28" s="256">
        <v>-8.16</v>
      </c>
      <c r="FV28" s="256">
        <v>15.78</v>
      </c>
      <c r="FW28" s="256">
        <v>-34.925899999999999</v>
      </c>
      <c r="FX28" s="257"/>
      <c r="FY28" s="257"/>
      <c r="FZ28" s="256">
        <v>4.18</v>
      </c>
      <c r="GA28" s="257"/>
      <c r="GB28" s="256">
        <v>30.39</v>
      </c>
      <c r="GC28" s="256">
        <v>81.913200000000003</v>
      </c>
      <c r="GD28" s="256">
        <v>88.761799999999994</v>
      </c>
      <c r="GE28" s="256">
        <v>14.7</v>
      </c>
      <c r="GF28" s="256">
        <v>84.635599999999997</v>
      </c>
      <c r="GG28" s="256">
        <v>17.899999999999999</v>
      </c>
      <c r="GH28" s="256">
        <v>-21.1341</v>
      </c>
      <c r="GI28" s="256">
        <v>7.9032</v>
      </c>
      <c r="GJ28" s="256">
        <v>8.7454000000000001</v>
      </c>
      <c r="GK28" s="256">
        <v>1.9069</v>
      </c>
      <c r="GL28" s="257"/>
      <c r="GM28" s="257"/>
      <c r="GN28" s="256">
        <v>-14.484400000000001</v>
      </c>
      <c r="GO28" s="256">
        <v>-36.350700000000003</v>
      </c>
      <c r="GP28" s="256">
        <v>22.7881</v>
      </c>
      <c r="GQ28" s="256">
        <v>37.859499999999997</v>
      </c>
      <c r="GR28" s="256">
        <v>49.158000000000001</v>
      </c>
      <c r="GS28" s="256">
        <v>49.691299999999998</v>
      </c>
      <c r="GT28" s="256">
        <v>-178.9419</v>
      </c>
      <c r="GU28" s="256">
        <v>-29.095500000000001</v>
      </c>
      <c r="GV28" s="256">
        <v>25.352699999999999</v>
      </c>
      <c r="GW28" s="256">
        <v>-46.290999999999997</v>
      </c>
      <c r="GX28" s="257"/>
      <c r="GY28" s="256">
        <v>11.1942</v>
      </c>
      <c r="GZ28" s="256">
        <v>10.7173</v>
      </c>
      <c r="HA28" s="257"/>
      <c r="HB28" s="256">
        <v>108.44450000000001</v>
      </c>
      <c r="HC28" s="256">
        <v>108.6519</v>
      </c>
      <c r="HD28" s="256">
        <v>283.7</v>
      </c>
      <c r="HE28" s="256">
        <v>-281.49419999999998</v>
      </c>
      <c r="HF28" s="256">
        <v>-600.19960000000003</v>
      </c>
      <c r="HG28" s="256">
        <v>601.34780000000001</v>
      </c>
      <c r="HH28" s="256">
        <v>402.54770000000002</v>
      </c>
      <c r="HI28" s="256">
        <v>-104.5955</v>
      </c>
      <c r="HJ28" s="256">
        <v>-101.45099999999999</v>
      </c>
      <c r="HK28" s="256">
        <v>-60.771500000000003</v>
      </c>
      <c r="HL28" s="256">
        <v>-53.874099999999999</v>
      </c>
      <c r="HM28" s="256">
        <v>81.819299999999998</v>
      </c>
      <c r="HN28" s="256">
        <v>82.789199999999994</v>
      </c>
      <c r="HO28" s="257"/>
      <c r="HP28" s="257"/>
      <c r="HQ28" s="256">
        <v>23.579799999999999</v>
      </c>
      <c r="HR28" s="256">
        <v>23.414999999999999</v>
      </c>
      <c r="HS28" s="256">
        <v>8.7164999999999999</v>
      </c>
      <c r="HT28" s="256">
        <v>9.3449000000000009</v>
      </c>
      <c r="HU28" s="256">
        <v>73.5</v>
      </c>
      <c r="HV28" s="256">
        <v>73.87</v>
      </c>
      <c r="HW28" s="256">
        <v>14.9</v>
      </c>
      <c r="HX28" s="256">
        <v>14.7</v>
      </c>
      <c r="HY28" s="256">
        <v>21.412800000000001</v>
      </c>
      <c r="HZ28" s="256">
        <v>-49.36</v>
      </c>
      <c r="IA28" s="256">
        <v>-286.90629999999999</v>
      </c>
      <c r="IB28" s="256">
        <v>80.372799999999998</v>
      </c>
      <c r="IC28" s="256">
        <v>80.1053</v>
      </c>
      <c r="ID28" s="256">
        <v>14.5</v>
      </c>
      <c r="IE28" s="256">
        <v>-38.200000000000003</v>
      </c>
      <c r="IF28" s="256">
        <v>-22.5</v>
      </c>
      <c r="IG28" s="256">
        <v>-22.6</v>
      </c>
      <c r="IH28" s="257"/>
      <c r="II28" s="257"/>
      <c r="IJ28" s="256">
        <v>-390.22370000000001</v>
      </c>
      <c r="IK28" s="256">
        <v>-39.238700000000001</v>
      </c>
      <c r="IL28" s="256">
        <v>160.58580000000001</v>
      </c>
      <c r="IM28" s="256">
        <v>111.8066</v>
      </c>
      <c r="IN28" s="256">
        <v>-61.9011</v>
      </c>
      <c r="IO28" s="256">
        <v>-107.5031</v>
      </c>
      <c r="IP28" s="256">
        <v>100.6957</v>
      </c>
      <c r="IQ28" s="256">
        <v>-128.1337</v>
      </c>
      <c r="IR28" s="256">
        <v>-76.616500000000002</v>
      </c>
      <c r="IS28" s="256">
        <v>-100.9522</v>
      </c>
      <c r="IT28" s="256">
        <v>131.048</v>
      </c>
      <c r="IU28" s="256">
        <v>131.16069999999999</v>
      </c>
      <c r="IV28" s="256">
        <v>126.8282</v>
      </c>
      <c r="IW28" s="256">
        <v>-155.1609</v>
      </c>
      <c r="IX28" s="256">
        <v>77.206999999999994</v>
      </c>
      <c r="IY28" s="256">
        <v>-75.846100000000007</v>
      </c>
      <c r="IZ28" s="256">
        <v>77.631699999999995</v>
      </c>
      <c r="JA28" s="256">
        <v>-8.4636999999999993</v>
      </c>
      <c r="JB28" s="256">
        <v>1.6240000000000001</v>
      </c>
      <c r="JC28" s="256">
        <v>16.8</v>
      </c>
      <c r="JD28" s="256">
        <v>0.91800000000000004</v>
      </c>
      <c r="JE28" s="256">
        <v>0.91400000000000003</v>
      </c>
      <c r="JF28" s="256">
        <v>-16.88</v>
      </c>
      <c r="JG28" s="256">
        <v>0</v>
      </c>
      <c r="JH28" s="257"/>
      <c r="JI28" s="256">
        <v>-0.23350000000000001</v>
      </c>
      <c r="JJ28" s="256">
        <v>-17.988900000000001</v>
      </c>
      <c r="JK28" s="256">
        <v>-35.594700000000003</v>
      </c>
      <c r="JL28" s="256">
        <v>27.8</v>
      </c>
      <c r="JM28" s="256">
        <v>53.841999999999999</v>
      </c>
      <c r="JN28" s="256">
        <v>54.298000000000002</v>
      </c>
      <c r="JO28" s="257"/>
      <c r="JP28" s="256">
        <v>13.1492</v>
      </c>
      <c r="JQ28" s="256">
        <v>56.035899999999998</v>
      </c>
      <c r="JR28" s="256">
        <v>55.222999999999999</v>
      </c>
      <c r="JS28" s="256">
        <v>54.522799999999997</v>
      </c>
      <c r="JT28" s="257"/>
      <c r="JU28" s="256">
        <v>40.1</v>
      </c>
      <c r="JV28" s="256">
        <v>16.8855</v>
      </c>
      <c r="JW28" s="256">
        <v>7.7</v>
      </c>
      <c r="JX28" s="257"/>
      <c r="JY28" s="256">
        <v>-54.634099999999997</v>
      </c>
      <c r="JZ28" s="256">
        <v>83.120900000000006</v>
      </c>
      <c r="KA28" s="256">
        <v>63.745899999999999</v>
      </c>
      <c r="KB28" s="256">
        <v>-53.821199999999997</v>
      </c>
      <c r="KC28" s="256">
        <v>-82.466999999999999</v>
      </c>
      <c r="KD28" s="256">
        <v>52.738100000000003</v>
      </c>
      <c r="KE28" s="256">
        <v>29.035</v>
      </c>
      <c r="KF28" s="256">
        <v>-49.8</v>
      </c>
      <c r="KG28" s="256">
        <v>49.8</v>
      </c>
      <c r="KH28" s="256">
        <v>-194.6362</v>
      </c>
      <c r="KI28" s="256">
        <v>406.61160000000001</v>
      </c>
    </row>
    <row r="29" spans="1:295" ht="18" customHeight="1" x14ac:dyDescent="0.25">
      <c r="A29" s="252" t="s">
        <v>35</v>
      </c>
      <c r="B29" s="252" t="s">
        <v>806</v>
      </c>
      <c r="C29" s="256">
        <v>0</v>
      </c>
      <c r="D29" s="256">
        <v>17.356400000000001</v>
      </c>
      <c r="E29" s="256">
        <v>-24.364899999999999</v>
      </c>
      <c r="F29" s="256">
        <v>12.2691</v>
      </c>
      <c r="G29" s="256">
        <v>32.6952</v>
      </c>
      <c r="H29" s="257"/>
      <c r="I29" s="256">
        <v>51.609699999999997</v>
      </c>
      <c r="J29" s="256">
        <v>-103.5521</v>
      </c>
      <c r="K29" s="256">
        <v>69.381399999999999</v>
      </c>
      <c r="L29" s="256">
        <v>34.744900000000001</v>
      </c>
      <c r="M29" s="256">
        <v>34.5139</v>
      </c>
      <c r="N29" s="256">
        <v>-22.2</v>
      </c>
      <c r="O29" s="256">
        <v>-61.384</v>
      </c>
      <c r="P29" s="256">
        <v>55</v>
      </c>
      <c r="Q29" s="256">
        <v>15.731999999999999</v>
      </c>
      <c r="R29" s="256">
        <v>-55</v>
      </c>
      <c r="S29" s="256">
        <v>14.136200000000001</v>
      </c>
      <c r="T29" s="256">
        <v>54.829799999999999</v>
      </c>
      <c r="U29" s="256">
        <v>19.8233</v>
      </c>
      <c r="V29" s="256">
        <v>19.920400000000001</v>
      </c>
      <c r="W29" s="256">
        <v>33.377400000000002</v>
      </c>
      <c r="X29" s="256">
        <v>16.208600000000001</v>
      </c>
      <c r="Y29" s="256">
        <v>5.7107000000000001</v>
      </c>
      <c r="Z29" s="256">
        <v>6.7996999999999996</v>
      </c>
      <c r="AA29" s="257"/>
      <c r="AB29" s="257"/>
      <c r="AC29" s="256">
        <v>-87.21</v>
      </c>
      <c r="AD29" s="256">
        <v>-86.8</v>
      </c>
      <c r="AE29" s="257"/>
      <c r="AF29" s="256">
        <v>22.2</v>
      </c>
      <c r="AG29" s="256">
        <v>59.4</v>
      </c>
      <c r="AH29" s="256">
        <v>15.589</v>
      </c>
      <c r="AI29" s="256">
        <v>0.184</v>
      </c>
      <c r="AJ29" s="258">
        <v>-95.23</v>
      </c>
      <c r="AK29" s="256">
        <v>-92.84</v>
      </c>
      <c r="AL29" s="256">
        <v>-27.15</v>
      </c>
      <c r="AM29" s="256">
        <v>95.23</v>
      </c>
      <c r="AN29" s="256">
        <v>94.27</v>
      </c>
      <c r="AO29" s="256">
        <v>16.376000000000001</v>
      </c>
      <c r="AP29" s="256">
        <v>2.6254</v>
      </c>
      <c r="AQ29" s="256">
        <v>77.767499999999998</v>
      </c>
      <c r="AR29" s="256">
        <v>81.174800000000005</v>
      </c>
      <c r="AS29" s="256">
        <v>63.228400000000001</v>
      </c>
      <c r="AT29" s="256">
        <v>-98.924999999999997</v>
      </c>
      <c r="AU29" s="256">
        <v>0</v>
      </c>
      <c r="AV29" s="256">
        <v>30.661899999999999</v>
      </c>
      <c r="AW29" s="256">
        <v>30.6859</v>
      </c>
      <c r="AX29" s="256">
        <v>83.745699999999999</v>
      </c>
      <c r="AY29" s="256">
        <v>88.028800000000004</v>
      </c>
      <c r="AZ29" s="256">
        <v>3.6577000000000002</v>
      </c>
      <c r="BA29" s="256">
        <v>3.4214000000000002</v>
      </c>
      <c r="BB29" s="256">
        <v>-545.65120000000002</v>
      </c>
      <c r="BC29" s="256">
        <v>36.359299999999998</v>
      </c>
      <c r="BD29" s="256">
        <v>-18.2</v>
      </c>
      <c r="BE29" s="256">
        <v>-18.2</v>
      </c>
      <c r="BF29" s="256">
        <v>102.9868</v>
      </c>
      <c r="BG29" s="256">
        <v>0</v>
      </c>
      <c r="BH29" s="256">
        <v>-5.3433999999999999</v>
      </c>
      <c r="BI29" s="257"/>
      <c r="BJ29" s="256">
        <v>-63.442100000000003</v>
      </c>
      <c r="BK29" s="256">
        <v>9.7700999999999993</v>
      </c>
      <c r="BL29" s="256">
        <v>9.6704000000000008</v>
      </c>
      <c r="BM29" s="256">
        <v>6.7873000000000001</v>
      </c>
      <c r="BN29" s="256">
        <v>578.05089999999996</v>
      </c>
      <c r="BO29" s="256">
        <v>43.458300000000001</v>
      </c>
      <c r="BP29" s="256">
        <v>43.366799999999998</v>
      </c>
      <c r="BQ29" s="256">
        <v>-218.4854</v>
      </c>
      <c r="BR29" s="256">
        <v>611.90279999999996</v>
      </c>
      <c r="BS29" s="257"/>
      <c r="BT29" s="256">
        <v>-129.21459999999999</v>
      </c>
      <c r="BU29" s="256">
        <v>130.97649999999999</v>
      </c>
      <c r="BV29" s="256">
        <v>102.2505</v>
      </c>
      <c r="BW29" s="256">
        <v>29.51</v>
      </c>
      <c r="BX29" s="256">
        <v>32.619999999999997</v>
      </c>
      <c r="BY29" s="256">
        <v>78.12</v>
      </c>
      <c r="BZ29" s="256">
        <v>90.06</v>
      </c>
      <c r="CA29" s="256">
        <v>-90.148899999999998</v>
      </c>
      <c r="CB29" s="256">
        <v>-90.684799999999996</v>
      </c>
      <c r="CC29" s="256">
        <v>152.61680000000001</v>
      </c>
      <c r="CD29" s="256">
        <v>153.2741</v>
      </c>
      <c r="CE29" s="257"/>
      <c r="CF29" s="256">
        <v>-79.309600000000003</v>
      </c>
      <c r="CG29" s="256">
        <v>-78.103300000000004</v>
      </c>
      <c r="CH29" s="256">
        <v>4.9581999999999997</v>
      </c>
      <c r="CI29" s="256">
        <v>-140.0762</v>
      </c>
      <c r="CJ29" s="257"/>
      <c r="CK29" s="257"/>
      <c r="CL29" s="257"/>
      <c r="CM29" s="256">
        <v>277.2</v>
      </c>
      <c r="CN29" s="256">
        <v>-18.059999999999999</v>
      </c>
      <c r="CO29" s="256">
        <v>32.4298</v>
      </c>
      <c r="CP29" s="256">
        <v>32.193600000000004</v>
      </c>
      <c r="CQ29" s="256">
        <v>32.393900000000002</v>
      </c>
      <c r="CR29" s="256">
        <v>-56.853099999999998</v>
      </c>
      <c r="CS29" s="256">
        <v>-56.575400000000002</v>
      </c>
      <c r="CT29" s="256">
        <v>1</v>
      </c>
      <c r="CU29" s="256">
        <v>-7.5021000000000004</v>
      </c>
      <c r="CV29" s="256">
        <v>15.394399999999999</v>
      </c>
      <c r="CW29" s="256">
        <v>13.256500000000001</v>
      </c>
      <c r="CX29" s="256">
        <v>91.68</v>
      </c>
      <c r="CY29" s="256">
        <v>47.15</v>
      </c>
      <c r="CZ29" s="256">
        <v>59.7729</v>
      </c>
      <c r="DA29" s="256">
        <v>56.840499999999999</v>
      </c>
      <c r="DB29" s="256">
        <v>37.703499999999998</v>
      </c>
      <c r="DC29" s="257"/>
      <c r="DD29" s="256">
        <v>140.8989</v>
      </c>
      <c r="DE29" s="256">
        <v>139.20349999999999</v>
      </c>
      <c r="DF29" s="256">
        <v>-154.4803</v>
      </c>
      <c r="DG29" s="257"/>
      <c r="DH29" s="256">
        <v>-20.596</v>
      </c>
      <c r="DI29" s="256">
        <v>-107.1</v>
      </c>
      <c r="DJ29" s="256">
        <v>-105.1</v>
      </c>
      <c r="DK29" s="256">
        <v>27.199400000000001</v>
      </c>
      <c r="DL29" s="256">
        <v>79.696700000000007</v>
      </c>
      <c r="DM29" s="256">
        <v>76.097300000000004</v>
      </c>
      <c r="DN29" s="256">
        <v>113.6902</v>
      </c>
      <c r="DO29" s="256">
        <v>79.09</v>
      </c>
      <c r="DP29" s="256">
        <v>-25.9</v>
      </c>
      <c r="DQ29" s="256">
        <v>68.789000000000001</v>
      </c>
      <c r="DR29" s="256">
        <v>154.11879999999999</v>
      </c>
      <c r="DS29" s="256">
        <v>-25.41</v>
      </c>
      <c r="DT29" s="256">
        <v>-25.63</v>
      </c>
      <c r="DU29" s="256">
        <v>110.27</v>
      </c>
      <c r="DV29" s="256">
        <v>71.77</v>
      </c>
      <c r="DW29" s="256">
        <v>156.5273</v>
      </c>
      <c r="DX29" s="256">
        <v>152.29089999999999</v>
      </c>
      <c r="DY29" s="256">
        <v>-62.334800000000001</v>
      </c>
      <c r="DZ29" s="256">
        <v>-61.936399999999999</v>
      </c>
      <c r="EA29" s="256">
        <v>253.26929999999999</v>
      </c>
      <c r="EB29" s="256">
        <v>202.04560000000001</v>
      </c>
      <c r="EC29" s="256">
        <v>195.8372</v>
      </c>
      <c r="ED29" s="256">
        <v>198.56120000000001</v>
      </c>
      <c r="EE29" s="256">
        <v>81.835999999999999</v>
      </c>
      <c r="EF29" s="256">
        <v>58.878900000000002</v>
      </c>
      <c r="EG29" s="256">
        <v>-31.673999999999999</v>
      </c>
      <c r="EH29" s="256">
        <v>228.42910000000001</v>
      </c>
      <c r="EI29" s="256">
        <v>95.906999999999996</v>
      </c>
      <c r="EJ29" s="257"/>
      <c r="EK29" s="256">
        <v>-26.128499999999999</v>
      </c>
      <c r="EL29" s="256">
        <v>-23.619499999999999</v>
      </c>
      <c r="EM29" s="256">
        <v>12.4909</v>
      </c>
      <c r="EN29" s="256">
        <v>50.459899999999998</v>
      </c>
      <c r="EO29" s="256">
        <v>46.8919</v>
      </c>
      <c r="EP29" s="256">
        <v>44.591999999999999</v>
      </c>
      <c r="EQ29" s="256">
        <v>-75.7971</v>
      </c>
      <c r="ER29" s="256">
        <v>-76.339100000000002</v>
      </c>
      <c r="ES29" s="256">
        <v>-17.645600000000002</v>
      </c>
      <c r="ET29" s="256">
        <v>0</v>
      </c>
      <c r="EU29" s="256">
        <v>-14.13</v>
      </c>
      <c r="EV29" s="256">
        <v>1</v>
      </c>
      <c r="EW29" s="256">
        <v>17.506499999999999</v>
      </c>
      <c r="EX29" s="256">
        <v>26.049900000000001</v>
      </c>
      <c r="EY29" s="256">
        <v>-36.354900000000001</v>
      </c>
      <c r="EZ29" s="256">
        <v>-35.4848</v>
      </c>
      <c r="FA29" s="256">
        <v>8.8996999999999993</v>
      </c>
      <c r="FB29" s="256">
        <v>-57.6068</v>
      </c>
      <c r="FC29" s="256">
        <v>23.027000000000001</v>
      </c>
      <c r="FD29" s="256">
        <v>21.517299999999999</v>
      </c>
      <c r="FE29" s="257"/>
      <c r="FF29" s="256">
        <v>20.871200000000002</v>
      </c>
      <c r="FG29" s="256">
        <v>29.541599999999999</v>
      </c>
      <c r="FH29" s="256">
        <v>29.440899999999999</v>
      </c>
      <c r="FI29" s="256">
        <v>28.310500000000001</v>
      </c>
      <c r="FJ29" s="256">
        <v>90.593900000000005</v>
      </c>
      <c r="FK29" s="256">
        <v>90.426400000000001</v>
      </c>
      <c r="FL29" s="256">
        <v>-112.53060000000001</v>
      </c>
      <c r="FM29" s="256">
        <v>64.523600000000002</v>
      </c>
      <c r="FN29" s="256">
        <v>65.242099999999994</v>
      </c>
      <c r="FO29" s="256">
        <v>-84.375699999999995</v>
      </c>
      <c r="FP29" s="256">
        <v>-76.729100000000003</v>
      </c>
      <c r="FQ29" s="256">
        <v>-33.126100000000001</v>
      </c>
      <c r="FR29" s="256">
        <v>-32.369999999999997</v>
      </c>
      <c r="FS29" s="256">
        <v>13.2601</v>
      </c>
      <c r="FT29" s="256">
        <v>0.92679999999999996</v>
      </c>
      <c r="FU29" s="256">
        <v>-8.14</v>
      </c>
      <c r="FV29" s="256">
        <v>15.87</v>
      </c>
      <c r="FW29" s="256">
        <v>-33.262799999999999</v>
      </c>
      <c r="FX29" s="257"/>
      <c r="FY29" s="256">
        <v>-14.606</v>
      </c>
      <c r="FZ29" s="256">
        <v>4.1029999999999998</v>
      </c>
      <c r="GA29" s="257"/>
      <c r="GB29" s="256">
        <v>31.93</v>
      </c>
      <c r="GC29" s="256">
        <v>78.227599999999995</v>
      </c>
      <c r="GD29" s="256">
        <v>84.653700000000001</v>
      </c>
      <c r="GE29" s="256">
        <v>15.12</v>
      </c>
      <c r="GF29" s="256">
        <v>86.4726</v>
      </c>
      <c r="GG29" s="256">
        <v>17.7</v>
      </c>
      <c r="GH29" s="256">
        <v>-21.333100000000002</v>
      </c>
      <c r="GI29" s="256">
        <v>7.4715999999999996</v>
      </c>
      <c r="GJ29" s="256">
        <v>8.2782</v>
      </c>
      <c r="GK29" s="256">
        <v>1.9501999999999999</v>
      </c>
      <c r="GL29" s="257"/>
      <c r="GM29" s="257"/>
      <c r="GN29" s="256">
        <v>-14.230499999999999</v>
      </c>
      <c r="GO29" s="256">
        <v>-38.258800000000001</v>
      </c>
      <c r="GP29" s="256">
        <v>23.2348</v>
      </c>
      <c r="GQ29" s="256">
        <v>39.741799999999998</v>
      </c>
      <c r="GR29" s="256">
        <v>46.749299999999998</v>
      </c>
      <c r="GS29" s="256">
        <v>43.593800000000002</v>
      </c>
      <c r="GT29" s="256">
        <v>-180.364</v>
      </c>
      <c r="GU29" s="256">
        <v>-29.9224</v>
      </c>
      <c r="GV29" s="256">
        <v>26.380600000000001</v>
      </c>
      <c r="GW29" s="256">
        <v>-49.218499999999999</v>
      </c>
      <c r="GX29" s="257"/>
      <c r="GY29" s="256">
        <v>11.418799999999999</v>
      </c>
      <c r="GZ29" s="256">
        <v>11.035</v>
      </c>
      <c r="HA29" s="256">
        <v>12</v>
      </c>
      <c r="HB29" s="256">
        <v>119.30970000000001</v>
      </c>
      <c r="HC29" s="256">
        <v>119.10939999999999</v>
      </c>
      <c r="HD29" s="256">
        <v>283.3</v>
      </c>
      <c r="HE29" s="256">
        <v>-278.84589999999997</v>
      </c>
      <c r="HF29" s="256">
        <v>-604.98530000000005</v>
      </c>
      <c r="HG29" s="256">
        <v>601.8229</v>
      </c>
      <c r="HH29" s="256">
        <v>430.10160000000002</v>
      </c>
      <c r="HI29" s="256">
        <v>-114.1645</v>
      </c>
      <c r="HJ29" s="256">
        <v>-112.34610000000001</v>
      </c>
      <c r="HK29" s="256">
        <v>-58.837000000000003</v>
      </c>
      <c r="HL29" s="256">
        <v>-48.988500000000002</v>
      </c>
      <c r="HM29" s="256">
        <v>77.291700000000006</v>
      </c>
      <c r="HN29" s="256">
        <v>78.4251</v>
      </c>
      <c r="HO29" s="256">
        <v>-52.228999999999999</v>
      </c>
      <c r="HP29" s="256">
        <v>-60.3247</v>
      </c>
      <c r="HQ29" s="256">
        <v>23.491900000000001</v>
      </c>
      <c r="HR29" s="256">
        <v>22.568999999999999</v>
      </c>
      <c r="HS29" s="256">
        <v>-23.424099999999999</v>
      </c>
      <c r="HT29" s="256">
        <v>-23.625499999999999</v>
      </c>
      <c r="HU29" s="256">
        <v>68.58</v>
      </c>
      <c r="HV29" s="256">
        <v>68.180000000000007</v>
      </c>
      <c r="HW29" s="256">
        <v>16.899999999999999</v>
      </c>
      <c r="HX29" s="256">
        <v>16.8</v>
      </c>
      <c r="HY29" s="256">
        <v>21.577300000000001</v>
      </c>
      <c r="HZ29" s="256">
        <v>0.08</v>
      </c>
      <c r="IA29" s="256">
        <v>-308.11559999999997</v>
      </c>
      <c r="IB29" s="256">
        <v>83.916899999999998</v>
      </c>
      <c r="IC29" s="256">
        <v>85.159000000000006</v>
      </c>
      <c r="ID29" s="256">
        <v>15.1</v>
      </c>
      <c r="IE29" s="256">
        <v>-34.700000000000003</v>
      </c>
      <c r="IF29" s="256">
        <v>-21.6</v>
      </c>
      <c r="IG29" s="256">
        <v>-21.8</v>
      </c>
      <c r="IH29" s="257"/>
      <c r="II29" s="257"/>
      <c r="IJ29" s="256">
        <v>-418.6121</v>
      </c>
      <c r="IK29" s="256">
        <v>-68.881200000000007</v>
      </c>
      <c r="IL29" s="256">
        <v>223.214</v>
      </c>
      <c r="IM29" s="256">
        <v>149.33750000000001</v>
      </c>
      <c r="IN29" s="256">
        <v>-46.581299999999999</v>
      </c>
      <c r="IO29" s="256">
        <v>-139.82839999999999</v>
      </c>
      <c r="IP29" s="256">
        <v>138.57140000000001</v>
      </c>
      <c r="IQ29" s="256">
        <v>-134.4914</v>
      </c>
      <c r="IR29" s="256">
        <v>-96.357399999999998</v>
      </c>
      <c r="IS29" s="256">
        <v>-138.423</v>
      </c>
      <c r="IT29" s="256">
        <v>129.1044</v>
      </c>
      <c r="IU29" s="256">
        <v>127.61239999999999</v>
      </c>
      <c r="IV29" s="256">
        <v>137.43639999999999</v>
      </c>
      <c r="IW29" s="256">
        <v>-211.64169999999999</v>
      </c>
      <c r="IX29" s="256">
        <v>98.289100000000005</v>
      </c>
      <c r="IY29" s="256">
        <v>-107.7338</v>
      </c>
      <c r="IZ29" s="256">
        <v>115.07989999999999</v>
      </c>
      <c r="JA29" s="256">
        <v>-8.6203000000000003</v>
      </c>
      <c r="JB29" s="256">
        <v>12.05</v>
      </c>
      <c r="JC29" s="256">
        <v>13.28</v>
      </c>
      <c r="JD29" s="256">
        <v>0.83099999999999996</v>
      </c>
      <c r="JE29" s="256">
        <v>0.81299999999999994</v>
      </c>
      <c r="JF29" s="256">
        <v>-13.44</v>
      </c>
      <c r="JG29" s="256">
        <v>-2.3199999999999998</v>
      </c>
      <c r="JH29" s="257"/>
      <c r="JI29" s="256">
        <v>2.8153000000000001</v>
      </c>
      <c r="JJ29" s="256">
        <v>-19.246200000000002</v>
      </c>
      <c r="JK29" s="256">
        <v>-35.301699999999997</v>
      </c>
      <c r="JL29" s="256">
        <v>24.8</v>
      </c>
      <c r="JM29" s="256">
        <v>53.027000000000001</v>
      </c>
      <c r="JN29" s="256">
        <v>54.097000000000001</v>
      </c>
      <c r="JO29" s="257"/>
      <c r="JP29" s="257"/>
      <c r="JQ29" s="256">
        <v>50.6877</v>
      </c>
      <c r="JR29" s="256">
        <v>50.967300000000002</v>
      </c>
      <c r="JS29" s="256">
        <v>50.893900000000002</v>
      </c>
      <c r="JT29" s="257"/>
      <c r="JU29" s="256">
        <v>34.799999999999997</v>
      </c>
      <c r="JV29" s="256">
        <v>15.7546</v>
      </c>
      <c r="JW29" s="256">
        <v>7.89</v>
      </c>
      <c r="JX29" s="257"/>
      <c r="JY29" s="256">
        <v>-48.996299999999998</v>
      </c>
      <c r="JZ29" s="256">
        <v>81.697100000000006</v>
      </c>
      <c r="KA29" s="256">
        <v>58.714500000000001</v>
      </c>
      <c r="KB29" s="256">
        <v>-47.6175</v>
      </c>
      <c r="KC29" s="256">
        <v>-80.177499999999995</v>
      </c>
      <c r="KD29" s="256">
        <v>48.351300000000002</v>
      </c>
      <c r="KE29" s="256">
        <v>30.899000000000001</v>
      </c>
      <c r="KF29" s="256">
        <v>-45.5</v>
      </c>
      <c r="KG29" s="256">
        <v>46.4</v>
      </c>
      <c r="KH29" s="256">
        <v>-174.14150000000001</v>
      </c>
      <c r="KI29" s="256">
        <v>387.51409999999998</v>
      </c>
    </row>
    <row r="30" spans="1:295" ht="18" customHeight="1" x14ac:dyDescent="0.25">
      <c r="A30" s="252" t="s">
        <v>35</v>
      </c>
      <c r="B30" s="252" t="s">
        <v>807</v>
      </c>
      <c r="C30" s="256">
        <v>0</v>
      </c>
      <c r="D30" s="256">
        <v>17.546600000000002</v>
      </c>
      <c r="E30" s="256">
        <v>-24.619599999999998</v>
      </c>
      <c r="F30" s="256">
        <v>12.4438</v>
      </c>
      <c r="G30" s="256">
        <v>34.271099999999997</v>
      </c>
      <c r="H30" s="257"/>
      <c r="I30" s="256">
        <v>53.739199999999997</v>
      </c>
      <c r="J30" s="256">
        <v>-108.8566</v>
      </c>
      <c r="K30" s="256">
        <v>71.539299999999997</v>
      </c>
      <c r="L30" s="256">
        <v>36.414900000000003</v>
      </c>
      <c r="M30" s="256">
        <v>35.349600000000002</v>
      </c>
      <c r="N30" s="256">
        <v>-26.64</v>
      </c>
      <c r="O30" s="256">
        <v>-62.378</v>
      </c>
      <c r="P30" s="256">
        <v>57.2</v>
      </c>
      <c r="Q30" s="256">
        <v>16.559999999999999</v>
      </c>
      <c r="R30" s="256">
        <v>-57.2</v>
      </c>
      <c r="S30" s="256">
        <v>14.756399999999999</v>
      </c>
      <c r="T30" s="256">
        <v>58.407400000000003</v>
      </c>
      <c r="U30" s="256">
        <v>20.252099999999999</v>
      </c>
      <c r="V30" s="256">
        <v>20.722899999999999</v>
      </c>
      <c r="W30" s="256">
        <v>33.865299999999998</v>
      </c>
      <c r="X30" s="256">
        <v>16.936800000000002</v>
      </c>
      <c r="Y30" s="256">
        <v>6.3743999999999996</v>
      </c>
      <c r="Z30" s="256">
        <v>7.1307</v>
      </c>
      <c r="AA30" s="257"/>
      <c r="AB30" s="257"/>
      <c r="AC30" s="256">
        <v>-90.14</v>
      </c>
      <c r="AD30" s="256">
        <v>-90.63</v>
      </c>
      <c r="AE30" s="257"/>
      <c r="AF30" s="256">
        <v>26.64</v>
      </c>
      <c r="AG30" s="256">
        <v>61.6</v>
      </c>
      <c r="AH30" s="256">
        <v>14.675000000000001</v>
      </c>
      <c r="AI30" s="256">
        <v>0.17799999999999999</v>
      </c>
      <c r="AJ30" s="258">
        <v>-89.21</v>
      </c>
      <c r="AK30" s="256">
        <v>-90.92</v>
      </c>
      <c r="AL30" s="256">
        <v>-44.99</v>
      </c>
      <c r="AM30" s="256">
        <v>89.21</v>
      </c>
      <c r="AN30" s="256">
        <v>89.22</v>
      </c>
      <c r="AO30" s="256">
        <v>14.107699999999999</v>
      </c>
      <c r="AP30" s="256">
        <v>12.082000000000001</v>
      </c>
      <c r="AQ30" s="256">
        <v>78.772800000000004</v>
      </c>
      <c r="AR30" s="256">
        <v>81.417100000000005</v>
      </c>
      <c r="AS30" s="256">
        <v>65.374399999999994</v>
      </c>
      <c r="AT30" s="256">
        <v>-97.494900000000001</v>
      </c>
      <c r="AU30" s="256">
        <v>0</v>
      </c>
      <c r="AV30" s="256">
        <v>26.5426</v>
      </c>
      <c r="AW30" s="256">
        <v>29.851099999999999</v>
      </c>
      <c r="AX30" s="256">
        <v>87.143299999999996</v>
      </c>
      <c r="AY30" s="256">
        <v>89.665199999999999</v>
      </c>
      <c r="AZ30" s="256">
        <v>2.6490999999999998</v>
      </c>
      <c r="BA30" s="256">
        <v>-4.9832000000000001</v>
      </c>
      <c r="BB30" s="256">
        <v>-543.04999999999995</v>
      </c>
      <c r="BC30" s="256">
        <v>36.0779</v>
      </c>
      <c r="BD30" s="256">
        <v>-18</v>
      </c>
      <c r="BE30" s="256">
        <v>-18.100000000000001</v>
      </c>
      <c r="BF30" s="256">
        <v>104.4224</v>
      </c>
      <c r="BG30" s="256">
        <v>0</v>
      </c>
      <c r="BH30" s="256">
        <v>-5.6147</v>
      </c>
      <c r="BI30" s="257"/>
      <c r="BJ30" s="256">
        <v>-64.64</v>
      </c>
      <c r="BK30" s="256">
        <v>10.4939</v>
      </c>
      <c r="BL30" s="256">
        <v>9.8714999999999993</v>
      </c>
      <c r="BM30" s="256">
        <v>6.7023000000000001</v>
      </c>
      <c r="BN30" s="256">
        <v>571.1232</v>
      </c>
      <c r="BO30" s="256">
        <v>36.683199999999999</v>
      </c>
      <c r="BP30" s="256">
        <v>36.439100000000003</v>
      </c>
      <c r="BQ30" s="256">
        <v>-212.56440000000001</v>
      </c>
      <c r="BR30" s="256">
        <v>602.09299999999996</v>
      </c>
      <c r="BS30" s="257"/>
      <c r="BT30" s="256">
        <v>-133.28399999999999</v>
      </c>
      <c r="BU30" s="256">
        <v>134.35220000000001</v>
      </c>
      <c r="BV30" s="256">
        <v>106.392</v>
      </c>
      <c r="BW30" s="256">
        <v>30.05</v>
      </c>
      <c r="BX30" s="256">
        <v>34.06</v>
      </c>
      <c r="BY30" s="256">
        <v>80.55</v>
      </c>
      <c r="BZ30" s="256">
        <v>93.81</v>
      </c>
      <c r="CA30" s="256">
        <v>-89.881</v>
      </c>
      <c r="CB30" s="256">
        <v>-89.077299999999994</v>
      </c>
      <c r="CC30" s="256">
        <v>146.8905</v>
      </c>
      <c r="CD30" s="256">
        <v>148.1602</v>
      </c>
      <c r="CE30" s="257"/>
      <c r="CF30" s="256">
        <v>-83.754300000000001</v>
      </c>
      <c r="CG30" s="256">
        <v>-83.915000000000006</v>
      </c>
      <c r="CH30" s="256">
        <v>6.0556999999999999</v>
      </c>
      <c r="CI30" s="256">
        <v>-147.03469999999999</v>
      </c>
      <c r="CJ30" s="257"/>
      <c r="CK30" s="257"/>
      <c r="CL30" s="257"/>
      <c r="CM30" s="256">
        <v>290.60000000000002</v>
      </c>
      <c r="CN30" s="256">
        <v>-18.329999999999998</v>
      </c>
      <c r="CO30" s="256">
        <v>32.472000000000001</v>
      </c>
      <c r="CP30" s="256">
        <v>32.139699999999998</v>
      </c>
      <c r="CQ30" s="256">
        <v>32.509799999999998</v>
      </c>
      <c r="CR30" s="256">
        <v>-56.770200000000003</v>
      </c>
      <c r="CS30" s="256">
        <v>-56.548499999999997</v>
      </c>
      <c r="CT30" s="256">
        <v>1</v>
      </c>
      <c r="CU30" s="256">
        <v>-7.1130000000000004</v>
      </c>
      <c r="CV30" s="256">
        <v>13.688700000000001</v>
      </c>
      <c r="CW30" s="256">
        <v>13.6167</v>
      </c>
      <c r="CX30" s="256">
        <v>96.43</v>
      </c>
      <c r="CY30" s="256">
        <v>49.63</v>
      </c>
      <c r="CZ30" s="256">
        <v>60.476100000000002</v>
      </c>
      <c r="DA30" s="256">
        <v>58.598300000000002</v>
      </c>
      <c r="DB30" s="256">
        <v>37.943100000000001</v>
      </c>
      <c r="DC30" s="257"/>
      <c r="DD30" s="256">
        <v>147.87389999999999</v>
      </c>
      <c r="DE30" s="256">
        <v>144.7714</v>
      </c>
      <c r="DF30" s="256">
        <v>-164.18119999999999</v>
      </c>
      <c r="DG30" s="257"/>
      <c r="DH30" s="256">
        <v>-20.783100000000001</v>
      </c>
      <c r="DI30" s="256">
        <v>-103.1</v>
      </c>
      <c r="DJ30" s="256">
        <v>-102.4</v>
      </c>
      <c r="DK30" s="256">
        <v>27.435600000000001</v>
      </c>
      <c r="DL30" s="256">
        <v>83.212299999999999</v>
      </c>
      <c r="DM30" s="256">
        <v>79.384900000000002</v>
      </c>
      <c r="DN30" s="256">
        <v>117.2058</v>
      </c>
      <c r="DO30" s="256">
        <v>82.53</v>
      </c>
      <c r="DP30" s="256">
        <v>-27.8</v>
      </c>
      <c r="DQ30" s="256">
        <v>72.493499999999997</v>
      </c>
      <c r="DR30" s="256">
        <v>167.9845</v>
      </c>
      <c r="DS30" s="256">
        <v>-23.32</v>
      </c>
      <c r="DT30" s="256">
        <v>-23.51</v>
      </c>
      <c r="DU30" s="256">
        <v>110.14</v>
      </c>
      <c r="DV30" s="256">
        <v>77.52</v>
      </c>
      <c r="DW30" s="256">
        <v>162.1455</v>
      </c>
      <c r="DX30" s="256">
        <v>161.4545</v>
      </c>
      <c r="DY30" s="256">
        <v>-56.548400000000001</v>
      </c>
      <c r="DZ30" s="256">
        <v>-55.5</v>
      </c>
      <c r="EA30" s="256">
        <v>267.0831</v>
      </c>
      <c r="EB30" s="256">
        <v>216.91290000000001</v>
      </c>
      <c r="EC30" s="256">
        <v>207.52379999999999</v>
      </c>
      <c r="ED30" s="256">
        <v>210.83619999999999</v>
      </c>
      <c r="EE30" s="256">
        <v>104.97620000000001</v>
      </c>
      <c r="EF30" s="256">
        <v>83.341999999999999</v>
      </c>
      <c r="EG30" s="256">
        <v>-30.992999999999999</v>
      </c>
      <c r="EH30" s="256">
        <v>224.84200000000001</v>
      </c>
      <c r="EI30" s="256">
        <v>121.85720000000001</v>
      </c>
      <c r="EJ30" s="257"/>
      <c r="EK30" s="256">
        <v>-25.731200000000001</v>
      </c>
      <c r="EL30" s="256">
        <v>-22.687899999999999</v>
      </c>
      <c r="EM30" s="256">
        <v>-8.1806000000000001</v>
      </c>
      <c r="EN30" s="256">
        <v>43.953200000000002</v>
      </c>
      <c r="EO30" s="256">
        <v>40.859299999999998</v>
      </c>
      <c r="EP30" s="256">
        <v>138.30000000000001</v>
      </c>
      <c r="EQ30" s="256">
        <v>-81.981700000000004</v>
      </c>
      <c r="ER30" s="256">
        <v>-83.115799999999993</v>
      </c>
      <c r="ES30" s="256">
        <v>-41.0139</v>
      </c>
      <c r="ET30" s="256">
        <v>0</v>
      </c>
      <c r="EU30" s="256">
        <v>-15.42</v>
      </c>
      <c r="EV30" s="256">
        <v>91.2</v>
      </c>
      <c r="EW30" s="256">
        <v>17.648499999999999</v>
      </c>
      <c r="EX30" s="256">
        <v>13.1777</v>
      </c>
      <c r="EY30" s="256">
        <v>-36.481499999999997</v>
      </c>
      <c r="EZ30" s="256">
        <v>-35.618499999999997</v>
      </c>
      <c r="FA30" s="256">
        <v>9.3424999999999994</v>
      </c>
      <c r="FB30" s="256">
        <v>-79.948599999999999</v>
      </c>
      <c r="FC30" s="256">
        <v>47.912999999999997</v>
      </c>
      <c r="FD30" s="256">
        <v>20.472200000000001</v>
      </c>
      <c r="FE30" s="257"/>
      <c r="FF30" s="256">
        <v>20.124400000000001</v>
      </c>
      <c r="FG30" s="256">
        <v>29.8703</v>
      </c>
      <c r="FH30" s="256">
        <v>30.075199999999999</v>
      </c>
      <c r="FI30" s="256">
        <v>29.101900000000001</v>
      </c>
      <c r="FJ30" s="256">
        <v>90.091499999999996</v>
      </c>
      <c r="FK30" s="256">
        <v>89.756600000000006</v>
      </c>
      <c r="FL30" s="256">
        <v>-117.05200000000001</v>
      </c>
      <c r="FM30" s="256">
        <v>57.614800000000002</v>
      </c>
      <c r="FN30" s="256">
        <v>57.3765</v>
      </c>
      <c r="FO30" s="256">
        <v>-83.178600000000003</v>
      </c>
      <c r="FP30" s="256">
        <v>-77.843199999999996</v>
      </c>
      <c r="FQ30" s="256">
        <v>-33.170099999999998</v>
      </c>
      <c r="FR30" s="256">
        <v>-33.5</v>
      </c>
      <c r="FS30" s="256">
        <v>13.3773</v>
      </c>
      <c r="FT30" s="256">
        <v>0.96350000000000002</v>
      </c>
      <c r="FU30" s="256">
        <v>-8.19</v>
      </c>
      <c r="FV30" s="256">
        <v>16.47</v>
      </c>
      <c r="FW30" s="256">
        <v>-34.258200000000002</v>
      </c>
      <c r="FX30" s="257"/>
      <c r="FY30" s="257"/>
      <c r="FZ30" s="256">
        <v>4.1100000000000003</v>
      </c>
      <c r="GA30" s="257"/>
      <c r="GB30" s="256">
        <v>32.299999999999997</v>
      </c>
      <c r="GC30" s="256">
        <v>80.294700000000006</v>
      </c>
      <c r="GD30" s="256">
        <v>87.790999999999997</v>
      </c>
      <c r="GE30" s="256">
        <v>15.45</v>
      </c>
      <c r="GF30" s="256">
        <v>87.402699999999996</v>
      </c>
      <c r="GG30" s="256">
        <v>18.399999999999999</v>
      </c>
      <c r="GH30" s="256">
        <v>-21.9466</v>
      </c>
      <c r="GI30" s="256">
        <v>6.5829000000000004</v>
      </c>
      <c r="GJ30" s="256">
        <v>7.3552999999999997</v>
      </c>
      <c r="GK30" s="256">
        <v>1.9938</v>
      </c>
      <c r="GL30" s="257"/>
      <c r="GM30" s="257"/>
      <c r="GN30" s="256">
        <v>-14.058999999999999</v>
      </c>
      <c r="GO30" s="256">
        <v>-38.772599999999997</v>
      </c>
      <c r="GP30" s="256">
        <v>23.761399999999998</v>
      </c>
      <c r="GQ30" s="256">
        <v>40.421500000000002</v>
      </c>
      <c r="GR30" s="256">
        <v>44.664400000000001</v>
      </c>
      <c r="GS30" s="256">
        <v>45.477400000000003</v>
      </c>
      <c r="GT30" s="256">
        <v>-180.9657</v>
      </c>
      <c r="GU30" s="256">
        <v>-31.090900000000001</v>
      </c>
      <c r="GV30" s="256">
        <v>27.6541</v>
      </c>
      <c r="GW30" s="256">
        <v>-52.832000000000001</v>
      </c>
      <c r="GX30" s="256">
        <v>10.9275</v>
      </c>
      <c r="GY30" s="256">
        <v>11.7606</v>
      </c>
      <c r="GZ30" s="256">
        <v>11.2776</v>
      </c>
      <c r="HA30" s="256">
        <v>12.349600000000001</v>
      </c>
      <c r="HB30" s="256">
        <v>127.3805</v>
      </c>
      <c r="HC30" s="256">
        <v>128.38820000000001</v>
      </c>
      <c r="HD30" s="256">
        <v>296.7</v>
      </c>
      <c r="HE30" s="256">
        <v>-293.64400000000001</v>
      </c>
      <c r="HF30" s="256">
        <v>-614.4556</v>
      </c>
      <c r="HG30" s="256">
        <v>614.82730000000004</v>
      </c>
      <c r="HH30" s="256">
        <v>458.97390000000001</v>
      </c>
      <c r="HI30" s="256">
        <v>-123.8907</v>
      </c>
      <c r="HJ30" s="256">
        <v>-120.4402</v>
      </c>
      <c r="HK30" s="256">
        <v>-52.452399999999997</v>
      </c>
      <c r="HL30" s="256">
        <v>-43.100200000000001</v>
      </c>
      <c r="HM30" s="256">
        <v>81.597200000000001</v>
      </c>
      <c r="HN30" s="256">
        <v>82.032799999999995</v>
      </c>
      <c r="HO30" s="257"/>
      <c r="HP30" s="257"/>
      <c r="HQ30" s="256">
        <v>17.614100000000001</v>
      </c>
      <c r="HR30" s="256">
        <v>17.592099999999999</v>
      </c>
      <c r="HS30" s="256">
        <v>-21.960799999999999</v>
      </c>
      <c r="HT30" s="256">
        <v>-21.7166</v>
      </c>
      <c r="HU30" s="256">
        <v>85.98</v>
      </c>
      <c r="HV30" s="256">
        <v>85.83</v>
      </c>
      <c r="HW30" s="256">
        <v>17</v>
      </c>
      <c r="HX30" s="256">
        <v>15.9</v>
      </c>
      <c r="HY30" s="256">
        <v>19.996500000000001</v>
      </c>
      <c r="HZ30" s="256">
        <v>6.32</v>
      </c>
      <c r="IA30" s="256">
        <v>-306.82749999999999</v>
      </c>
      <c r="IB30" s="256">
        <v>80.864800000000002</v>
      </c>
      <c r="IC30" s="256">
        <v>80.694299999999998</v>
      </c>
      <c r="ID30" s="256">
        <v>14.5</v>
      </c>
      <c r="IE30" s="256">
        <v>-34.700000000000003</v>
      </c>
      <c r="IF30" s="256">
        <v>-17.3</v>
      </c>
      <c r="IG30" s="256">
        <v>-17.5</v>
      </c>
      <c r="IH30" s="257"/>
      <c r="II30" s="257"/>
      <c r="IJ30" s="256">
        <v>-445.00670000000002</v>
      </c>
      <c r="IK30" s="256">
        <v>-96.156700000000001</v>
      </c>
      <c r="IL30" s="256">
        <v>262.3168</v>
      </c>
      <c r="IM30" s="256">
        <v>177.97800000000001</v>
      </c>
      <c r="IN30" s="256">
        <v>-41.118099999999998</v>
      </c>
      <c r="IO30" s="256">
        <v>-170.51570000000001</v>
      </c>
      <c r="IP30" s="256">
        <v>167.70570000000001</v>
      </c>
      <c r="IQ30" s="256">
        <v>-96.250200000000007</v>
      </c>
      <c r="IR30" s="256">
        <v>-112.5972</v>
      </c>
      <c r="IS30" s="256">
        <v>-164.96809999999999</v>
      </c>
      <c r="IT30" s="256">
        <v>112.7368</v>
      </c>
      <c r="IU30" s="256">
        <v>113.46040000000001</v>
      </c>
      <c r="IV30" s="256">
        <v>96.426000000000002</v>
      </c>
      <c r="IW30" s="256">
        <v>-245.83629999999999</v>
      </c>
      <c r="IX30" s="256">
        <v>115.7259</v>
      </c>
      <c r="IY30" s="256">
        <v>-133.3623</v>
      </c>
      <c r="IZ30" s="256">
        <v>135.2116</v>
      </c>
      <c r="JA30" s="256">
        <v>-8.8317999999999994</v>
      </c>
      <c r="JB30" s="256">
        <v>5.444</v>
      </c>
      <c r="JC30" s="256">
        <v>14.24</v>
      </c>
      <c r="JD30" s="256">
        <v>0.751</v>
      </c>
      <c r="JE30" s="256">
        <v>0.73499999999999999</v>
      </c>
      <c r="JF30" s="256">
        <v>-14.08</v>
      </c>
      <c r="JG30" s="256">
        <v>-2.4</v>
      </c>
      <c r="JH30" s="257"/>
      <c r="JI30" s="256">
        <v>1.7594000000000001</v>
      </c>
      <c r="JJ30" s="256">
        <v>-16.524000000000001</v>
      </c>
      <c r="JK30" s="256">
        <v>-35.829700000000003</v>
      </c>
      <c r="JL30" s="256">
        <v>24.1</v>
      </c>
      <c r="JM30" s="256">
        <v>54.704000000000001</v>
      </c>
      <c r="JN30" s="256">
        <v>50.640999999999998</v>
      </c>
      <c r="JO30" s="256">
        <v>10.956099999999999</v>
      </c>
      <c r="JP30" s="257"/>
      <c r="JQ30" s="256">
        <v>53.347900000000003</v>
      </c>
      <c r="JR30" s="256">
        <v>53.047699999999999</v>
      </c>
      <c r="JS30" s="256">
        <v>54.550199999999997</v>
      </c>
      <c r="JT30" s="257"/>
      <c r="JU30" s="256">
        <v>33.299999999999997</v>
      </c>
      <c r="JV30" s="256">
        <v>15.3162</v>
      </c>
      <c r="JW30" s="256">
        <v>8.09</v>
      </c>
      <c r="JX30" s="257"/>
      <c r="JY30" s="256">
        <v>-40.6066</v>
      </c>
      <c r="JZ30" s="256">
        <v>76.495699999999999</v>
      </c>
      <c r="KA30" s="256">
        <v>53.480600000000003</v>
      </c>
      <c r="KB30" s="256">
        <v>-40.184100000000001</v>
      </c>
      <c r="KC30" s="256">
        <v>-74.639600000000002</v>
      </c>
      <c r="KD30" s="256">
        <v>42.007399999999997</v>
      </c>
      <c r="KE30" s="256">
        <v>31.755199999999999</v>
      </c>
      <c r="KF30" s="256">
        <v>-43.6</v>
      </c>
      <c r="KG30" s="256">
        <v>43.6</v>
      </c>
      <c r="KH30" s="256">
        <v>-152.63740000000001</v>
      </c>
      <c r="KI30" s="256">
        <v>368.33539999999999</v>
      </c>
    </row>
    <row r="31" spans="1:295" ht="18" customHeight="1" x14ac:dyDescent="0.25">
      <c r="A31" s="252" t="s">
        <v>35</v>
      </c>
      <c r="B31" s="252" t="s">
        <v>808</v>
      </c>
      <c r="C31" s="256">
        <v>0</v>
      </c>
      <c r="D31" s="256">
        <v>18.1648</v>
      </c>
      <c r="E31" s="256">
        <v>-26.3704</v>
      </c>
      <c r="F31" s="256">
        <v>12.9308</v>
      </c>
      <c r="G31" s="256">
        <v>34.605600000000003</v>
      </c>
      <c r="H31" s="257"/>
      <c r="I31" s="256">
        <v>55.779899999999998</v>
      </c>
      <c r="J31" s="256">
        <v>-84.041600000000003</v>
      </c>
      <c r="K31" s="256">
        <v>73.365499999999997</v>
      </c>
      <c r="L31" s="256">
        <v>36.7669</v>
      </c>
      <c r="M31" s="256">
        <v>35.8324</v>
      </c>
      <c r="N31" s="256">
        <v>-22.2</v>
      </c>
      <c r="O31" s="256">
        <v>-65.537999999999997</v>
      </c>
      <c r="P31" s="256">
        <v>59.4</v>
      </c>
      <c r="Q31" s="256">
        <v>17.388000000000002</v>
      </c>
      <c r="R31" s="256">
        <v>-59.4</v>
      </c>
      <c r="S31" s="256">
        <v>14.602</v>
      </c>
      <c r="T31" s="256">
        <v>39.936599999999999</v>
      </c>
      <c r="U31" s="256">
        <v>21.010400000000001</v>
      </c>
      <c r="V31" s="256">
        <v>21.103899999999999</v>
      </c>
      <c r="W31" s="256">
        <v>35.011299999999999</v>
      </c>
      <c r="X31" s="256">
        <v>17.784600000000001</v>
      </c>
      <c r="Y31" s="256">
        <v>5.3182999999999998</v>
      </c>
      <c r="Z31" s="256">
        <v>6.6719999999999997</v>
      </c>
      <c r="AA31" s="257"/>
      <c r="AB31" s="257"/>
      <c r="AC31" s="256">
        <v>-91.9</v>
      </c>
      <c r="AD31" s="256">
        <v>-91.7</v>
      </c>
      <c r="AE31" s="257"/>
      <c r="AF31" s="256">
        <v>22.2</v>
      </c>
      <c r="AG31" s="256">
        <v>63.8</v>
      </c>
      <c r="AH31" s="256">
        <v>17.11</v>
      </c>
      <c r="AI31" s="256">
        <v>0.189</v>
      </c>
      <c r="AJ31" s="258">
        <v>-77.91</v>
      </c>
      <c r="AK31" s="256">
        <v>-76.819999999999993</v>
      </c>
      <c r="AL31" s="256">
        <v>-71.319999999999993</v>
      </c>
      <c r="AM31" s="256">
        <v>77.91</v>
      </c>
      <c r="AN31" s="256">
        <v>77.48</v>
      </c>
      <c r="AO31" s="256">
        <v>13.982799999999999</v>
      </c>
      <c r="AP31" s="256">
        <v>12.362399999999999</v>
      </c>
      <c r="AQ31" s="256">
        <v>80.281599999999997</v>
      </c>
      <c r="AR31" s="256">
        <v>82.947000000000003</v>
      </c>
      <c r="AS31" s="256">
        <v>62.119199999999999</v>
      </c>
      <c r="AT31" s="256">
        <v>-82.147400000000005</v>
      </c>
      <c r="AU31" s="256">
        <v>0</v>
      </c>
      <c r="AV31" s="256">
        <v>10.5616</v>
      </c>
      <c r="AW31" s="256">
        <v>9.6020000000000003</v>
      </c>
      <c r="AX31" s="256">
        <v>87.434700000000007</v>
      </c>
      <c r="AY31" s="256">
        <v>91.450199999999995</v>
      </c>
      <c r="AZ31" s="256">
        <v>-31.808499999999999</v>
      </c>
      <c r="BA31" s="256">
        <v>-34.778199999999998</v>
      </c>
      <c r="BB31" s="256">
        <v>-454.89370000000002</v>
      </c>
      <c r="BC31" s="256">
        <v>35.882899999999999</v>
      </c>
      <c r="BD31" s="256">
        <v>-18.100000000000001</v>
      </c>
      <c r="BE31" s="256">
        <v>-18.100000000000001</v>
      </c>
      <c r="BF31" s="256">
        <v>87.377300000000005</v>
      </c>
      <c r="BG31" s="256">
        <v>0</v>
      </c>
      <c r="BH31" s="256">
        <v>-5.7549000000000001</v>
      </c>
      <c r="BI31" s="257"/>
      <c r="BJ31" s="256">
        <v>-51.610100000000003</v>
      </c>
      <c r="BK31" s="256">
        <v>11.2089</v>
      </c>
      <c r="BL31" s="256">
        <v>10.4831</v>
      </c>
      <c r="BM31" s="256">
        <v>7.1843000000000004</v>
      </c>
      <c r="BN31" s="256">
        <v>484.29809999999998</v>
      </c>
      <c r="BO31" s="256">
        <v>42.359699999999997</v>
      </c>
      <c r="BP31" s="256">
        <v>42.2986</v>
      </c>
      <c r="BQ31" s="256">
        <v>-197.78129999999999</v>
      </c>
      <c r="BR31" s="256">
        <v>559.66070000000002</v>
      </c>
      <c r="BS31" s="257"/>
      <c r="BT31" s="256">
        <v>-130.76910000000001</v>
      </c>
      <c r="BU31" s="256">
        <v>133.72309999999999</v>
      </c>
      <c r="BV31" s="256">
        <v>107.4798</v>
      </c>
      <c r="BW31" s="256">
        <v>30.37</v>
      </c>
      <c r="BX31" s="256">
        <v>34.14</v>
      </c>
      <c r="BY31" s="257"/>
      <c r="BZ31" s="256">
        <v>95.81</v>
      </c>
      <c r="CA31" s="256">
        <v>-89.881</v>
      </c>
      <c r="CB31" s="256">
        <v>-90.148899999999998</v>
      </c>
      <c r="CC31" s="256">
        <v>144.66540000000001</v>
      </c>
      <c r="CD31" s="256">
        <v>144.68559999999999</v>
      </c>
      <c r="CE31" s="257"/>
      <c r="CF31" s="256">
        <v>-75.653999999999996</v>
      </c>
      <c r="CG31" s="256">
        <v>-75.507499999999993</v>
      </c>
      <c r="CH31" s="256">
        <v>7.1426999999999996</v>
      </c>
      <c r="CI31" s="256">
        <v>-141.8946</v>
      </c>
      <c r="CJ31" s="257"/>
      <c r="CK31" s="257"/>
      <c r="CL31" s="257"/>
      <c r="CM31" s="256">
        <v>287.5</v>
      </c>
      <c r="CN31" s="256">
        <v>-19.059999999999999</v>
      </c>
      <c r="CO31" s="256">
        <v>37.4405</v>
      </c>
      <c r="CP31" s="256">
        <v>36.958599999999997</v>
      </c>
      <c r="CQ31" s="256">
        <v>36.912199999999999</v>
      </c>
      <c r="CR31" s="256">
        <v>-53.965000000000003</v>
      </c>
      <c r="CS31" s="256">
        <v>-53.862900000000003</v>
      </c>
      <c r="CT31" s="257"/>
      <c r="CU31" s="256">
        <v>-3.1194999999999999</v>
      </c>
      <c r="CV31" s="256">
        <v>5.3864000000000001</v>
      </c>
      <c r="CW31" s="256">
        <v>13.5457</v>
      </c>
      <c r="CX31" s="256">
        <v>97.54</v>
      </c>
      <c r="CY31" s="256">
        <v>50.73</v>
      </c>
      <c r="CZ31" s="257"/>
      <c r="DA31" s="256">
        <v>58.598300000000002</v>
      </c>
      <c r="DB31" s="256">
        <v>38.433500000000002</v>
      </c>
      <c r="DC31" s="257"/>
      <c r="DD31" s="256">
        <v>145.1705</v>
      </c>
      <c r="DE31" s="256">
        <v>143.416</v>
      </c>
      <c r="DF31" s="256">
        <v>-133.26669999999999</v>
      </c>
      <c r="DG31" s="257"/>
      <c r="DH31" s="256">
        <v>-21.067499999999999</v>
      </c>
      <c r="DI31" s="256">
        <v>-112.2</v>
      </c>
      <c r="DJ31" s="256">
        <v>-112.4</v>
      </c>
      <c r="DK31" s="256">
        <v>27.369700000000002</v>
      </c>
      <c r="DL31" s="256">
        <v>85.849000000000004</v>
      </c>
      <c r="DM31" s="256">
        <v>79.854500000000002</v>
      </c>
      <c r="DN31" s="256">
        <v>120.7214</v>
      </c>
      <c r="DO31" s="256">
        <v>85.2</v>
      </c>
      <c r="DP31" s="256">
        <v>-27.16</v>
      </c>
      <c r="DQ31" s="256">
        <v>72.183499999999995</v>
      </c>
      <c r="DR31" s="256">
        <v>132.3125</v>
      </c>
      <c r="DS31" s="256">
        <v>-24.17</v>
      </c>
      <c r="DT31" s="256">
        <v>-24.05</v>
      </c>
      <c r="DU31" s="256">
        <v>113.86</v>
      </c>
      <c r="DV31" s="256">
        <v>77.5</v>
      </c>
      <c r="DW31" s="256">
        <v>132.32730000000001</v>
      </c>
      <c r="DX31" s="256">
        <v>130.05459999999999</v>
      </c>
      <c r="DY31" s="256">
        <v>-64.650599999999997</v>
      </c>
      <c r="DZ31" s="256">
        <v>-62.945500000000003</v>
      </c>
      <c r="EA31" s="256">
        <v>250.43799999999999</v>
      </c>
      <c r="EB31" s="256">
        <v>198.54580000000001</v>
      </c>
      <c r="EC31" s="256">
        <v>191.88399999999999</v>
      </c>
      <c r="ED31" s="256">
        <v>196.2133</v>
      </c>
      <c r="EE31" s="256">
        <v>109.91119999999999</v>
      </c>
      <c r="EF31" s="256">
        <v>88.918899999999994</v>
      </c>
      <c r="EG31" s="256">
        <v>-30.602</v>
      </c>
      <c r="EH31" s="256">
        <v>206.2081</v>
      </c>
      <c r="EI31" s="256">
        <v>118.9618</v>
      </c>
      <c r="EJ31" s="257"/>
      <c r="EK31" s="256">
        <v>-26.926400000000001</v>
      </c>
      <c r="EL31" s="256">
        <v>-24.133600000000001</v>
      </c>
      <c r="EM31" s="256">
        <v>-14.226699999999999</v>
      </c>
      <c r="EN31" s="256">
        <v>35.169199999999996</v>
      </c>
      <c r="EO31" s="256">
        <v>33.625599999999999</v>
      </c>
      <c r="EP31" s="256">
        <v>196.602</v>
      </c>
      <c r="EQ31" s="256">
        <v>-91.347800000000007</v>
      </c>
      <c r="ER31" s="256">
        <v>-92.185299999999998</v>
      </c>
      <c r="ES31" s="256">
        <v>-46.6404</v>
      </c>
      <c r="ET31" s="256">
        <v>14.98</v>
      </c>
      <c r="EU31" s="256">
        <v>-19.05</v>
      </c>
      <c r="EV31" s="256">
        <v>128.69999999999999</v>
      </c>
      <c r="EW31" s="256">
        <v>18.239699999999999</v>
      </c>
      <c r="EX31" s="256">
        <v>-7.5677000000000003</v>
      </c>
      <c r="EY31" s="256">
        <v>-35.141500000000001</v>
      </c>
      <c r="EZ31" s="256">
        <v>-34.7166</v>
      </c>
      <c r="FA31" s="256">
        <v>7.8038999999999996</v>
      </c>
      <c r="FB31" s="256">
        <v>-87.0398</v>
      </c>
      <c r="FC31" s="256">
        <v>52.927</v>
      </c>
      <c r="FD31" s="256">
        <v>20.738</v>
      </c>
      <c r="FE31" s="257"/>
      <c r="FF31" s="256">
        <v>20.391200000000001</v>
      </c>
      <c r="FG31" s="256">
        <v>30.085999999999999</v>
      </c>
      <c r="FH31" s="256">
        <v>29.418299999999999</v>
      </c>
      <c r="FI31" s="256">
        <v>28.8919</v>
      </c>
      <c r="FJ31" s="256">
        <v>91.096199999999996</v>
      </c>
      <c r="FK31" s="256">
        <v>89.254199999999997</v>
      </c>
      <c r="FL31" s="256">
        <v>-121.90819999999999</v>
      </c>
      <c r="FM31" s="256">
        <v>66.375399999999999</v>
      </c>
      <c r="FN31" s="256">
        <v>66.270600000000002</v>
      </c>
      <c r="FO31" s="256">
        <v>-93.188500000000005</v>
      </c>
      <c r="FP31" s="256">
        <v>-86.097200000000001</v>
      </c>
      <c r="FQ31" s="256">
        <v>-36.253599999999999</v>
      </c>
      <c r="FR31" s="256">
        <v>-35.31</v>
      </c>
      <c r="FS31" s="256">
        <v>13.167299999999999</v>
      </c>
      <c r="FT31" s="256">
        <v>1.0013000000000001</v>
      </c>
      <c r="FU31" s="256">
        <v>-8.57</v>
      </c>
      <c r="FV31" s="256">
        <v>16.53</v>
      </c>
      <c r="FW31" s="256">
        <v>-36.0336</v>
      </c>
      <c r="FX31" s="257"/>
      <c r="FY31" s="257"/>
      <c r="FZ31" s="256">
        <v>4.1529999999999996</v>
      </c>
      <c r="GA31" s="256">
        <v>9.7847000000000008</v>
      </c>
      <c r="GB31" s="256">
        <v>31.7</v>
      </c>
      <c r="GC31" s="256">
        <v>87.386799999999994</v>
      </c>
      <c r="GD31" s="256">
        <v>95.721299999999999</v>
      </c>
      <c r="GE31" s="257"/>
      <c r="GF31" s="256">
        <v>87.509600000000006</v>
      </c>
      <c r="GG31" s="256">
        <v>19</v>
      </c>
      <c r="GH31" s="256">
        <v>-22.082599999999999</v>
      </c>
      <c r="GI31" s="256">
        <v>6.3056000000000001</v>
      </c>
      <c r="GJ31" s="256">
        <v>6.9142000000000001</v>
      </c>
      <c r="GK31" s="256">
        <v>2.0432999999999999</v>
      </c>
      <c r="GL31" s="257"/>
      <c r="GM31" s="257"/>
      <c r="GN31" s="256">
        <v>-14.817299999999999</v>
      </c>
      <c r="GO31" s="256">
        <v>-38.719700000000003</v>
      </c>
      <c r="GP31" s="256">
        <v>22.139299999999999</v>
      </c>
      <c r="GQ31" s="256">
        <v>40.651299999999999</v>
      </c>
      <c r="GR31" s="256">
        <v>44.119399999999999</v>
      </c>
      <c r="GS31" s="256">
        <v>45.818600000000004</v>
      </c>
      <c r="GT31" s="256">
        <v>-172.57079999999999</v>
      </c>
      <c r="GU31" s="256">
        <v>-32.036999999999999</v>
      </c>
      <c r="GV31" s="256">
        <v>28.931699999999999</v>
      </c>
      <c r="GW31" s="256">
        <v>-57.937100000000001</v>
      </c>
      <c r="GX31" s="256">
        <v>11.3537</v>
      </c>
      <c r="GY31" s="256">
        <v>11.789899999999999</v>
      </c>
      <c r="GZ31" s="256">
        <v>11.362</v>
      </c>
      <c r="HA31" s="256">
        <v>13</v>
      </c>
      <c r="HB31" s="256">
        <v>122.47790000000001</v>
      </c>
      <c r="HC31" s="256">
        <v>123.16119999999999</v>
      </c>
      <c r="HD31" s="256">
        <v>286.60000000000002</v>
      </c>
      <c r="HE31" s="256">
        <v>-283.38470000000001</v>
      </c>
      <c r="HF31" s="256">
        <v>-606.6309</v>
      </c>
      <c r="HG31" s="256">
        <v>608.41930000000002</v>
      </c>
      <c r="HH31" s="256">
        <v>449.64879999999999</v>
      </c>
      <c r="HI31" s="256">
        <v>-118.9268</v>
      </c>
      <c r="HJ31" s="256">
        <v>-116.7551</v>
      </c>
      <c r="HK31" s="256">
        <v>-58.231299999999997</v>
      </c>
      <c r="HL31" s="256">
        <v>-49.705300000000001</v>
      </c>
      <c r="HM31" s="256">
        <v>78.838800000000006</v>
      </c>
      <c r="HN31" s="256">
        <v>79.483500000000006</v>
      </c>
      <c r="HO31" s="257"/>
      <c r="HP31" s="257"/>
      <c r="HQ31" s="256">
        <v>25.117899999999999</v>
      </c>
      <c r="HR31" s="256">
        <v>24.964099999999998</v>
      </c>
      <c r="HS31" s="256">
        <v>-13.079000000000001</v>
      </c>
      <c r="HT31" s="256">
        <v>-13.388199999999999</v>
      </c>
      <c r="HU31" s="256">
        <v>84.88</v>
      </c>
      <c r="HV31" s="256">
        <v>84.42</v>
      </c>
      <c r="HW31" s="256">
        <v>16.100000000000001</v>
      </c>
      <c r="HX31" s="256">
        <v>17.7</v>
      </c>
      <c r="HY31" s="256">
        <v>19.893899999999999</v>
      </c>
      <c r="HZ31" s="256">
        <v>-11.92</v>
      </c>
      <c r="IA31" s="256">
        <v>-310.04149999999998</v>
      </c>
      <c r="IB31" s="256">
        <v>87.2684</v>
      </c>
      <c r="IC31" s="256">
        <v>86.036199999999994</v>
      </c>
      <c r="ID31" s="256">
        <v>13.4</v>
      </c>
      <c r="IE31" s="256">
        <v>-35.299999999999997</v>
      </c>
      <c r="IF31" s="256">
        <v>-22.6</v>
      </c>
      <c r="IG31" s="256">
        <v>-22.3</v>
      </c>
      <c r="IH31" s="256">
        <v>2.2410999999999999</v>
      </c>
      <c r="II31" s="256">
        <v>2.1091000000000002</v>
      </c>
      <c r="IJ31" s="256">
        <v>-440.07069999999999</v>
      </c>
      <c r="IK31" s="256">
        <v>-97.136799999999994</v>
      </c>
      <c r="IL31" s="256">
        <v>253.20150000000001</v>
      </c>
      <c r="IM31" s="256">
        <v>168.34460000000001</v>
      </c>
      <c r="IN31" s="256">
        <v>-42.847700000000003</v>
      </c>
      <c r="IO31" s="256">
        <v>-164.04660000000001</v>
      </c>
      <c r="IP31" s="256">
        <v>160.58090000000001</v>
      </c>
      <c r="IQ31" s="256">
        <v>-119.85380000000001</v>
      </c>
      <c r="IR31" s="256">
        <v>-117.9308</v>
      </c>
      <c r="IS31" s="256">
        <v>-161.28139999999999</v>
      </c>
      <c r="IT31" s="256">
        <v>118.9147</v>
      </c>
      <c r="IU31" s="256">
        <v>120.17659999999999</v>
      </c>
      <c r="IV31" s="256">
        <v>118.5129</v>
      </c>
      <c r="IW31" s="256">
        <v>-248.5386</v>
      </c>
      <c r="IX31" s="256">
        <v>121.6611</v>
      </c>
      <c r="IY31" s="256">
        <v>-122.0196</v>
      </c>
      <c r="IZ31" s="256">
        <v>122.0869</v>
      </c>
      <c r="JA31" s="256">
        <v>-9.2026000000000003</v>
      </c>
      <c r="JB31" s="256">
        <v>0.76200000000000001</v>
      </c>
      <c r="JC31" s="256">
        <v>15.2</v>
      </c>
      <c r="JD31" s="256">
        <v>0.71599999999999997</v>
      </c>
      <c r="JE31" s="256">
        <v>0.70299999999999996</v>
      </c>
      <c r="JF31" s="256">
        <v>-14.32</v>
      </c>
      <c r="JG31" s="256">
        <v>-1.44</v>
      </c>
      <c r="JH31" s="257"/>
      <c r="JI31" s="256">
        <v>0.84989999999999999</v>
      </c>
      <c r="JJ31" s="256">
        <v>-19.246200000000002</v>
      </c>
      <c r="JK31" s="256">
        <v>-34.422800000000002</v>
      </c>
      <c r="JL31" s="256">
        <v>27.2</v>
      </c>
      <c r="JM31" s="256">
        <v>52.558999999999997</v>
      </c>
      <c r="JN31" s="256">
        <v>53.033000000000001</v>
      </c>
      <c r="JO31" s="257"/>
      <c r="JP31" s="257"/>
      <c r="JQ31" s="256">
        <v>51.671799999999998</v>
      </c>
      <c r="JR31" s="256">
        <v>51.176900000000003</v>
      </c>
      <c r="JS31" s="256">
        <v>52.576999999999998</v>
      </c>
      <c r="JT31" s="257"/>
      <c r="JU31" s="256">
        <v>35.9</v>
      </c>
      <c r="JV31" s="256">
        <v>14.710100000000001</v>
      </c>
      <c r="JW31" s="256">
        <v>8.34</v>
      </c>
      <c r="JX31" s="257"/>
      <c r="JY31" s="256">
        <v>-49.582599999999999</v>
      </c>
      <c r="JZ31" s="256">
        <v>83.119200000000006</v>
      </c>
      <c r="KA31" s="256">
        <v>60.1693</v>
      </c>
      <c r="KB31" s="256">
        <v>-49.323</v>
      </c>
      <c r="KC31" s="256">
        <v>-80.460700000000003</v>
      </c>
      <c r="KD31" s="256">
        <v>49.418700000000001</v>
      </c>
      <c r="KE31" s="256">
        <v>31.215499999999999</v>
      </c>
      <c r="KF31" s="256">
        <v>-46.3</v>
      </c>
      <c r="KG31" s="256">
        <v>47</v>
      </c>
      <c r="KH31" s="256">
        <v>-146.09819999999999</v>
      </c>
      <c r="KI31" s="256">
        <v>365.48559999999998</v>
      </c>
    </row>
    <row r="32" spans="1:295" ht="18" customHeight="1" x14ac:dyDescent="0.25">
      <c r="A32" s="252" t="s">
        <v>35</v>
      </c>
      <c r="B32" s="252" t="s">
        <v>809</v>
      </c>
      <c r="C32" s="259">
        <v>0</v>
      </c>
      <c r="D32" s="259">
        <v>18.383600000000001</v>
      </c>
      <c r="E32" s="259">
        <v>-26.741099999999999</v>
      </c>
      <c r="F32" s="259">
        <v>13.2285</v>
      </c>
      <c r="G32" s="259">
        <v>36.236199999999997</v>
      </c>
      <c r="H32" s="260"/>
      <c r="I32" s="259">
        <v>56.855400000000003</v>
      </c>
      <c r="J32" s="259">
        <v>-85.487300000000005</v>
      </c>
      <c r="K32" s="259">
        <v>74.1982</v>
      </c>
      <c r="L32" s="259">
        <v>37.864800000000002</v>
      </c>
      <c r="M32" s="259">
        <v>36.934699999999999</v>
      </c>
      <c r="N32" s="259">
        <v>-26.64</v>
      </c>
      <c r="O32" s="259">
        <v>-66.203999999999994</v>
      </c>
      <c r="P32" s="259">
        <v>61.6</v>
      </c>
      <c r="Q32" s="259">
        <v>17.388000000000002</v>
      </c>
      <c r="R32" s="259">
        <v>-59.4</v>
      </c>
      <c r="S32" s="259">
        <v>14.145099999999999</v>
      </c>
      <c r="T32" s="259">
        <v>40.836799999999997</v>
      </c>
      <c r="U32" s="259">
        <v>20.285399999999999</v>
      </c>
      <c r="V32" s="259">
        <v>20.527699999999999</v>
      </c>
      <c r="W32" s="259">
        <v>34.013100000000001</v>
      </c>
      <c r="X32" s="259">
        <v>18.5139</v>
      </c>
      <c r="Y32" s="259">
        <v>5.6025</v>
      </c>
      <c r="Z32" s="259">
        <v>6.6271000000000004</v>
      </c>
      <c r="AA32" s="260"/>
      <c r="AB32" s="260"/>
      <c r="AC32" s="259">
        <v>-95.97</v>
      </c>
      <c r="AD32" s="259">
        <v>-95.3</v>
      </c>
      <c r="AE32" s="260"/>
      <c r="AF32" s="259">
        <v>24.42</v>
      </c>
      <c r="AG32" s="259">
        <v>66</v>
      </c>
      <c r="AH32" s="259">
        <v>17.140999999999998</v>
      </c>
      <c r="AI32" s="259">
        <v>0.187</v>
      </c>
      <c r="AJ32" s="261">
        <v>-88.69</v>
      </c>
      <c r="AK32" s="259">
        <v>-87.7</v>
      </c>
      <c r="AL32" s="259">
        <v>-56.49</v>
      </c>
      <c r="AM32" s="259">
        <v>88.69</v>
      </c>
      <c r="AN32" s="259">
        <v>88.91</v>
      </c>
      <c r="AO32" s="259">
        <v>14.5976</v>
      </c>
      <c r="AP32" s="259">
        <v>12.256500000000001</v>
      </c>
      <c r="AQ32" s="259">
        <v>81.485299999999995</v>
      </c>
      <c r="AR32" s="259">
        <v>84.723299999999995</v>
      </c>
      <c r="AS32" s="259">
        <v>61.6297</v>
      </c>
      <c r="AT32" s="259">
        <v>-90.525700000000001</v>
      </c>
      <c r="AU32" s="259">
        <v>0</v>
      </c>
      <c r="AV32" s="259">
        <v>32.411900000000003</v>
      </c>
      <c r="AW32" s="259">
        <v>34.216900000000003</v>
      </c>
      <c r="AX32" s="259">
        <v>84.511600000000001</v>
      </c>
      <c r="AY32" s="259">
        <v>87.774699999999996</v>
      </c>
      <c r="AZ32" s="259">
        <v>-14.666700000000001</v>
      </c>
      <c r="BA32" s="259">
        <v>-13.2608</v>
      </c>
      <c r="BB32" s="259">
        <v>-481.0976</v>
      </c>
      <c r="BC32" s="259">
        <v>36.260100000000001</v>
      </c>
      <c r="BD32" s="259">
        <v>-18.3</v>
      </c>
      <c r="BE32" s="259">
        <v>-18.2</v>
      </c>
      <c r="BF32" s="259">
        <v>96.185900000000004</v>
      </c>
      <c r="BG32" s="259">
        <v>0</v>
      </c>
      <c r="BH32" s="259">
        <v>-6.0294999999999996</v>
      </c>
      <c r="BI32" s="260"/>
      <c r="BJ32" s="259">
        <v>-49.600200000000001</v>
      </c>
      <c r="BK32" s="259">
        <v>10.9308</v>
      </c>
      <c r="BL32" s="259">
        <v>11.3019</v>
      </c>
      <c r="BM32" s="259">
        <v>7.5579000000000001</v>
      </c>
      <c r="BN32" s="259">
        <v>518.32619999999997</v>
      </c>
      <c r="BO32" s="259">
        <v>41.352600000000002</v>
      </c>
      <c r="BP32" s="259">
        <v>41.657800000000002</v>
      </c>
      <c r="BQ32" s="259">
        <v>-201.07259999999999</v>
      </c>
      <c r="BR32" s="259">
        <v>574.98</v>
      </c>
      <c r="BS32" s="260"/>
      <c r="BT32" s="259">
        <v>-130.209</v>
      </c>
      <c r="BU32" s="259">
        <v>132.6703</v>
      </c>
      <c r="BV32" s="259">
        <v>107.52970000000001</v>
      </c>
      <c r="BW32" s="259">
        <v>30.09</v>
      </c>
      <c r="BX32" s="259">
        <v>34.79</v>
      </c>
      <c r="BY32" s="259">
        <v>83.16</v>
      </c>
      <c r="BZ32" s="259">
        <v>95.84</v>
      </c>
      <c r="CA32" s="259">
        <v>-94.703500000000005</v>
      </c>
      <c r="CB32" s="259">
        <v>-94.569500000000005</v>
      </c>
      <c r="CC32" s="259">
        <v>152.64169999999999</v>
      </c>
      <c r="CD32" s="259">
        <v>153.47800000000001</v>
      </c>
      <c r="CE32" s="260"/>
      <c r="CF32" s="259">
        <v>-80.968900000000005</v>
      </c>
      <c r="CG32" s="259">
        <v>-80.715999999999994</v>
      </c>
      <c r="CH32" s="259">
        <v>5.7367999999999997</v>
      </c>
      <c r="CI32" s="259">
        <v>-145.75890000000001</v>
      </c>
      <c r="CJ32" s="260"/>
      <c r="CK32" s="260"/>
      <c r="CL32" s="260"/>
      <c r="CM32" s="259">
        <v>294.89999999999998</v>
      </c>
      <c r="CN32" s="259">
        <v>-19.64</v>
      </c>
      <c r="CO32" s="259">
        <v>35.307600000000001</v>
      </c>
      <c r="CP32" s="259">
        <v>35.119199999999999</v>
      </c>
      <c r="CQ32" s="259">
        <v>36.321599999999997</v>
      </c>
      <c r="CR32" s="259">
        <v>-55.099600000000002</v>
      </c>
      <c r="CS32" s="259">
        <v>-54.947499999999998</v>
      </c>
      <c r="CT32" s="259">
        <v>1</v>
      </c>
      <c r="CU32" s="259">
        <v>-3.4535999999999998</v>
      </c>
      <c r="CV32" s="259">
        <v>5.8986000000000001</v>
      </c>
      <c r="CW32" s="259">
        <v>13.9307</v>
      </c>
      <c r="CX32" s="259">
        <v>99.57</v>
      </c>
      <c r="CY32" s="259">
        <v>51.13</v>
      </c>
      <c r="CZ32" s="259">
        <v>63.991700000000002</v>
      </c>
      <c r="DA32" s="260"/>
      <c r="DB32" s="259">
        <v>39.595999999999997</v>
      </c>
      <c r="DC32" s="260"/>
      <c r="DD32" s="259">
        <v>147.79050000000001</v>
      </c>
      <c r="DE32" s="259">
        <v>146.9117</v>
      </c>
      <c r="DF32" s="259">
        <v>-142.5703</v>
      </c>
      <c r="DG32" s="260"/>
      <c r="DH32" s="259">
        <v>-21.700099999999999</v>
      </c>
      <c r="DI32" s="259">
        <v>-113.5</v>
      </c>
      <c r="DJ32" s="259">
        <v>-114.1</v>
      </c>
      <c r="DK32" s="259">
        <v>27.479600000000001</v>
      </c>
      <c r="DL32" s="259">
        <v>86.727900000000005</v>
      </c>
      <c r="DM32" s="259">
        <v>81.733099999999993</v>
      </c>
      <c r="DN32" s="259">
        <v>122.47920000000001</v>
      </c>
      <c r="DO32" s="259">
        <v>86.95</v>
      </c>
      <c r="DP32" s="259">
        <v>-27.91</v>
      </c>
      <c r="DQ32" s="259">
        <v>71.501499999999993</v>
      </c>
      <c r="DR32" s="259">
        <v>140.31299999999999</v>
      </c>
      <c r="DS32" s="259">
        <v>-23.41</v>
      </c>
      <c r="DT32" s="259">
        <v>-23.87</v>
      </c>
      <c r="DU32" s="259">
        <v>121.29</v>
      </c>
      <c r="DV32" s="259">
        <v>78.989999999999995</v>
      </c>
      <c r="DW32" s="259">
        <v>140.56360000000001</v>
      </c>
      <c r="DX32" s="259">
        <v>138.34549999999999</v>
      </c>
      <c r="DY32" s="259">
        <v>-68.2012</v>
      </c>
      <c r="DZ32" s="259">
        <v>-66.245500000000007</v>
      </c>
      <c r="EA32" s="259">
        <v>255.6104</v>
      </c>
      <c r="EB32" s="259">
        <v>203.49299999999999</v>
      </c>
      <c r="EC32" s="259">
        <v>196.68819999999999</v>
      </c>
      <c r="ED32" s="259">
        <v>200.46809999999999</v>
      </c>
      <c r="EE32" s="259">
        <v>82.948999999999998</v>
      </c>
      <c r="EF32" s="259">
        <v>58.577599999999997</v>
      </c>
      <c r="EG32" s="259">
        <v>-32.320999999999998</v>
      </c>
      <c r="EH32" s="259">
        <v>209.76900000000001</v>
      </c>
      <c r="EI32" s="259">
        <v>100.5939</v>
      </c>
      <c r="EJ32" s="260"/>
      <c r="EK32" s="259">
        <v>-26.4739</v>
      </c>
      <c r="EL32" s="259">
        <v>-24.027100000000001</v>
      </c>
      <c r="EM32" s="259">
        <v>14.2179</v>
      </c>
      <c r="EN32" s="259">
        <v>48.082799999999999</v>
      </c>
      <c r="EO32" s="259">
        <v>44.597200000000001</v>
      </c>
      <c r="EP32" s="259">
        <v>46.128</v>
      </c>
      <c r="EQ32" s="259">
        <v>-74.959699999999998</v>
      </c>
      <c r="ER32" s="259">
        <v>-76.595799999999997</v>
      </c>
      <c r="ES32" s="259">
        <v>-16.799099999999999</v>
      </c>
      <c r="ET32" s="259">
        <v>0</v>
      </c>
      <c r="EU32" s="259">
        <v>-15.15</v>
      </c>
      <c r="EV32" s="259">
        <v>1</v>
      </c>
      <c r="EW32" s="259">
        <v>18.831099999999999</v>
      </c>
      <c r="EX32" s="259">
        <v>16.100999999999999</v>
      </c>
      <c r="EY32" s="259">
        <v>-35.301099999999998</v>
      </c>
      <c r="EZ32" s="259">
        <v>-34.624400000000001</v>
      </c>
      <c r="FA32" s="259">
        <v>8.1059000000000001</v>
      </c>
      <c r="FB32" s="259">
        <v>-57.484099999999998</v>
      </c>
      <c r="FC32" s="259">
        <v>23.1142</v>
      </c>
      <c r="FD32" s="259">
        <v>21.113299999999999</v>
      </c>
      <c r="FE32" s="260"/>
      <c r="FF32" s="259">
        <v>20.5822</v>
      </c>
      <c r="FG32" s="259">
        <v>28.7818</v>
      </c>
      <c r="FH32" s="259">
        <v>28.853899999999999</v>
      </c>
      <c r="FI32" s="259">
        <v>0</v>
      </c>
      <c r="FJ32" s="259">
        <v>94.780299999999997</v>
      </c>
      <c r="FK32" s="259">
        <v>94.110500000000002</v>
      </c>
      <c r="FL32" s="259">
        <v>-136.30940000000001</v>
      </c>
      <c r="FM32" s="259">
        <v>69.969499999999996</v>
      </c>
      <c r="FN32" s="259">
        <v>68.808000000000007</v>
      </c>
      <c r="FO32" s="259">
        <v>-97.953299999999999</v>
      </c>
      <c r="FP32" s="259">
        <v>-90.747399999999999</v>
      </c>
      <c r="FQ32" s="259">
        <v>-37.557299999999998</v>
      </c>
      <c r="FR32" s="259">
        <v>-35.96</v>
      </c>
      <c r="FS32" s="259">
        <v>12.8719</v>
      </c>
      <c r="FT32" s="259">
        <v>0.98540000000000005</v>
      </c>
      <c r="FU32" s="259">
        <v>-8.7799999999999994</v>
      </c>
      <c r="FV32" s="259">
        <v>15.7</v>
      </c>
      <c r="FW32" s="259">
        <v>-38.7774</v>
      </c>
      <c r="FX32" s="260"/>
      <c r="FY32" s="259">
        <v>-14.432</v>
      </c>
      <c r="FZ32" s="259">
        <v>4.016</v>
      </c>
      <c r="GA32" s="259">
        <v>11.742699999999999</v>
      </c>
      <c r="GB32" s="259">
        <v>27.97</v>
      </c>
      <c r="GC32" s="259">
        <v>94.052700000000002</v>
      </c>
      <c r="GD32" s="259">
        <v>103.19119999999999</v>
      </c>
      <c r="GE32" s="259">
        <v>13.85</v>
      </c>
      <c r="GF32" s="259">
        <v>79.122799999999998</v>
      </c>
      <c r="GG32" s="259">
        <v>19.2</v>
      </c>
      <c r="GH32" s="259">
        <v>-9.3459000000000003</v>
      </c>
      <c r="GI32" s="259">
        <v>-0.1618</v>
      </c>
      <c r="GJ32" s="259">
        <v>0</v>
      </c>
      <c r="GK32" s="259">
        <v>2.1238999999999999</v>
      </c>
      <c r="GL32" s="260"/>
      <c r="GM32" s="260"/>
      <c r="GN32" s="259">
        <v>-15.762499999999999</v>
      </c>
      <c r="GO32" s="259">
        <v>-27.3108</v>
      </c>
      <c r="GP32" s="259">
        <v>21.988399999999999</v>
      </c>
      <c r="GQ32" s="259">
        <v>27.4617</v>
      </c>
      <c r="GR32" s="259">
        <v>48.305399999999999</v>
      </c>
      <c r="GS32" s="259">
        <v>45.336500000000001</v>
      </c>
      <c r="GT32" s="259">
        <v>-163.00399999999999</v>
      </c>
      <c r="GU32" s="259">
        <v>-32.034700000000001</v>
      </c>
      <c r="GV32" s="259">
        <v>29.5641</v>
      </c>
      <c r="GW32" s="259">
        <v>-11.043699999999999</v>
      </c>
      <c r="GX32" s="260"/>
      <c r="GY32" s="259">
        <v>12.0634</v>
      </c>
      <c r="GZ32" s="259">
        <v>11.6151</v>
      </c>
      <c r="HA32" s="260"/>
      <c r="HB32" s="259">
        <v>123.42789999999999</v>
      </c>
      <c r="HC32" s="259">
        <v>122.9002</v>
      </c>
      <c r="HD32" s="259">
        <v>283.3</v>
      </c>
      <c r="HE32" s="259">
        <v>-283.09410000000003</v>
      </c>
      <c r="HF32" s="259">
        <v>-613.53099999999995</v>
      </c>
      <c r="HG32" s="259">
        <v>608.08190000000002</v>
      </c>
      <c r="HH32" s="259">
        <v>440.36009999999999</v>
      </c>
      <c r="HI32" s="259">
        <v>-119.08159999999999</v>
      </c>
      <c r="HJ32" s="259">
        <v>-116.65089999999999</v>
      </c>
      <c r="HK32" s="259">
        <v>-53.050699999999999</v>
      </c>
      <c r="HL32" s="259">
        <v>-44.059399999999997</v>
      </c>
      <c r="HM32" s="259">
        <v>72.630200000000002</v>
      </c>
      <c r="HN32" s="259">
        <v>72.270200000000003</v>
      </c>
      <c r="HO32" s="260"/>
      <c r="HP32" s="259">
        <v>-78.547300000000007</v>
      </c>
      <c r="HQ32" s="259">
        <v>32.028399999999998</v>
      </c>
      <c r="HR32" s="259">
        <v>31.369199999999999</v>
      </c>
      <c r="HS32" s="259">
        <v>-4.3567</v>
      </c>
      <c r="HT32" s="259">
        <v>-3.2002999999999999</v>
      </c>
      <c r="HU32" s="259">
        <v>83.44</v>
      </c>
      <c r="HV32" s="259">
        <v>83.39</v>
      </c>
      <c r="HW32" s="259">
        <v>17.5</v>
      </c>
      <c r="HX32" s="259">
        <v>17.7</v>
      </c>
      <c r="HY32" s="259">
        <v>19.915299999999998</v>
      </c>
      <c r="HZ32" s="259">
        <v>-33.76</v>
      </c>
      <c r="IA32" s="259">
        <v>-302.2998</v>
      </c>
      <c r="IB32" s="259">
        <v>89.530600000000007</v>
      </c>
      <c r="IC32" s="259">
        <v>89.343000000000004</v>
      </c>
      <c r="ID32" s="259">
        <v>13.9</v>
      </c>
      <c r="IE32" s="259">
        <v>-36.5</v>
      </c>
      <c r="IF32" s="259">
        <v>-30.1</v>
      </c>
      <c r="IG32" s="259">
        <v>-30.4</v>
      </c>
      <c r="IH32" s="260"/>
      <c r="II32" s="260"/>
      <c r="IJ32" s="259">
        <v>-434.39240000000001</v>
      </c>
      <c r="IK32" s="259">
        <v>-83.071399999999997</v>
      </c>
      <c r="IL32" s="259">
        <v>253.81209999999999</v>
      </c>
      <c r="IM32" s="259">
        <v>170.7407</v>
      </c>
      <c r="IN32" s="259">
        <v>-36.361800000000002</v>
      </c>
      <c r="IO32" s="259">
        <v>-166.2244</v>
      </c>
      <c r="IP32" s="259">
        <v>162.6524</v>
      </c>
      <c r="IQ32" s="259">
        <v>-149.1123</v>
      </c>
      <c r="IR32" s="259">
        <v>-129.89869999999999</v>
      </c>
      <c r="IS32" s="259">
        <v>-157.03919999999999</v>
      </c>
      <c r="IT32" s="259">
        <v>127.12949999999999</v>
      </c>
      <c r="IU32" s="259">
        <v>125.0814</v>
      </c>
      <c r="IV32" s="259">
        <v>149.83840000000001</v>
      </c>
      <c r="IW32" s="259">
        <v>-243.5078</v>
      </c>
      <c r="IX32" s="259">
        <v>131.14680000000001</v>
      </c>
      <c r="IY32" s="259">
        <v>-111.09310000000001</v>
      </c>
      <c r="IZ32" s="259">
        <v>112.5231</v>
      </c>
      <c r="JA32" s="259">
        <v>-8.0406999999999993</v>
      </c>
      <c r="JB32" s="259">
        <v>0.20899999999999999</v>
      </c>
      <c r="JC32" s="259">
        <v>16.16</v>
      </c>
      <c r="JD32" s="259">
        <v>0.53400000000000003</v>
      </c>
      <c r="JE32" s="259">
        <v>0.52400000000000002</v>
      </c>
      <c r="JF32" s="259">
        <v>-16.079999999999998</v>
      </c>
      <c r="JG32" s="259">
        <v>0</v>
      </c>
      <c r="JH32" s="260"/>
      <c r="JI32" s="259">
        <v>-0.78890000000000005</v>
      </c>
      <c r="JJ32" s="259">
        <v>-18.220800000000001</v>
      </c>
      <c r="JK32" s="259">
        <v>-32.957999999999998</v>
      </c>
      <c r="JL32" s="259">
        <v>26.9</v>
      </c>
      <c r="JM32" s="259">
        <v>51.561999999999998</v>
      </c>
      <c r="JN32" s="259">
        <v>52.04</v>
      </c>
      <c r="JO32" s="259">
        <v>10.99</v>
      </c>
      <c r="JP32" s="260"/>
      <c r="JQ32" s="259">
        <v>47.3536</v>
      </c>
      <c r="JR32" s="259">
        <v>48.076700000000002</v>
      </c>
      <c r="JS32" s="259">
        <v>47.4953</v>
      </c>
      <c r="JT32" s="260"/>
      <c r="JU32" s="259">
        <v>35.9</v>
      </c>
      <c r="JV32" s="259">
        <v>12.8733</v>
      </c>
      <c r="JW32" s="259">
        <v>8.42</v>
      </c>
      <c r="JX32" s="260"/>
      <c r="JY32" s="259">
        <v>-45.445700000000002</v>
      </c>
      <c r="JZ32" s="259">
        <v>77.714699999999993</v>
      </c>
      <c r="KA32" s="259">
        <v>54.021599999999999</v>
      </c>
      <c r="KB32" s="259">
        <v>-44.319600000000001</v>
      </c>
      <c r="KC32" s="259">
        <v>-76.608500000000006</v>
      </c>
      <c r="KD32" s="259">
        <v>43.6387</v>
      </c>
      <c r="KE32" s="259">
        <v>32.479300000000002</v>
      </c>
      <c r="KF32" s="259">
        <v>-46.1</v>
      </c>
      <c r="KG32" s="259">
        <v>46.1</v>
      </c>
      <c r="KH32" s="259">
        <v>-162.3802</v>
      </c>
      <c r="KI32" s="259">
        <v>383.35969999999998</v>
      </c>
    </row>
    <row r="33" spans="1:295" ht="18" customHeight="1" x14ac:dyDescent="0.25">
      <c r="A33" s="252" t="s">
        <v>35</v>
      </c>
      <c r="B33" s="252" t="s">
        <v>810</v>
      </c>
      <c r="C33" s="253">
        <v>0</v>
      </c>
      <c r="D33" s="253">
        <v>18.615300000000001</v>
      </c>
      <c r="E33" s="253">
        <v>-26.464200000000002</v>
      </c>
      <c r="F33" s="253">
        <v>13.11</v>
      </c>
      <c r="G33" s="253">
        <v>34.022799999999997</v>
      </c>
      <c r="H33" s="254"/>
      <c r="I33" s="254"/>
      <c r="J33" s="253">
        <v>-116.03100000000001</v>
      </c>
      <c r="K33" s="253">
        <v>75.664500000000004</v>
      </c>
      <c r="L33" s="253">
        <v>38.392800000000001</v>
      </c>
      <c r="M33" s="253">
        <v>37.696100000000001</v>
      </c>
      <c r="N33" s="253">
        <v>-33.299999999999997</v>
      </c>
      <c r="O33" s="253">
        <v>-65.819000000000003</v>
      </c>
      <c r="P33" s="253">
        <v>59.4</v>
      </c>
      <c r="Q33" s="253">
        <v>17.388000000000002</v>
      </c>
      <c r="R33" s="254"/>
      <c r="S33" s="253">
        <v>14.7951</v>
      </c>
      <c r="T33" s="253">
        <v>65.252399999999994</v>
      </c>
      <c r="U33" s="253">
        <v>20.380199999999999</v>
      </c>
      <c r="V33" s="253">
        <v>20.752300000000002</v>
      </c>
      <c r="W33" s="253">
        <v>34.188499999999998</v>
      </c>
      <c r="X33" s="253">
        <v>18.202999999999999</v>
      </c>
      <c r="Y33" s="253">
        <v>5.6527000000000003</v>
      </c>
      <c r="Z33" s="253">
        <v>6.7515999999999998</v>
      </c>
      <c r="AA33" s="254"/>
      <c r="AB33" s="254"/>
      <c r="AC33" s="253">
        <v>-99.28</v>
      </c>
      <c r="AD33" s="253">
        <v>-99.38</v>
      </c>
      <c r="AE33" s="254"/>
      <c r="AF33" s="253">
        <v>33.299999999999997</v>
      </c>
      <c r="AG33" s="253">
        <v>63.8</v>
      </c>
      <c r="AH33" s="253">
        <v>11.363</v>
      </c>
      <c r="AI33" s="253">
        <v>0.17299999999999999</v>
      </c>
      <c r="AJ33" s="255">
        <v>-92.77</v>
      </c>
      <c r="AK33" s="253">
        <v>-90.92</v>
      </c>
      <c r="AL33" s="253">
        <v>-58.23</v>
      </c>
      <c r="AM33" s="253">
        <v>92.77</v>
      </c>
      <c r="AN33" s="253">
        <v>92.47</v>
      </c>
      <c r="AO33" s="253">
        <v>14.0131</v>
      </c>
      <c r="AP33" s="253">
        <v>12.590400000000001</v>
      </c>
      <c r="AQ33" s="253">
        <v>79.188599999999994</v>
      </c>
      <c r="AR33" s="253">
        <v>81.599299999999999</v>
      </c>
      <c r="AS33" s="253">
        <v>65.100999999999999</v>
      </c>
      <c r="AT33" s="253">
        <v>-94.812100000000001</v>
      </c>
      <c r="AU33" s="253">
        <v>0</v>
      </c>
      <c r="AV33" s="253">
        <v>24.058900000000001</v>
      </c>
      <c r="AW33" s="253">
        <v>31.386700000000001</v>
      </c>
      <c r="AX33" s="253">
        <v>90.280900000000003</v>
      </c>
      <c r="AY33" s="253">
        <v>93.457400000000007</v>
      </c>
      <c r="AZ33" s="253">
        <v>-27.356100000000001</v>
      </c>
      <c r="BA33" s="253">
        <v>-32.456000000000003</v>
      </c>
      <c r="BB33" s="253">
        <v>-505.07080000000002</v>
      </c>
      <c r="BC33" s="253">
        <v>35.879300000000001</v>
      </c>
      <c r="BD33" s="253">
        <v>-18.100000000000001</v>
      </c>
      <c r="BE33" s="253">
        <v>-17.899999999999999</v>
      </c>
      <c r="BF33" s="253">
        <v>102.6688</v>
      </c>
      <c r="BG33" s="253">
        <v>0</v>
      </c>
      <c r="BH33" s="253">
        <v>-5.8280000000000003</v>
      </c>
      <c r="BI33" s="254"/>
      <c r="BJ33" s="253">
        <v>-49.801000000000002</v>
      </c>
      <c r="BK33" s="253">
        <v>9.7096999999999998</v>
      </c>
      <c r="BL33" s="253">
        <v>10.719099999999999</v>
      </c>
      <c r="BM33" s="253">
        <v>7.2191000000000001</v>
      </c>
      <c r="BN33" s="253">
        <v>538.86519999999996</v>
      </c>
      <c r="BO33" s="253">
        <v>31.9529</v>
      </c>
      <c r="BP33" s="253">
        <v>31.434100000000001</v>
      </c>
      <c r="BQ33" s="253">
        <v>-192.63820000000001</v>
      </c>
      <c r="BR33" s="253">
        <v>578.84230000000002</v>
      </c>
      <c r="BS33" s="254"/>
      <c r="BT33" s="253">
        <v>-131.42529999999999</v>
      </c>
      <c r="BU33" s="253">
        <v>132.58029999999999</v>
      </c>
      <c r="BV33" s="253">
        <v>105.29430000000001</v>
      </c>
      <c r="BW33" s="253">
        <v>29.78</v>
      </c>
      <c r="BX33" s="253">
        <v>33.5</v>
      </c>
      <c r="BY33" s="253">
        <v>81.12</v>
      </c>
      <c r="BZ33" s="254"/>
      <c r="CA33" s="253">
        <v>-91.8904</v>
      </c>
      <c r="CB33" s="253">
        <v>-91.8904</v>
      </c>
      <c r="CC33" s="253">
        <v>155.52520000000001</v>
      </c>
      <c r="CD33" s="253">
        <v>156.17689999999999</v>
      </c>
      <c r="CE33" s="254"/>
      <c r="CF33" s="253">
        <v>-81.783000000000001</v>
      </c>
      <c r="CG33" s="253">
        <v>-81.308899999999994</v>
      </c>
      <c r="CH33" s="253">
        <v>2.7353999999999998</v>
      </c>
      <c r="CI33" s="253">
        <v>-152.101</v>
      </c>
      <c r="CJ33" s="254"/>
      <c r="CK33" s="254"/>
      <c r="CL33" s="254"/>
      <c r="CM33" s="253">
        <v>302.60000000000002</v>
      </c>
      <c r="CN33" s="253">
        <v>-19.23</v>
      </c>
      <c r="CO33" s="253">
        <v>35.001100000000001</v>
      </c>
      <c r="CP33" s="253">
        <v>34.603700000000003</v>
      </c>
      <c r="CQ33" s="253">
        <v>34.850700000000003</v>
      </c>
      <c r="CR33" s="253">
        <v>-60.134500000000003</v>
      </c>
      <c r="CS33" s="253">
        <v>-60.080500000000001</v>
      </c>
      <c r="CT33" s="253">
        <v>1</v>
      </c>
      <c r="CU33" s="253">
        <v>5.7222</v>
      </c>
      <c r="CV33" s="253">
        <v>0</v>
      </c>
      <c r="CW33" s="253">
        <v>13.9885</v>
      </c>
      <c r="CX33" s="253">
        <v>102.4</v>
      </c>
      <c r="CY33" s="253">
        <v>51.74</v>
      </c>
      <c r="CZ33" s="254"/>
      <c r="DA33" s="254"/>
      <c r="DB33" s="253">
        <v>40.061700000000002</v>
      </c>
      <c r="DC33" s="254"/>
      <c r="DD33" s="253">
        <v>153.80019999999999</v>
      </c>
      <c r="DE33" s="253">
        <v>151.4632</v>
      </c>
      <c r="DF33" s="253">
        <v>-151.26920000000001</v>
      </c>
      <c r="DG33" s="254"/>
      <c r="DH33" s="253">
        <v>-21.788</v>
      </c>
      <c r="DI33" s="253">
        <v>-110.6</v>
      </c>
      <c r="DJ33" s="253">
        <v>-111.7</v>
      </c>
      <c r="DK33" s="253">
        <v>27.507000000000001</v>
      </c>
      <c r="DL33" s="254"/>
      <c r="DM33" s="253">
        <v>81.733099999999993</v>
      </c>
      <c r="DN33" s="253">
        <v>124.2371</v>
      </c>
      <c r="DO33" s="253">
        <v>87.83</v>
      </c>
      <c r="DP33" s="253">
        <v>-27.11</v>
      </c>
      <c r="DQ33" s="253">
        <v>70.540499999999994</v>
      </c>
      <c r="DR33" s="253">
        <v>134.87270000000001</v>
      </c>
      <c r="DS33" s="253">
        <v>-21.13</v>
      </c>
      <c r="DT33" s="253">
        <v>-21.48</v>
      </c>
      <c r="DU33" s="253">
        <v>107.57</v>
      </c>
      <c r="DV33" s="253">
        <v>76.959999999999994</v>
      </c>
      <c r="DW33" s="253">
        <v>148.94540000000001</v>
      </c>
      <c r="DX33" s="253">
        <v>148.7818</v>
      </c>
      <c r="DY33" s="253">
        <v>-64.509600000000006</v>
      </c>
      <c r="DZ33" s="253">
        <v>-62.7545</v>
      </c>
      <c r="EA33" s="253">
        <v>259.75790000000001</v>
      </c>
      <c r="EB33" s="253">
        <v>208.5626</v>
      </c>
      <c r="EC33" s="253">
        <v>200.97819999999999</v>
      </c>
      <c r="ED33" s="253">
        <v>203.5753</v>
      </c>
      <c r="EE33" s="253">
        <v>105.0217</v>
      </c>
      <c r="EF33" s="253">
        <v>79.9255</v>
      </c>
      <c r="EG33" s="253">
        <v>-30.248999999999999</v>
      </c>
      <c r="EH33" s="253">
        <v>202.7029</v>
      </c>
      <c r="EI33" s="253">
        <v>136.35329999999999</v>
      </c>
      <c r="EJ33" s="254"/>
      <c r="EK33" s="253">
        <v>-25.675000000000001</v>
      </c>
      <c r="EL33" s="253">
        <v>-23.2912</v>
      </c>
      <c r="EM33" s="253">
        <v>-11.134399999999999</v>
      </c>
      <c r="EN33" s="253">
        <v>44.0105</v>
      </c>
      <c r="EO33" s="253">
        <v>42.339599999999997</v>
      </c>
      <c r="EP33" s="253">
        <v>145.97999999999999</v>
      </c>
      <c r="EQ33" s="253">
        <v>-83.670299999999997</v>
      </c>
      <c r="ER33" s="253">
        <v>-85.144199999999998</v>
      </c>
      <c r="ES33" s="253">
        <v>-39.866999999999997</v>
      </c>
      <c r="ET33" s="253">
        <v>0</v>
      </c>
      <c r="EU33" s="253">
        <v>-14.93</v>
      </c>
      <c r="EV33" s="253">
        <v>100.6</v>
      </c>
      <c r="EW33" s="253">
        <v>18.853999999999999</v>
      </c>
      <c r="EX33" s="253">
        <v>8.2152999999999992</v>
      </c>
      <c r="EY33" s="253">
        <v>-35.737099999999998</v>
      </c>
      <c r="EZ33" s="253">
        <v>-34.5974</v>
      </c>
      <c r="FA33" s="253">
        <v>9.9641999999999999</v>
      </c>
      <c r="FB33" s="253">
        <v>-77.783299999999997</v>
      </c>
      <c r="FC33" s="253">
        <v>47.411799999999999</v>
      </c>
      <c r="FD33" s="253">
        <v>21.136900000000001</v>
      </c>
      <c r="FE33" s="254"/>
      <c r="FF33" s="253">
        <v>20.375499999999999</v>
      </c>
      <c r="FG33" s="253">
        <v>28.799399999999999</v>
      </c>
      <c r="FH33" s="253">
        <v>29.183499999999999</v>
      </c>
      <c r="FI33" s="253">
        <v>0</v>
      </c>
      <c r="FJ33" s="253">
        <v>92.938299999999998</v>
      </c>
      <c r="FK33" s="253">
        <v>92.603300000000004</v>
      </c>
      <c r="FL33" s="253">
        <v>-141.66800000000001</v>
      </c>
      <c r="FM33" s="253">
        <v>66.691900000000004</v>
      </c>
      <c r="FN33" s="253">
        <v>67.219800000000006</v>
      </c>
      <c r="FO33" s="253">
        <v>-105.62949999999999</v>
      </c>
      <c r="FP33" s="253">
        <v>-98.688999999999993</v>
      </c>
      <c r="FQ33" s="253">
        <v>-39.644799999999996</v>
      </c>
      <c r="FR33" s="253">
        <v>-37.130000000000003</v>
      </c>
      <c r="FS33" s="253">
        <v>13.2601</v>
      </c>
      <c r="FT33" s="253">
        <v>1.0098</v>
      </c>
      <c r="FU33" s="253">
        <v>-8.74</v>
      </c>
      <c r="FV33" s="253">
        <v>15.61</v>
      </c>
      <c r="FW33" s="253">
        <v>-39.514099999999999</v>
      </c>
      <c r="FX33" s="254"/>
      <c r="FY33" s="254"/>
      <c r="FZ33" s="253">
        <v>3.9980000000000002</v>
      </c>
      <c r="GA33" s="254"/>
      <c r="GB33" s="253">
        <v>27.77</v>
      </c>
      <c r="GC33" s="253">
        <v>100.4229</v>
      </c>
      <c r="GD33" s="253">
        <v>108.1601</v>
      </c>
      <c r="GE33" s="253">
        <v>14.15</v>
      </c>
      <c r="GF33" s="253">
        <v>78.055599999999998</v>
      </c>
      <c r="GG33" s="253">
        <v>16.899999999999999</v>
      </c>
      <c r="GH33" s="253">
        <v>-7.7606000000000002</v>
      </c>
      <c r="GI33" s="253">
        <v>-1.3142</v>
      </c>
      <c r="GJ33" s="253">
        <v>0</v>
      </c>
      <c r="GK33" s="253">
        <v>2.1501000000000001</v>
      </c>
      <c r="GL33" s="254"/>
      <c r="GM33" s="254"/>
      <c r="GN33" s="253">
        <v>-16.741399999999999</v>
      </c>
      <c r="GO33" s="253">
        <v>-25.0825</v>
      </c>
      <c r="GP33" s="253">
        <v>21.656099999999999</v>
      </c>
      <c r="GQ33" s="253">
        <v>25.920500000000001</v>
      </c>
      <c r="GR33" s="253">
        <v>44.720700000000001</v>
      </c>
      <c r="GS33" s="253">
        <v>46.142400000000002</v>
      </c>
      <c r="GT33" s="253">
        <v>-160.19110000000001</v>
      </c>
      <c r="GU33" s="253">
        <v>-29.9283</v>
      </c>
      <c r="GV33" s="253">
        <v>29.636399999999998</v>
      </c>
      <c r="GW33" s="253">
        <v>-1.7733000000000001</v>
      </c>
      <c r="GX33" s="253">
        <v>11.3009</v>
      </c>
      <c r="GY33" s="254"/>
      <c r="GZ33" s="253">
        <v>11.393599999999999</v>
      </c>
      <c r="HA33" s="254"/>
      <c r="HB33" s="253">
        <v>130.47829999999999</v>
      </c>
      <c r="HC33" s="253">
        <v>132.73920000000001</v>
      </c>
      <c r="HD33" s="253">
        <v>280.8</v>
      </c>
      <c r="HE33" s="253">
        <v>-280.33690000000001</v>
      </c>
      <c r="HF33" s="253">
        <v>-610.28800000000001</v>
      </c>
      <c r="HG33" s="253">
        <v>608.36109999999996</v>
      </c>
      <c r="HH33" s="253">
        <v>479.64580000000001</v>
      </c>
      <c r="HI33" s="253">
        <v>-127.4605</v>
      </c>
      <c r="HJ33" s="253">
        <v>-125.4958</v>
      </c>
      <c r="HK33" s="253">
        <v>-57.406999999999996</v>
      </c>
      <c r="HL33" s="253">
        <v>-48.192399999999999</v>
      </c>
      <c r="HM33" s="253">
        <v>82.563100000000006</v>
      </c>
      <c r="HN33" s="253">
        <v>82.17</v>
      </c>
      <c r="HO33" s="254"/>
      <c r="HP33" s="254"/>
      <c r="HQ33" s="253">
        <v>29.369599999999998</v>
      </c>
      <c r="HR33" s="253">
        <v>29.226800000000001</v>
      </c>
      <c r="HS33" s="253">
        <v>-7.2803000000000004</v>
      </c>
      <c r="HT33" s="253">
        <v>-6.9480000000000004</v>
      </c>
      <c r="HU33" s="253">
        <v>92.78</v>
      </c>
      <c r="HV33" s="253">
        <v>92.5</v>
      </c>
      <c r="HW33" s="253">
        <v>17.2</v>
      </c>
      <c r="HX33" s="253">
        <v>16.899999999999999</v>
      </c>
      <c r="HY33" s="253">
        <v>22.438199999999998</v>
      </c>
      <c r="HZ33" s="253">
        <v>-26.08</v>
      </c>
      <c r="IA33" s="253">
        <v>-299.08780000000002</v>
      </c>
      <c r="IB33" s="253">
        <v>84.005700000000004</v>
      </c>
      <c r="IC33" s="253">
        <v>83.194400000000002</v>
      </c>
      <c r="ID33" s="253">
        <v>12.8</v>
      </c>
      <c r="IE33" s="253">
        <v>-39.200000000000003</v>
      </c>
      <c r="IF33" s="253">
        <v>-27.6</v>
      </c>
      <c r="IG33" s="253">
        <v>-27.8</v>
      </c>
      <c r="IH33" s="254"/>
      <c r="II33" s="254"/>
      <c r="IJ33" s="253">
        <v>-469.54750000000001</v>
      </c>
      <c r="IK33" s="253">
        <v>-117.54819999999999</v>
      </c>
      <c r="IL33" s="253">
        <v>281.36160000000001</v>
      </c>
      <c r="IM33" s="253">
        <v>194.51400000000001</v>
      </c>
      <c r="IN33" s="253">
        <v>-41.399099999999997</v>
      </c>
      <c r="IO33" s="253">
        <v>-184.3973</v>
      </c>
      <c r="IP33" s="253">
        <v>184.54339999999999</v>
      </c>
      <c r="IQ33" s="253">
        <v>-125.0408</v>
      </c>
      <c r="IR33" s="253">
        <v>-145.85480000000001</v>
      </c>
      <c r="IS33" s="253">
        <v>-181.90989999999999</v>
      </c>
      <c r="IT33" s="253">
        <v>114.7092</v>
      </c>
      <c r="IU33" s="253">
        <v>114.13339999999999</v>
      </c>
      <c r="IV33" s="253">
        <v>123.6574</v>
      </c>
      <c r="IW33" s="253">
        <v>-277.82760000000002</v>
      </c>
      <c r="IX33" s="253">
        <v>145.1378</v>
      </c>
      <c r="IY33" s="253">
        <v>-127.8717</v>
      </c>
      <c r="IZ33" s="253">
        <v>129.05420000000001</v>
      </c>
      <c r="JA33" s="253">
        <v>-9.4662000000000006</v>
      </c>
      <c r="JB33" s="253">
        <v>4.0490000000000004</v>
      </c>
      <c r="JC33" s="253">
        <v>15.2</v>
      </c>
      <c r="JD33" s="253">
        <v>0.66400000000000003</v>
      </c>
      <c r="JE33" s="253">
        <v>0.65600000000000003</v>
      </c>
      <c r="JF33" s="253">
        <v>-14.64</v>
      </c>
      <c r="JG33" s="253">
        <v>-0.32</v>
      </c>
      <c r="JH33" s="254"/>
      <c r="JI33" s="253">
        <v>0.32500000000000001</v>
      </c>
      <c r="JJ33" s="253">
        <v>-20.186199999999999</v>
      </c>
      <c r="JK33" s="253">
        <v>-34.923299999999998</v>
      </c>
      <c r="JL33" s="253">
        <v>28.4</v>
      </c>
      <c r="JM33" s="253">
        <v>55.506999999999998</v>
      </c>
      <c r="JN33" s="253">
        <v>55.581000000000003</v>
      </c>
      <c r="JO33" s="254"/>
      <c r="JP33" s="254"/>
      <c r="JQ33" s="253">
        <v>54.4636</v>
      </c>
      <c r="JR33" s="253">
        <v>53.582099999999997</v>
      </c>
      <c r="JS33" s="253">
        <v>55.561</v>
      </c>
      <c r="JT33" s="254"/>
      <c r="JU33" s="253">
        <v>38.4</v>
      </c>
      <c r="JV33" s="253">
        <v>0</v>
      </c>
      <c r="JW33" s="253">
        <v>8.18</v>
      </c>
      <c r="JX33" s="254"/>
      <c r="JY33" s="253">
        <v>-48.980600000000003</v>
      </c>
      <c r="JZ33" s="253">
        <v>79.504199999999997</v>
      </c>
      <c r="KA33" s="253">
        <v>59.103499999999997</v>
      </c>
      <c r="KB33" s="253">
        <v>-48.817999999999998</v>
      </c>
      <c r="KC33" s="253">
        <v>-79.017600000000002</v>
      </c>
      <c r="KD33" s="253">
        <v>47.339399999999998</v>
      </c>
      <c r="KE33" s="253">
        <v>30.5441</v>
      </c>
      <c r="KF33" s="253">
        <v>-47.5</v>
      </c>
      <c r="KG33" s="253">
        <v>48.2</v>
      </c>
      <c r="KH33" s="253">
        <v>-133.23410000000001</v>
      </c>
      <c r="KI33" s="253">
        <v>359.339</v>
      </c>
    </row>
    <row r="34" spans="1:295" ht="18" customHeight="1" x14ac:dyDescent="0.25">
      <c r="A34" s="252" t="s">
        <v>35</v>
      </c>
      <c r="B34" s="252" t="s">
        <v>811</v>
      </c>
      <c r="C34" s="256">
        <v>0</v>
      </c>
      <c r="D34" s="256">
        <v>18.624199999999998</v>
      </c>
      <c r="E34" s="257"/>
      <c r="F34" s="256">
        <v>13.362299999999999</v>
      </c>
      <c r="G34" s="256">
        <v>34.783200000000001</v>
      </c>
      <c r="H34" s="257"/>
      <c r="I34" s="257"/>
      <c r="J34" s="256">
        <v>-116.52849999999999</v>
      </c>
      <c r="K34" s="257"/>
      <c r="L34" s="256">
        <v>38.760800000000003</v>
      </c>
      <c r="M34" s="256">
        <v>37.548900000000003</v>
      </c>
      <c r="N34" s="256">
        <v>-33.299999999999997</v>
      </c>
      <c r="O34" s="256">
        <v>-63.854999999999997</v>
      </c>
      <c r="P34" s="256">
        <v>59.4</v>
      </c>
      <c r="Q34" s="256">
        <v>17.388000000000002</v>
      </c>
      <c r="R34" s="256">
        <v>-57.2</v>
      </c>
      <c r="S34" s="256">
        <v>14.5137</v>
      </c>
      <c r="T34" s="256">
        <v>66.110799999999998</v>
      </c>
      <c r="U34" s="256">
        <v>19.038499999999999</v>
      </c>
      <c r="V34" s="256">
        <v>19.3962</v>
      </c>
      <c r="W34" s="256">
        <v>31.8108</v>
      </c>
      <c r="X34" s="256">
        <v>14.601000000000001</v>
      </c>
      <c r="Y34" s="256">
        <v>5.7023999999999999</v>
      </c>
      <c r="Z34" s="256">
        <v>7.1405000000000003</v>
      </c>
      <c r="AA34" s="257"/>
      <c r="AB34" s="257"/>
      <c r="AC34" s="256">
        <v>-97.25</v>
      </c>
      <c r="AD34" s="256">
        <v>-97.35</v>
      </c>
      <c r="AE34" s="257"/>
      <c r="AF34" s="256">
        <v>33.299999999999997</v>
      </c>
      <c r="AG34" s="256">
        <v>61.6</v>
      </c>
      <c r="AH34" s="256">
        <v>9.2370000000000001</v>
      </c>
      <c r="AI34" s="256">
        <v>0.18</v>
      </c>
      <c r="AJ34" s="258">
        <v>-91.23</v>
      </c>
      <c r="AK34" s="256">
        <v>-90.83</v>
      </c>
      <c r="AL34" s="256">
        <v>-56.07</v>
      </c>
      <c r="AM34" s="256">
        <v>91.23</v>
      </c>
      <c r="AN34" s="256">
        <v>91.42</v>
      </c>
      <c r="AO34" s="256">
        <v>13.555300000000001</v>
      </c>
      <c r="AP34" s="256">
        <v>13.038</v>
      </c>
      <c r="AQ34" s="256">
        <v>76.837599999999995</v>
      </c>
      <c r="AR34" s="256">
        <v>81.646699999999996</v>
      </c>
      <c r="AS34" s="256">
        <v>63.110700000000001</v>
      </c>
      <c r="AT34" s="256">
        <v>-94.664199999999994</v>
      </c>
      <c r="AU34" s="256">
        <v>0</v>
      </c>
      <c r="AV34" s="256">
        <v>27.8673</v>
      </c>
      <c r="AW34" s="256">
        <v>27.6877</v>
      </c>
      <c r="AX34" s="256">
        <v>86.229600000000005</v>
      </c>
      <c r="AY34" s="256">
        <v>90.458200000000005</v>
      </c>
      <c r="AZ34" s="256">
        <v>-19.882300000000001</v>
      </c>
      <c r="BA34" s="256">
        <v>-18.724299999999999</v>
      </c>
      <c r="BB34" s="256">
        <v>-488.9984</v>
      </c>
      <c r="BC34" s="257"/>
      <c r="BD34" s="256">
        <v>-18.100000000000001</v>
      </c>
      <c r="BE34" s="256">
        <v>-18.100000000000001</v>
      </c>
      <c r="BF34" s="256">
        <v>101.4041</v>
      </c>
      <c r="BG34" s="256">
        <v>0</v>
      </c>
      <c r="BH34" s="256">
        <v>-5.4588999999999999</v>
      </c>
      <c r="BI34" s="257"/>
      <c r="BJ34" s="256">
        <v>-49.617400000000004</v>
      </c>
      <c r="BK34" s="256">
        <v>10.4057</v>
      </c>
      <c r="BL34" s="256">
        <v>9.7914999999999992</v>
      </c>
      <c r="BM34" s="256">
        <v>6.7408000000000001</v>
      </c>
      <c r="BN34" s="256">
        <v>524.52149999999995</v>
      </c>
      <c r="BO34" s="256">
        <v>28.168600000000001</v>
      </c>
      <c r="BP34" s="256">
        <v>28.046500000000002</v>
      </c>
      <c r="BQ34" s="256">
        <v>-167.4196</v>
      </c>
      <c r="BR34" s="256">
        <v>572.05820000000006</v>
      </c>
      <c r="BS34" s="257"/>
      <c r="BT34" s="256">
        <v>-131.97309999999999</v>
      </c>
      <c r="BU34" s="256">
        <v>134.3656</v>
      </c>
      <c r="BV34" s="256">
        <v>104.8152</v>
      </c>
      <c r="BW34" s="256">
        <v>30.07</v>
      </c>
      <c r="BX34" s="256">
        <v>33.18</v>
      </c>
      <c r="BY34" s="256">
        <v>80.28</v>
      </c>
      <c r="BZ34" s="256">
        <v>95.89</v>
      </c>
      <c r="CA34" s="256">
        <v>-94.703500000000005</v>
      </c>
      <c r="CB34" s="256">
        <v>-94.703500000000005</v>
      </c>
      <c r="CC34" s="256">
        <v>156.3202</v>
      </c>
      <c r="CD34" s="256">
        <v>157.11869999999999</v>
      </c>
      <c r="CE34" s="257"/>
      <c r="CF34" s="256">
        <v>-80.221199999999996</v>
      </c>
      <c r="CG34" s="256">
        <v>-81.298100000000005</v>
      </c>
      <c r="CH34" s="256">
        <v>3.1457999999999999</v>
      </c>
      <c r="CI34" s="256">
        <v>-150.88740000000001</v>
      </c>
      <c r="CJ34" s="257"/>
      <c r="CK34" s="257"/>
      <c r="CL34" s="257"/>
      <c r="CM34" s="256">
        <v>302.39999999999998</v>
      </c>
      <c r="CN34" s="256">
        <v>-19.079999999999998</v>
      </c>
      <c r="CO34" s="256">
        <v>35.0077</v>
      </c>
      <c r="CP34" s="256">
        <v>34.586300000000001</v>
      </c>
      <c r="CQ34" s="256">
        <v>35.115200000000002</v>
      </c>
      <c r="CR34" s="256">
        <v>-59.856200000000001</v>
      </c>
      <c r="CS34" s="256">
        <v>-60.316899999999997</v>
      </c>
      <c r="CT34" s="257"/>
      <c r="CU34" s="256">
        <v>9.5494000000000003</v>
      </c>
      <c r="CV34" s="256">
        <v>-0.46079999999999999</v>
      </c>
      <c r="CW34" s="256">
        <v>13.9472</v>
      </c>
      <c r="CX34" s="256">
        <v>98.05</v>
      </c>
      <c r="CY34" s="256">
        <v>50.43</v>
      </c>
      <c r="CZ34" s="257"/>
      <c r="DA34" s="257"/>
      <c r="DB34" s="256">
        <v>39.976700000000001</v>
      </c>
      <c r="DC34" s="257"/>
      <c r="DD34" s="256">
        <v>152.4529</v>
      </c>
      <c r="DE34" s="256">
        <v>151.05889999999999</v>
      </c>
      <c r="DF34" s="256">
        <v>-144.60990000000001</v>
      </c>
      <c r="DG34" s="257"/>
      <c r="DH34" s="256">
        <v>-22.014299999999999</v>
      </c>
      <c r="DI34" s="256">
        <v>-111.3</v>
      </c>
      <c r="DJ34" s="256">
        <v>-112.9</v>
      </c>
      <c r="DK34" s="256">
        <v>27.413599999999999</v>
      </c>
      <c r="DL34" s="257"/>
      <c r="DM34" s="256">
        <v>81.263499999999993</v>
      </c>
      <c r="DN34" s="257"/>
      <c r="DO34" s="257"/>
      <c r="DP34" s="256">
        <v>-26.87</v>
      </c>
      <c r="DQ34" s="256">
        <v>69.409000000000006</v>
      </c>
      <c r="DR34" s="256">
        <v>142.25810000000001</v>
      </c>
      <c r="DS34" s="256">
        <v>-19.739999999999998</v>
      </c>
      <c r="DT34" s="256">
        <v>-19.89</v>
      </c>
      <c r="DU34" s="256">
        <v>105.37</v>
      </c>
      <c r="DV34" s="256">
        <v>75.900000000000006</v>
      </c>
      <c r="DW34" s="256">
        <v>144.2182</v>
      </c>
      <c r="DX34" s="256">
        <v>142.2364</v>
      </c>
      <c r="DY34" s="256">
        <v>-69.206299999999999</v>
      </c>
      <c r="DZ34" s="256">
        <v>-67.454499999999996</v>
      </c>
      <c r="EA34" s="256">
        <v>253.09209999999999</v>
      </c>
      <c r="EB34" s="256">
        <v>200.32470000000001</v>
      </c>
      <c r="EC34" s="256">
        <v>193.9452</v>
      </c>
      <c r="ED34" s="256">
        <v>196.86750000000001</v>
      </c>
      <c r="EE34" s="256">
        <v>104.08580000000001</v>
      </c>
      <c r="EF34" s="256">
        <v>82.838800000000006</v>
      </c>
      <c r="EG34" s="256">
        <v>-30.693000000000001</v>
      </c>
      <c r="EH34" s="256">
        <v>174.13820000000001</v>
      </c>
      <c r="EI34" s="256">
        <v>109.32089999999999</v>
      </c>
      <c r="EJ34" s="257"/>
      <c r="EK34" s="256">
        <v>-27.251000000000001</v>
      </c>
      <c r="EL34" s="256">
        <v>-24.535399999999999</v>
      </c>
      <c r="EM34" s="256">
        <v>-9.9567999999999994</v>
      </c>
      <c r="EN34" s="256">
        <v>39.4435</v>
      </c>
      <c r="EO34" s="256">
        <v>37.601799999999997</v>
      </c>
      <c r="EP34" s="256">
        <v>158.268</v>
      </c>
      <c r="EQ34" s="256">
        <v>-88.450900000000004</v>
      </c>
      <c r="ER34" s="256">
        <v>-89.44</v>
      </c>
      <c r="ES34" s="256">
        <v>-40.973100000000002</v>
      </c>
      <c r="ET34" s="256">
        <v>4.3600000000000003</v>
      </c>
      <c r="EU34" s="256">
        <v>-16.04</v>
      </c>
      <c r="EV34" s="256">
        <v>106.5</v>
      </c>
      <c r="EW34" s="256">
        <v>18.687899999999999</v>
      </c>
      <c r="EX34" s="256">
        <v>-0.93720000000000003</v>
      </c>
      <c r="EY34" s="256">
        <v>-34.895000000000003</v>
      </c>
      <c r="EZ34" s="256">
        <v>-34.256300000000003</v>
      </c>
      <c r="FA34" s="256">
        <v>8.8559999999999999</v>
      </c>
      <c r="FB34" s="256">
        <v>-78.830100000000002</v>
      </c>
      <c r="FC34" s="256">
        <v>48.359299999999998</v>
      </c>
      <c r="FD34" s="256">
        <v>20.991900000000001</v>
      </c>
      <c r="FE34" s="257"/>
      <c r="FF34" s="256">
        <v>20.4696</v>
      </c>
      <c r="FG34" s="256">
        <v>28.531400000000001</v>
      </c>
      <c r="FH34" s="256">
        <v>28.930199999999999</v>
      </c>
      <c r="FI34" s="256">
        <v>28.2913</v>
      </c>
      <c r="FJ34" s="256">
        <v>94.612799999999993</v>
      </c>
      <c r="FK34" s="256">
        <v>95.450100000000006</v>
      </c>
      <c r="FL34" s="256">
        <v>-146.18940000000001</v>
      </c>
      <c r="FM34" s="256">
        <v>70.990099999999998</v>
      </c>
      <c r="FN34" s="256">
        <v>70.495599999999996</v>
      </c>
      <c r="FO34" s="256">
        <v>-108.6429</v>
      </c>
      <c r="FP34" s="256">
        <v>-100.2688</v>
      </c>
      <c r="FQ34" s="256">
        <v>-41.395299999999999</v>
      </c>
      <c r="FR34" s="256">
        <v>-37.979999999999997</v>
      </c>
      <c r="FS34" s="256">
        <v>13.3797</v>
      </c>
      <c r="FT34" s="256">
        <v>0.95740000000000003</v>
      </c>
      <c r="FU34" s="256">
        <v>-8.8000000000000007</v>
      </c>
      <c r="FV34" s="256">
        <v>15.13</v>
      </c>
      <c r="FW34" s="256">
        <v>-42.648200000000003</v>
      </c>
      <c r="FX34" s="257"/>
      <c r="FY34" s="256">
        <v>-14.15</v>
      </c>
      <c r="FZ34" s="256">
        <v>3.948</v>
      </c>
      <c r="GA34" s="257"/>
      <c r="GB34" s="256">
        <v>25.67</v>
      </c>
      <c r="GC34" s="256">
        <v>102.96339999999999</v>
      </c>
      <c r="GD34" s="256">
        <v>109.73139999999999</v>
      </c>
      <c r="GE34" s="256">
        <v>13.82</v>
      </c>
      <c r="GF34" s="256">
        <v>75.984399999999994</v>
      </c>
      <c r="GG34" s="256">
        <v>17.100000000000001</v>
      </c>
      <c r="GH34" s="256">
        <v>-5.0590999999999999</v>
      </c>
      <c r="GI34" s="256">
        <v>-2.6791</v>
      </c>
      <c r="GJ34" s="256">
        <v>-2.6051000000000002</v>
      </c>
      <c r="GK34" s="256">
        <v>2.0918000000000001</v>
      </c>
      <c r="GL34" s="257"/>
      <c r="GM34" s="257"/>
      <c r="GN34" s="256">
        <v>-16.543099999999999</v>
      </c>
      <c r="GO34" s="256">
        <v>-21.186499999999999</v>
      </c>
      <c r="GP34" s="256">
        <v>22.203099999999999</v>
      </c>
      <c r="GQ34" s="256">
        <v>21.826499999999999</v>
      </c>
      <c r="GR34" s="256">
        <v>50.0242</v>
      </c>
      <c r="GS34" s="256">
        <v>52.093400000000003</v>
      </c>
      <c r="GT34" s="256">
        <v>-159.03989999999999</v>
      </c>
      <c r="GU34" s="256">
        <v>-29.881599999999999</v>
      </c>
      <c r="GV34" s="256">
        <v>29.489000000000001</v>
      </c>
      <c r="GW34" s="256">
        <v>11.995200000000001</v>
      </c>
      <c r="GX34" s="256">
        <v>11.105700000000001</v>
      </c>
      <c r="GY34" s="256">
        <v>11.536</v>
      </c>
      <c r="GZ34" s="256">
        <v>11.246</v>
      </c>
      <c r="HA34" s="257"/>
      <c r="HB34" s="256">
        <v>125.65900000000001</v>
      </c>
      <c r="HC34" s="256">
        <v>127.47629999999999</v>
      </c>
      <c r="HD34" s="256">
        <v>287.89999999999998</v>
      </c>
      <c r="HE34" s="256">
        <v>-286.95420000000001</v>
      </c>
      <c r="HF34" s="256">
        <v>-616.56380000000001</v>
      </c>
      <c r="HG34" s="256">
        <v>621.98410000000001</v>
      </c>
      <c r="HH34" s="256">
        <v>461.9384</v>
      </c>
      <c r="HI34" s="256">
        <v>-122.2433</v>
      </c>
      <c r="HJ34" s="256">
        <v>-120.65940000000001</v>
      </c>
      <c r="HK34" s="256">
        <v>-54.379899999999999</v>
      </c>
      <c r="HL34" s="256">
        <v>-46.596299999999999</v>
      </c>
      <c r="HM34" s="256">
        <v>82.686899999999994</v>
      </c>
      <c r="HN34" s="256">
        <v>82.127300000000005</v>
      </c>
      <c r="HO34" s="257"/>
      <c r="HP34" s="257"/>
      <c r="HQ34" s="256">
        <v>23.634699999999999</v>
      </c>
      <c r="HR34" s="256">
        <v>23.645700000000001</v>
      </c>
      <c r="HS34" s="256">
        <v>-0.58479999999999999</v>
      </c>
      <c r="HT34" s="256">
        <v>-1.1202000000000001</v>
      </c>
      <c r="HU34" s="256">
        <v>91.4</v>
      </c>
      <c r="HV34" s="256">
        <v>90.71</v>
      </c>
      <c r="HW34" s="256">
        <v>14.4</v>
      </c>
      <c r="HX34" s="256">
        <v>14.3</v>
      </c>
      <c r="HY34" s="256">
        <v>22.4788</v>
      </c>
      <c r="HZ34" s="256">
        <v>-32.72</v>
      </c>
      <c r="IA34" s="256">
        <v>-261.97919999999999</v>
      </c>
      <c r="IB34" s="256">
        <v>66.308700000000002</v>
      </c>
      <c r="IC34" s="256">
        <v>66.091300000000004</v>
      </c>
      <c r="ID34" s="256">
        <v>12.8</v>
      </c>
      <c r="IE34" s="256">
        <v>-39.4</v>
      </c>
      <c r="IF34" s="256">
        <v>-24.2</v>
      </c>
      <c r="IG34" s="256">
        <v>-23.5</v>
      </c>
      <c r="IH34" s="257"/>
      <c r="II34" s="256">
        <v>1.1923999999999999</v>
      </c>
      <c r="IJ34" s="256">
        <v>-453.1114</v>
      </c>
      <c r="IK34" s="256">
        <v>-87.343800000000002</v>
      </c>
      <c r="IL34" s="256">
        <v>244.2533</v>
      </c>
      <c r="IM34" s="256">
        <v>163.4744</v>
      </c>
      <c r="IN34" s="256">
        <v>-48.461799999999997</v>
      </c>
      <c r="IO34" s="256">
        <v>-159.02799999999999</v>
      </c>
      <c r="IP34" s="256">
        <v>158.77250000000001</v>
      </c>
      <c r="IQ34" s="256">
        <v>-113.8691</v>
      </c>
      <c r="IR34" s="256">
        <v>-119.33110000000001</v>
      </c>
      <c r="IS34" s="256">
        <v>-158.4812</v>
      </c>
      <c r="IT34" s="256">
        <v>118.5227</v>
      </c>
      <c r="IU34" s="256">
        <v>117.3095</v>
      </c>
      <c r="IV34" s="256">
        <v>116.7334</v>
      </c>
      <c r="IW34" s="256">
        <v>-236.19739999999999</v>
      </c>
      <c r="IX34" s="256">
        <v>125.2037</v>
      </c>
      <c r="IY34" s="256">
        <v>-109.81319999999999</v>
      </c>
      <c r="IZ34" s="256">
        <v>115.592</v>
      </c>
      <c r="JA34" s="256">
        <v>-8.3566000000000003</v>
      </c>
      <c r="JB34" s="256">
        <v>0.13900000000000001</v>
      </c>
      <c r="JC34" s="256">
        <v>15.36</v>
      </c>
      <c r="JD34" s="256">
        <v>0.56699999999999995</v>
      </c>
      <c r="JE34" s="256">
        <v>0.55900000000000005</v>
      </c>
      <c r="JF34" s="256">
        <v>-15.92</v>
      </c>
      <c r="JG34" s="256">
        <v>0</v>
      </c>
      <c r="JH34" s="257"/>
      <c r="JI34" s="256">
        <v>1.5E-3</v>
      </c>
      <c r="JJ34" s="256">
        <v>-17.927800000000001</v>
      </c>
      <c r="JK34" s="256">
        <v>-36.327100000000002</v>
      </c>
      <c r="JL34" s="256">
        <v>27.9</v>
      </c>
      <c r="JM34" s="256">
        <v>51.841000000000001</v>
      </c>
      <c r="JN34" s="256">
        <v>55.463000000000001</v>
      </c>
      <c r="JO34" s="257"/>
      <c r="JP34" s="257"/>
      <c r="JQ34" s="256">
        <v>54.276899999999998</v>
      </c>
      <c r="JR34" s="256">
        <v>53.322699999999998</v>
      </c>
      <c r="JS34" s="256">
        <v>54.553600000000003</v>
      </c>
      <c r="JT34" s="257"/>
      <c r="JU34" s="256">
        <v>40.200000000000003</v>
      </c>
      <c r="JV34" s="257"/>
      <c r="JW34" s="256">
        <v>8.06</v>
      </c>
      <c r="JX34" s="257"/>
      <c r="JY34" s="256">
        <v>-49.134</v>
      </c>
      <c r="JZ34" s="256">
        <v>77.047399999999996</v>
      </c>
      <c r="KA34" s="256">
        <v>55.729799999999997</v>
      </c>
      <c r="KB34" s="256">
        <v>-48.239199999999997</v>
      </c>
      <c r="KC34" s="256">
        <v>-75.708699999999993</v>
      </c>
      <c r="KD34" s="256">
        <v>45.473700000000001</v>
      </c>
      <c r="KE34" s="256">
        <v>29.794499999999999</v>
      </c>
      <c r="KF34" s="256">
        <v>-50.6</v>
      </c>
      <c r="KG34" s="256">
        <v>50.4</v>
      </c>
      <c r="KH34" s="256">
        <v>-155.2937</v>
      </c>
      <c r="KI34" s="256">
        <v>380.89699999999999</v>
      </c>
    </row>
    <row r="35" spans="1:295" ht="18" customHeight="1" x14ac:dyDescent="0.25">
      <c r="A35" s="252" t="s">
        <v>35</v>
      </c>
      <c r="B35" s="252" t="s">
        <v>812</v>
      </c>
      <c r="C35" s="256">
        <v>0</v>
      </c>
      <c r="D35" s="256">
        <v>18.404299999999999</v>
      </c>
      <c r="E35" s="256">
        <v>-25.5291</v>
      </c>
      <c r="F35" s="256">
        <v>13.099600000000001</v>
      </c>
      <c r="G35" s="256">
        <v>35.091200000000001</v>
      </c>
      <c r="H35" s="257"/>
      <c r="I35" s="256">
        <v>56.5139</v>
      </c>
      <c r="J35" s="256">
        <v>-108.51260000000001</v>
      </c>
      <c r="K35" s="256">
        <v>72.544399999999996</v>
      </c>
      <c r="L35" s="256">
        <v>37.466900000000003</v>
      </c>
      <c r="M35" s="256">
        <v>36.1952</v>
      </c>
      <c r="N35" s="256">
        <v>-24.42</v>
      </c>
      <c r="O35" s="256">
        <v>-63.414999999999999</v>
      </c>
      <c r="P35" s="256">
        <v>57.2</v>
      </c>
      <c r="Q35" s="256">
        <v>16.559999999999999</v>
      </c>
      <c r="R35" s="257"/>
      <c r="S35" s="256">
        <v>14.5832</v>
      </c>
      <c r="T35" s="256">
        <v>61.561599999999999</v>
      </c>
      <c r="U35" s="256">
        <v>18.234999999999999</v>
      </c>
      <c r="V35" s="256">
        <v>18.494199999999999</v>
      </c>
      <c r="W35" s="256">
        <v>30.770299999999999</v>
      </c>
      <c r="X35" s="256">
        <v>14.463900000000001</v>
      </c>
      <c r="Y35" s="256">
        <v>5.7855999999999996</v>
      </c>
      <c r="Z35" s="256">
        <v>6.2131999999999996</v>
      </c>
      <c r="AA35" s="257"/>
      <c r="AB35" s="257"/>
      <c r="AC35" s="256">
        <v>-92.04</v>
      </c>
      <c r="AD35" s="256">
        <v>-92.27</v>
      </c>
      <c r="AE35" s="257"/>
      <c r="AF35" s="256">
        <v>26.64</v>
      </c>
      <c r="AG35" s="257"/>
      <c r="AH35" s="256">
        <v>7.7839999999999998</v>
      </c>
      <c r="AI35" s="256">
        <v>0.17299999999999999</v>
      </c>
      <c r="AJ35" s="258">
        <v>-83.06</v>
      </c>
      <c r="AK35" s="256">
        <v>-82.66</v>
      </c>
      <c r="AL35" s="256">
        <v>-64.55</v>
      </c>
      <c r="AM35" s="256">
        <v>83.06</v>
      </c>
      <c r="AN35" s="256">
        <v>83.05</v>
      </c>
      <c r="AO35" s="256">
        <v>12.734299999999999</v>
      </c>
      <c r="AP35" s="256">
        <v>13.162000000000001</v>
      </c>
      <c r="AQ35" s="256">
        <v>77.578299999999999</v>
      </c>
      <c r="AR35" s="256">
        <v>80.550600000000003</v>
      </c>
      <c r="AS35" s="256">
        <v>59.066099999999999</v>
      </c>
      <c r="AT35" s="256">
        <v>-90.365799999999993</v>
      </c>
      <c r="AU35" s="256">
        <v>0</v>
      </c>
      <c r="AV35" s="256">
        <v>27.464300000000001</v>
      </c>
      <c r="AW35" s="256">
        <v>27.456800000000001</v>
      </c>
      <c r="AX35" s="256">
        <v>84.767600000000002</v>
      </c>
      <c r="AY35" s="256">
        <v>86.829899999999995</v>
      </c>
      <c r="AZ35" s="256">
        <v>-18.1919</v>
      </c>
      <c r="BA35" s="256">
        <v>-21.834099999999999</v>
      </c>
      <c r="BB35" s="256">
        <v>-473.04590000000002</v>
      </c>
      <c r="BC35" s="256">
        <v>35.840499999999999</v>
      </c>
      <c r="BD35" s="256">
        <v>-18</v>
      </c>
      <c r="BE35" s="256">
        <v>-18.100000000000001</v>
      </c>
      <c r="BF35" s="256">
        <v>94.314599999999999</v>
      </c>
      <c r="BG35" s="256">
        <v>0</v>
      </c>
      <c r="BH35" s="256">
        <v>-5.5518000000000001</v>
      </c>
      <c r="BI35" s="257"/>
      <c r="BJ35" s="256">
        <v>-47.635599999999997</v>
      </c>
      <c r="BK35" s="256">
        <v>9.7515999999999998</v>
      </c>
      <c r="BL35" s="256">
        <v>10.2813</v>
      </c>
      <c r="BM35" s="256">
        <v>7.17</v>
      </c>
      <c r="BN35" s="256">
        <v>508.89600000000002</v>
      </c>
      <c r="BO35" s="256">
        <v>42.634300000000003</v>
      </c>
      <c r="BP35" s="256">
        <v>42.725900000000003</v>
      </c>
      <c r="BQ35" s="256">
        <v>-169.64230000000001</v>
      </c>
      <c r="BR35" s="256">
        <v>577.28229999999996</v>
      </c>
      <c r="BS35" s="257"/>
      <c r="BT35" s="256">
        <v>-111.1455</v>
      </c>
      <c r="BU35" s="256">
        <v>113.1628</v>
      </c>
      <c r="BV35" s="256">
        <v>104.8152</v>
      </c>
      <c r="BW35" s="256">
        <v>29.38</v>
      </c>
      <c r="BX35" s="256">
        <v>32.64</v>
      </c>
      <c r="BY35" s="257"/>
      <c r="BZ35" s="256">
        <v>93.88</v>
      </c>
      <c r="CA35" s="256">
        <v>-99.659899999999993</v>
      </c>
      <c r="CB35" s="256">
        <v>-100.3297</v>
      </c>
      <c r="CC35" s="256">
        <v>164.26050000000001</v>
      </c>
      <c r="CD35" s="256">
        <v>164.49350000000001</v>
      </c>
      <c r="CE35" s="257"/>
      <c r="CF35" s="256">
        <v>-68.955299999999994</v>
      </c>
      <c r="CG35" s="256">
        <v>-68.539299999999997</v>
      </c>
      <c r="CH35" s="256">
        <v>2.7338</v>
      </c>
      <c r="CI35" s="256">
        <v>-134.9256</v>
      </c>
      <c r="CJ35" s="257"/>
      <c r="CK35" s="257"/>
      <c r="CL35" s="256">
        <v>0</v>
      </c>
      <c r="CM35" s="256">
        <v>272.39999999999998</v>
      </c>
      <c r="CN35" s="256">
        <v>-19.079999999999998</v>
      </c>
      <c r="CO35" s="256">
        <v>39.711799999999997</v>
      </c>
      <c r="CP35" s="256">
        <v>39.525300000000001</v>
      </c>
      <c r="CQ35" s="256">
        <v>40.097700000000003</v>
      </c>
      <c r="CR35" s="256">
        <v>-51.732599999999998</v>
      </c>
      <c r="CS35" s="256">
        <v>-51.484400000000001</v>
      </c>
      <c r="CT35" s="257"/>
      <c r="CU35" s="256">
        <v>0.59040000000000004</v>
      </c>
      <c r="CV35" s="256">
        <v>-0.54210000000000003</v>
      </c>
      <c r="CW35" s="256">
        <v>14.375400000000001</v>
      </c>
      <c r="CX35" s="256">
        <v>92.82</v>
      </c>
      <c r="CY35" s="256">
        <v>47.31</v>
      </c>
      <c r="CZ35" s="256">
        <v>61.882300000000001</v>
      </c>
      <c r="DA35" s="256">
        <v>60.063200000000002</v>
      </c>
      <c r="DB35" s="256">
        <v>38.736499999999999</v>
      </c>
      <c r="DC35" s="257"/>
      <c r="DD35" s="256">
        <v>137.93369999999999</v>
      </c>
      <c r="DE35" s="256">
        <v>136.13659999999999</v>
      </c>
      <c r="DF35" s="256">
        <v>-114.22280000000001</v>
      </c>
      <c r="DG35" s="257"/>
      <c r="DH35" s="256">
        <v>-21.0822</v>
      </c>
      <c r="DI35" s="256">
        <v>-121.2</v>
      </c>
      <c r="DJ35" s="256">
        <v>-121.5</v>
      </c>
      <c r="DK35" s="256">
        <v>26.985199999999999</v>
      </c>
      <c r="DL35" s="256">
        <v>85.849000000000004</v>
      </c>
      <c r="DM35" s="256">
        <v>76.097300000000004</v>
      </c>
      <c r="DN35" s="256">
        <v>120.7214</v>
      </c>
      <c r="DO35" s="256">
        <v>86.03</v>
      </c>
      <c r="DP35" s="256">
        <v>-23.4</v>
      </c>
      <c r="DQ35" s="256">
        <v>67.750500000000002</v>
      </c>
      <c r="DR35" s="256">
        <v>113.1939</v>
      </c>
      <c r="DS35" s="256">
        <v>-20.68</v>
      </c>
      <c r="DT35" s="256">
        <v>-21.26</v>
      </c>
      <c r="DU35" s="256">
        <v>108.49</v>
      </c>
      <c r="DV35" s="256">
        <v>77.86</v>
      </c>
      <c r="DW35" s="256">
        <v>116.8545</v>
      </c>
      <c r="DX35" s="256">
        <v>112.8</v>
      </c>
      <c r="DY35" s="256">
        <v>-83.600999999999999</v>
      </c>
      <c r="DZ35" s="256">
        <v>-81.654499999999999</v>
      </c>
      <c r="EA35" s="256">
        <v>226.1258</v>
      </c>
      <c r="EB35" s="256">
        <v>176.56909999999999</v>
      </c>
      <c r="EC35" s="256">
        <v>170.2022</v>
      </c>
      <c r="ED35" s="256">
        <v>172.41220000000001</v>
      </c>
      <c r="EE35" s="256">
        <v>87.950500000000005</v>
      </c>
      <c r="EF35" s="256">
        <v>67.127700000000004</v>
      </c>
      <c r="EG35" s="256">
        <v>-30.792000000000002</v>
      </c>
      <c r="EH35" s="256">
        <v>178.29470000000001</v>
      </c>
      <c r="EI35" s="256">
        <v>37.917700000000004</v>
      </c>
      <c r="EJ35" s="257"/>
      <c r="EK35" s="256">
        <v>-24.376300000000001</v>
      </c>
      <c r="EL35" s="256">
        <v>-21.219100000000001</v>
      </c>
      <c r="EM35" s="256">
        <v>8.4504999999999999</v>
      </c>
      <c r="EN35" s="256">
        <v>28.908200000000001</v>
      </c>
      <c r="EO35" s="256">
        <v>27.406300000000002</v>
      </c>
      <c r="EP35" s="256">
        <v>153.66</v>
      </c>
      <c r="EQ35" s="256">
        <v>-95.3108</v>
      </c>
      <c r="ER35" s="256">
        <v>-96.762200000000007</v>
      </c>
      <c r="ES35" s="256">
        <v>-25.671700000000001</v>
      </c>
      <c r="ET35" s="256">
        <v>0</v>
      </c>
      <c r="EU35" s="256">
        <v>-15.65</v>
      </c>
      <c r="EV35" s="256">
        <v>115.8</v>
      </c>
      <c r="EW35" s="256">
        <v>18.722100000000001</v>
      </c>
      <c r="EX35" s="256">
        <v>-19.913399999999999</v>
      </c>
      <c r="EY35" s="256">
        <v>-34.720599999999997</v>
      </c>
      <c r="EZ35" s="256">
        <v>-33.8581</v>
      </c>
      <c r="FA35" s="256">
        <v>7.7717999999999998</v>
      </c>
      <c r="FB35" s="256">
        <v>-64.6721</v>
      </c>
      <c r="FC35" s="256">
        <v>29.807600000000001</v>
      </c>
      <c r="FD35" s="256">
        <v>20.642099999999999</v>
      </c>
      <c r="FE35" s="257"/>
      <c r="FF35" s="256">
        <v>20.496400000000001</v>
      </c>
      <c r="FG35" s="256">
        <v>28.834800000000001</v>
      </c>
      <c r="FH35" s="256">
        <v>28.8309</v>
      </c>
      <c r="FI35" s="256">
        <v>27.683199999999999</v>
      </c>
      <c r="FJ35" s="256">
        <v>100.6412</v>
      </c>
      <c r="FK35" s="256">
        <v>101.4785</v>
      </c>
      <c r="FL35" s="256">
        <v>-142.6728</v>
      </c>
      <c r="FM35" s="256">
        <v>86.246899999999997</v>
      </c>
      <c r="FN35" s="256">
        <v>85.251499999999993</v>
      </c>
      <c r="FO35" s="256">
        <v>-106.6631</v>
      </c>
      <c r="FP35" s="256">
        <v>-98.211799999999997</v>
      </c>
      <c r="FQ35" s="256">
        <v>-41.256100000000004</v>
      </c>
      <c r="FR35" s="256">
        <v>-37.479999999999997</v>
      </c>
      <c r="FS35" s="256">
        <v>13.4017</v>
      </c>
      <c r="FT35" s="256">
        <v>0.91579999999999995</v>
      </c>
      <c r="FU35" s="256">
        <v>-8.77</v>
      </c>
      <c r="FV35" s="256">
        <v>15.47</v>
      </c>
      <c r="FW35" s="256">
        <v>-42.734400000000001</v>
      </c>
      <c r="FX35" s="257"/>
      <c r="FY35" s="257"/>
      <c r="FZ35" s="256">
        <v>4.2270000000000003</v>
      </c>
      <c r="GA35" s="256">
        <v>9.8001000000000005</v>
      </c>
      <c r="GB35" s="256">
        <v>27.02</v>
      </c>
      <c r="GC35" s="256">
        <v>99.778300000000002</v>
      </c>
      <c r="GD35" s="256">
        <v>105.9871</v>
      </c>
      <c r="GE35" s="257"/>
      <c r="GF35" s="256">
        <v>79.232600000000005</v>
      </c>
      <c r="GG35" s="256">
        <v>16.3</v>
      </c>
      <c r="GH35" s="256">
        <v>-9.7552000000000003</v>
      </c>
      <c r="GI35" s="256">
        <v>0.6694</v>
      </c>
      <c r="GJ35" s="256">
        <v>0</v>
      </c>
      <c r="GK35" s="256">
        <v>2.0585</v>
      </c>
      <c r="GL35" s="257"/>
      <c r="GM35" s="257"/>
      <c r="GN35" s="257"/>
      <c r="GO35" s="256">
        <v>-26.463899999999999</v>
      </c>
      <c r="GP35" s="256">
        <v>22.295500000000001</v>
      </c>
      <c r="GQ35" s="256">
        <v>27.259399999999999</v>
      </c>
      <c r="GR35" s="256">
        <v>52.370899999999999</v>
      </c>
      <c r="GS35" s="256">
        <v>53.708100000000002</v>
      </c>
      <c r="GT35" s="256">
        <v>-165.40369999999999</v>
      </c>
      <c r="GU35" s="256">
        <v>-32.045999999999999</v>
      </c>
      <c r="GV35" s="256">
        <v>27.6813</v>
      </c>
      <c r="GW35" s="256">
        <v>-8.0954999999999995</v>
      </c>
      <c r="GX35" s="257"/>
      <c r="GY35" s="256">
        <v>10.5008</v>
      </c>
      <c r="GZ35" s="256">
        <v>10.2637</v>
      </c>
      <c r="HA35" s="257"/>
      <c r="HB35" s="256">
        <v>106.72929999999999</v>
      </c>
      <c r="HC35" s="256">
        <v>108.5681</v>
      </c>
      <c r="HD35" s="256">
        <v>287.5</v>
      </c>
      <c r="HE35" s="256">
        <v>-288.25659999999999</v>
      </c>
      <c r="HF35" s="256">
        <v>-612.52729999999997</v>
      </c>
      <c r="HG35" s="256">
        <v>612.02919999999995</v>
      </c>
      <c r="HH35" s="256">
        <v>397.59280000000001</v>
      </c>
      <c r="HI35" s="256">
        <v>-104.083</v>
      </c>
      <c r="HJ35" s="256">
        <v>-102.69070000000001</v>
      </c>
      <c r="HK35" s="256">
        <v>-61.386299999999999</v>
      </c>
      <c r="HL35" s="256">
        <v>-55.0154</v>
      </c>
      <c r="HM35" s="256">
        <v>81.299300000000002</v>
      </c>
      <c r="HN35" s="256">
        <v>82.202200000000005</v>
      </c>
      <c r="HO35" s="256">
        <v>-63.661099999999998</v>
      </c>
      <c r="HP35" s="256">
        <v>-65.730599999999995</v>
      </c>
      <c r="HQ35" s="256">
        <v>22.568999999999999</v>
      </c>
      <c r="HR35" s="256">
        <v>22.558</v>
      </c>
      <c r="HS35" s="256">
        <v>-10.9933</v>
      </c>
      <c r="HT35" s="256">
        <v>-11.0387</v>
      </c>
      <c r="HU35" s="256">
        <v>59.14</v>
      </c>
      <c r="HV35" s="256">
        <v>57.45</v>
      </c>
      <c r="HW35" s="256">
        <v>14.8</v>
      </c>
      <c r="HX35" s="256">
        <v>15.8</v>
      </c>
      <c r="HY35" s="256">
        <v>22.438199999999998</v>
      </c>
      <c r="HZ35" s="256">
        <v>-27.44</v>
      </c>
      <c r="IA35" s="256">
        <v>-275.79640000000001</v>
      </c>
      <c r="IB35" s="256">
        <v>66.663700000000006</v>
      </c>
      <c r="IC35" s="256">
        <v>66.480500000000006</v>
      </c>
      <c r="ID35" s="256">
        <v>12.8</v>
      </c>
      <c r="IE35" s="256">
        <v>-38.6</v>
      </c>
      <c r="IF35" s="256">
        <v>-21.6</v>
      </c>
      <c r="IG35" s="256">
        <v>-21.8</v>
      </c>
      <c r="IH35" s="257"/>
      <c r="II35" s="257"/>
      <c r="IJ35" s="256">
        <v>-392.46620000000001</v>
      </c>
      <c r="IK35" s="256">
        <v>-13.7951</v>
      </c>
      <c r="IL35" s="256">
        <v>159.20429999999999</v>
      </c>
      <c r="IM35" s="256">
        <v>100.0234</v>
      </c>
      <c r="IN35" s="256">
        <v>-57.615299999999998</v>
      </c>
      <c r="IO35" s="256">
        <v>-96.011600000000001</v>
      </c>
      <c r="IP35" s="256">
        <v>92.328999999999994</v>
      </c>
      <c r="IQ35" s="256">
        <v>-161.94370000000001</v>
      </c>
      <c r="IR35" s="256">
        <v>-62.680100000000003</v>
      </c>
      <c r="IS35" s="256">
        <v>-91.834100000000007</v>
      </c>
      <c r="IT35" s="256">
        <v>149.65299999999999</v>
      </c>
      <c r="IU35" s="256">
        <v>147.40710000000001</v>
      </c>
      <c r="IV35" s="256">
        <v>161.85499999999999</v>
      </c>
      <c r="IW35" s="256">
        <v>-150.04839999999999</v>
      </c>
      <c r="IX35" s="256">
        <v>66.404200000000003</v>
      </c>
      <c r="IY35" s="256">
        <v>-81.813599999999994</v>
      </c>
      <c r="IZ35" s="256">
        <v>80.641900000000007</v>
      </c>
      <c r="JA35" s="256">
        <v>-9.4662000000000006</v>
      </c>
      <c r="JB35" s="256">
        <v>14.004</v>
      </c>
      <c r="JC35" s="256">
        <v>14</v>
      </c>
      <c r="JD35" s="256">
        <v>0.59799999999999998</v>
      </c>
      <c r="JE35" s="256">
        <v>0.58699999999999997</v>
      </c>
      <c r="JF35" s="256">
        <v>-14.08</v>
      </c>
      <c r="JG35" s="256">
        <v>-1.76</v>
      </c>
      <c r="JH35" s="257"/>
      <c r="JI35" s="256">
        <v>1.9638</v>
      </c>
      <c r="JJ35" s="256">
        <v>-19.099699999999999</v>
      </c>
      <c r="JK35" s="256">
        <v>-36.357700000000001</v>
      </c>
      <c r="JL35" s="256">
        <v>27.6</v>
      </c>
      <c r="JM35" s="256">
        <v>54.527000000000001</v>
      </c>
      <c r="JN35" s="256">
        <v>54.728999999999999</v>
      </c>
      <c r="JO35" s="257"/>
      <c r="JP35" s="257"/>
      <c r="JQ35" s="256">
        <v>53.434699999999999</v>
      </c>
      <c r="JR35" s="256">
        <v>53.786799999999999</v>
      </c>
      <c r="JS35" s="256">
        <v>53.453699999999998</v>
      </c>
      <c r="JT35" s="257"/>
      <c r="JU35" s="256">
        <v>38.299999999999997</v>
      </c>
      <c r="JV35" s="257"/>
      <c r="JW35" s="256">
        <v>7.86</v>
      </c>
      <c r="JX35" s="257"/>
      <c r="JY35" s="256">
        <v>-52.584000000000003</v>
      </c>
      <c r="JZ35" s="256">
        <v>84.378</v>
      </c>
      <c r="KA35" s="256">
        <v>63.569499999999998</v>
      </c>
      <c r="KB35" s="256">
        <v>-51.149099999999997</v>
      </c>
      <c r="KC35" s="256">
        <v>-83.009900000000002</v>
      </c>
      <c r="KD35" s="256">
        <v>53.691099999999999</v>
      </c>
      <c r="KE35" s="256">
        <v>29.2121</v>
      </c>
      <c r="KF35" s="256">
        <v>-47.8</v>
      </c>
      <c r="KG35" s="256">
        <v>49.1</v>
      </c>
      <c r="KH35" s="256">
        <v>-207.27510000000001</v>
      </c>
      <c r="KI35" s="256">
        <v>427.8356</v>
      </c>
    </row>
    <row r="36" spans="1:295" ht="18" customHeight="1" x14ac:dyDescent="0.25">
      <c r="A36" s="252" t="s">
        <v>35</v>
      </c>
      <c r="B36" s="252" t="s">
        <v>813</v>
      </c>
      <c r="C36" s="256">
        <v>0</v>
      </c>
      <c r="D36" s="256">
        <v>18.5884</v>
      </c>
      <c r="E36" s="256">
        <v>-25.797499999999999</v>
      </c>
      <c r="F36" s="257"/>
      <c r="G36" s="256">
        <v>34.759300000000003</v>
      </c>
      <c r="H36" s="257"/>
      <c r="I36" s="256">
        <v>55.936999999999998</v>
      </c>
      <c r="J36" s="256">
        <v>-106.09010000000001</v>
      </c>
      <c r="K36" s="257"/>
      <c r="L36" s="256">
        <v>37.004899999999999</v>
      </c>
      <c r="M36" s="256">
        <v>35.536499999999997</v>
      </c>
      <c r="N36" s="256">
        <v>-19.98</v>
      </c>
      <c r="O36" s="256">
        <v>-65.762</v>
      </c>
      <c r="P36" s="256">
        <v>59.4</v>
      </c>
      <c r="Q36" s="256">
        <v>19.044</v>
      </c>
      <c r="R36" s="256">
        <v>-59.4</v>
      </c>
      <c r="S36" s="256">
        <v>14.704000000000001</v>
      </c>
      <c r="T36" s="256">
        <v>61.173200000000001</v>
      </c>
      <c r="U36" s="256">
        <v>18.8476</v>
      </c>
      <c r="V36" s="256">
        <v>19.219100000000001</v>
      </c>
      <c r="W36" s="256">
        <v>31.773</v>
      </c>
      <c r="X36" s="256">
        <v>16.713100000000001</v>
      </c>
      <c r="Y36" s="256">
        <v>5.7191999999999998</v>
      </c>
      <c r="Z36" s="256">
        <v>7.2408999999999999</v>
      </c>
      <c r="AA36" s="257"/>
      <c r="AB36" s="257"/>
      <c r="AC36" s="256">
        <v>-90.65</v>
      </c>
      <c r="AD36" s="256">
        <v>-90.65</v>
      </c>
      <c r="AE36" s="257"/>
      <c r="AF36" s="256">
        <v>22.2</v>
      </c>
      <c r="AG36" s="256">
        <v>63.8</v>
      </c>
      <c r="AH36" s="256">
        <v>7.5439999999999996</v>
      </c>
      <c r="AI36" s="256">
        <v>0.17100000000000001</v>
      </c>
      <c r="AJ36" s="258">
        <v>-78.83</v>
      </c>
      <c r="AK36" s="256">
        <v>-78.2</v>
      </c>
      <c r="AL36" s="256">
        <v>-67.81</v>
      </c>
      <c r="AM36" s="256">
        <v>78.83</v>
      </c>
      <c r="AN36" s="256">
        <v>78.45</v>
      </c>
      <c r="AO36" s="256">
        <v>12.6745</v>
      </c>
      <c r="AP36" s="256">
        <v>12.779299999999999</v>
      </c>
      <c r="AQ36" s="256">
        <v>78.4452</v>
      </c>
      <c r="AR36" s="256">
        <v>81.580600000000004</v>
      </c>
      <c r="AS36" s="256">
        <v>58.649900000000002</v>
      </c>
      <c r="AT36" s="256">
        <v>-82.7761</v>
      </c>
      <c r="AU36" s="256">
        <v>0</v>
      </c>
      <c r="AV36" s="256">
        <v>11.656700000000001</v>
      </c>
      <c r="AW36" s="256">
        <v>11.5337</v>
      </c>
      <c r="AX36" s="256">
        <v>86.556399999999996</v>
      </c>
      <c r="AY36" s="256">
        <v>90.013499999999993</v>
      </c>
      <c r="AZ36" s="256">
        <v>-33.180900000000001</v>
      </c>
      <c r="BA36" s="256">
        <v>-36.528700000000001</v>
      </c>
      <c r="BB36" s="256">
        <v>-452.91070000000002</v>
      </c>
      <c r="BC36" s="256">
        <v>35.913499999999999</v>
      </c>
      <c r="BD36" s="256">
        <v>-18.2</v>
      </c>
      <c r="BE36" s="256">
        <v>-18.100000000000001</v>
      </c>
      <c r="BF36" s="256">
        <v>88.267300000000006</v>
      </c>
      <c r="BG36" s="256">
        <v>0</v>
      </c>
      <c r="BH36" s="256">
        <v>-5.9008000000000003</v>
      </c>
      <c r="BI36" s="257"/>
      <c r="BJ36" s="256">
        <v>-45.976100000000002</v>
      </c>
      <c r="BK36" s="256">
        <v>10.7905</v>
      </c>
      <c r="BL36" s="256">
        <v>10.7523</v>
      </c>
      <c r="BM36" s="256">
        <v>7.3232999999999997</v>
      </c>
      <c r="BN36" s="256">
        <v>484.63380000000001</v>
      </c>
      <c r="BO36" s="256">
        <v>52.186599999999999</v>
      </c>
      <c r="BP36" s="256">
        <v>52.217199999999998</v>
      </c>
      <c r="BQ36" s="256">
        <v>-190.18969999999999</v>
      </c>
      <c r="BR36" s="256">
        <v>568.11810000000003</v>
      </c>
      <c r="BS36" s="257"/>
      <c r="BT36" s="256">
        <v>-104.4376</v>
      </c>
      <c r="BU36" s="256">
        <v>104.3959</v>
      </c>
      <c r="BV36" s="256">
        <v>106.00279999999999</v>
      </c>
      <c r="BW36" s="256">
        <v>30.55</v>
      </c>
      <c r="BX36" s="256">
        <v>32.840000000000003</v>
      </c>
      <c r="BY36" s="256">
        <v>77.75</v>
      </c>
      <c r="BZ36" s="256">
        <v>95.77</v>
      </c>
      <c r="CA36" s="256">
        <v>-101.66930000000001</v>
      </c>
      <c r="CB36" s="256">
        <v>-101.53530000000001</v>
      </c>
      <c r="CC36" s="256">
        <v>158.01599999999999</v>
      </c>
      <c r="CD36" s="256">
        <v>158.7808</v>
      </c>
      <c r="CE36" s="257"/>
      <c r="CF36" s="256">
        <v>-67.016599999999997</v>
      </c>
      <c r="CG36" s="256">
        <v>-66.707300000000004</v>
      </c>
      <c r="CH36" s="256">
        <v>3.6322999999999999</v>
      </c>
      <c r="CI36" s="256">
        <v>-136.53819999999999</v>
      </c>
      <c r="CJ36" s="257"/>
      <c r="CK36" s="257"/>
      <c r="CL36" s="256">
        <v>0</v>
      </c>
      <c r="CM36" s="256">
        <v>271.60000000000002</v>
      </c>
      <c r="CN36" s="256">
        <v>-19.2</v>
      </c>
      <c r="CO36" s="256">
        <v>41.107199999999999</v>
      </c>
      <c r="CP36" s="256">
        <v>40.2485</v>
      </c>
      <c r="CQ36" s="256">
        <v>40.559600000000003</v>
      </c>
      <c r="CR36" s="256">
        <v>-47.981299999999997</v>
      </c>
      <c r="CS36" s="256">
        <v>-47.526400000000002</v>
      </c>
      <c r="CT36" s="257"/>
      <c r="CU36" s="256">
        <v>-4.53</v>
      </c>
      <c r="CV36" s="256">
        <v>0.64359999999999995</v>
      </c>
      <c r="CW36" s="256">
        <v>14.638299999999999</v>
      </c>
      <c r="CX36" s="256">
        <v>93.77</v>
      </c>
      <c r="CY36" s="256">
        <v>47.94</v>
      </c>
      <c r="CZ36" s="256">
        <v>61.179200000000002</v>
      </c>
      <c r="DA36" s="256">
        <v>58.451799999999999</v>
      </c>
      <c r="DB36" s="256">
        <v>38.775399999999998</v>
      </c>
      <c r="DC36" s="257"/>
      <c r="DD36" s="256">
        <v>137.67160000000001</v>
      </c>
      <c r="DE36" s="256">
        <v>136.2149</v>
      </c>
      <c r="DF36" s="256">
        <v>-142.7413</v>
      </c>
      <c r="DG36" s="257"/>
      <c r="DH36" s="256">
        <v>-21.062000000000001</v>
      </c>
      <c r="DI36" s="256">
        <v>-123.1</v>
      </c>
      <c r="DJ36" s="256">
        <v>-124.9</v>
      </c>
      <c r="DK36" s="256">
        <v>26.759899999999998</v>
      </c>
      <c r="DL36" s="256">
        <v>84.970100000000002</v>
      </c>
      <c r="DM36" s="256">
        <v>78.915199999999999</v>
      </c>
      <c r="DN36" s="257"/>
      <c r="DO36" s="257"/>
      <c r="DP36" s="256">
        <v>-25.97</v>
      </c>
      <c r="DQ36" s="256">
        <v>69.161000000000001</v>
      </c>
      <c r="DR36" s="256">
        <v>141.58799999999999</v>
      </c>
      <c r="DS36" s="256">
        <v>-20.52</v>
      </c>
      <c r="DT36" s="256">
        <v>-21.08</v>
      </c>
      <c r="DU36" s="256">
        <v>107.9</v>
      </c>
      <c r="DV36" s="256">
        <v>78.11</v>
      </c>
      <c r="DW36" s="256">
        <v>142.94540000000001</v>
      </c>
      <c r="DX36" s="256">
        <v>139.43639999999999</v>
      </c>
      <c r="DY36" s="256">
        <v>-76.556299999999993</v>
      </c>
      <c r="DZ36" s="256">
        <v>-75.354500000000002</v>
      </c>
      <c r="EA36" s="256">
        <v>244.3569</v>
      </c>
      <c r="EB36" s="256">
        <v>194.4469</v>
      </c>
      <c r="EC36" s="256">
        <v>188.06700000000001</v>
      </c>
      <c r="ED36" s="256">
        <v>190.85</v>
      </c>
      <c r="EE36" s="256">
        <v>73.829499999999996</v>
      </c>
      <c r="EF36" s="256">
        <v>50.959699999999998</v>
      </c>
      <c r="EG36" s="256">
        <v>-32.177</v>
      </c>
      <c r="EH36" s="256">
        <v>199.7988</v>
      </c>
      <c r="EI36" s="256">
        <v>44.122199999999999</v>
      </c>
      <c r="EJ36" s="257"/>
      <c r="EK36" s="256">
        <v>-25.210899999999999</v>
      </c>
      <c r="EL36" s="256">
        <v>-22.868200000000002</v>
      </c>
      <c r="EM36" s="256">
        <v>20.9391</v>
      </c>
      <c r="EN36" s="256">
        <v>38.745699999999999</v>
      </c>
      <c r="EO36" s="256">
        <v>36.158799999999999</v>
      </c>
      <c r="EP36" s="256">
        <v>50.735999999999997</v>
      </c>
      <c r="EQ36" s="256">
        <v>-78.438100000000006</v>
      </c>
      <c r="ER36" s="256">
        <v>-79.044499999999999</v>
      </c>
      <c r="ES36" s="256">
        <v>-9.6437000000000008</v>
      </c>
      <c r="ET36" s="256">
        <v>0</v>
      </c>
      <c r="EU36" s="256">
        <v>-24.92</v>
      </c>
      <c r="EV36" s="256">
        <v>1</v>
      </c>
      <c r="EW36" s="256">
        <v>18.422699999999999</v>
      </c>
      <c r="EX36" s="256">
        <v>-0.16350000000000001</v>
      </c>
      <c r="EY36" s="256">
        <v>-32.356200000000001</v>
      </c>
      <c r="EZ36" s="256">
        <v>-31.711099999999998</v>
      </c>
      <c r="FA36" s="256">
        <v>3.8727</v>
      </c>
      <c r="FB36" s="256">
        <v>-48.9009</v>
      </c>
      <c r="FC36" s="256">
        <v>16.9528</v>
      </c>
      <c r="FD36" s="256">
        <v>20.976900000000001</v>
      </c>
      <c r="FE36" s="257"/>
      <c r="FF36" s="256">
        <v>20.458300000000001</v>
      </c>
      <c r="FG36" s="256">
        <v>27.934699999999999</v>
      </c>
      <c r="FH36" s="256">
        <v>28.213000000000001</v>
      </c>
      <c r="FI36" s="256">
        <v>27.159199999999998</v>
      </c>
      <c r="FJ36" s="256">
        <v>100.8087</v>
      </c>
      <c r="FK36" s="256">
        <v>101.3111</v>
      </c>
      <c r="FL36" s="256">
        <v>-136.97929999999999</v>
      </c>
      <c r="FM36" s="256">
        <v>78.930999999999997</v>
      </c>
      <c r="FN36" s="256">
        <v>78.695700000000002</v>
      </c>
      <c r="FO36" s="256">
        <v>-101.5183</v>
      </c>
      <c r="FP36" s="256">
        <v>-93.459599999999995</v>
      </c>
      <c r="FQ36" s="256">
        <v>-37.835700000000003</v>
      </c>
      <c r="FR36" s="256">
        <v>-38.24</v>
      </c>
      <c r="FS36" s="256">
        <v>13.3773</v>
      </c>
      <c r="FT36" s="256">
        <v>0.92679999999999996</v>
      </c>
      <c r="FU36" s="256">
        <v>-8.8000000000000007</v>
      </c>
      <c r="FV36" s="256">
        <v>17.32</v>
      </c>
      <c r="FW36" s="256">
        <v>-37.314100000000003</v>
      </c>
      <c r="FX36" s="257"/>
      <c r="FY36" s="256">
        <v>-14.628</v>
      </c>
      <c r="FZ36" s="256">
        <v>4.1769999999999996</v>
      </c>
      <c r="GA36" s="256">
        <v>7.8358999999999996</v>
      </c>
      <c r="GB36" s="256">
        <v>28.01</v>
      </c>
      <c r="GC36" s="256">
        <v>96.862399999999994</v>
      </c>
      <c r="GD36" s="256">
        <v>102.41840000000001</v>
      </c>
      <c r="GE36" s="256">
        <v>14.68</v>
      </c>
      <c r="GF36" s="256">
        <v>80.480999999999995</v>
      </c>
      <c r="GG36" s="256">
        <v>19.2</v>
      </c>
      <c r="GH36" s="256">
        <v>-9.6653000000000002</v>
      </c>
      <c r="GI36" s="256">
        <v>8.8400000000000006E-2</v>
      </c>
      <c r="GJ36" s="257"/>
      <c r="GK36" s="256">
        <v>2.0236000000000001</v>
      </c>
      <c r="GL36" s="257"/>
      <c r="GM36" s="257"/>
      <c r="GN36" s="256">
        <v>-16.595600000000001</v>
      </c>
      <c r="GO36" s="256">
        <v>-26.6877</v>
      </c>
      <c r="GP36" s="256">
        <v>23.822700000000001</v>
      </c>
      <c r="GQ36" s="256">
        <v>27.9864</v>
      </c>
      <c r="GR36" s="256">
        <v>55.490099999999998</v>
      </c>
      <c r="GS36" s="256">
        <v>57.334200000000003</v>
      </c>
      <c r="GT36" s="256">
        <v>-164.83019999999999</v>
      </c>
      <c r="GU36" s="256">
        <v>-32.983800000000002</v>
      </c>
      <c r="GV36" s="256">
        <v>29.742699999999999</v>
      </c>
      <c r="GW36" s="256">
        <v>-9.5334000000000003</v>
      </c>
      <c r="GX36" s="257"/>
      <c r="GY36" s="256">
        <v>10.8719</v>
      </c>
      <c r="GZ36" s="256">
        <v>10.495799999999999</v>
      </c>
      <c r="HA36" s="257"/>
      <c r="HB36" s="256">
        <v>114.9096</v>
      </c>
      <c r="HC36" s="256">
        <v>114.72839999999999</v>
      </c>
      <c r="HD36" s="256">
        <v>282.5</v>
      </c>
      <c r="HE36" s="256">
        <v>-281.34949999999998</v>
      </c>
      <c r="HF36" s="256">
        <v>-602.02089999999998</v>
      </c>
      <c r="HG36" s="256">
        <v>602.25549999999998</v>
      </c>
      <c r="HH36" s="256">
        <v>396.20839999999998</v>
      </c>
      <c r="HI36" s="256">
        <v>-111.0288</v>
      </c>
      <c r="HJ36" s="256">
        <v>-109.343</v>
      </c>
      <c r="HK36" s="256">
        <v>-60.206499999999998</v>
      </c>
      <c r="HL36" s="256">
        <v>-52.111400000000003</v>
      </c>
      <c r="HM36" s="256">
        <v>85.229900000000001</v>
      </c>
      <c r="HN36" s="256">
        <v>83.315700000000007</v>
      </c>
      <c r="HO36" s="257"/>
      <c r="HP36" s="257"/>
      <c r="HQ36" s="256">
        <v>17.482299999999999</v>
      </c>
      <c r="HR36" s="256">
        <v>17.185600000000001</v>
      </c>
      <c r="HS36" s="256">
        <v>-6.4027000000000003</v>
      </c>
      <c r="HT36" s="256">
        <v>-5.8418000000000001</v>
      </c>
      <c r="HU36" s="256">
        <v>87.05</v>
      </c>
      <c r="HV36" s="256">
        <v>86.47</v>
      </c>
      <c r="HW36" s="256">
        <v>14</v>
      </c>
      <c r="HX36" s="256">
        <v>13.9</v>
      </c>
      <c r="HY36" s="256">
        <v>21.5154</v>
      </c>
      <c r="HZ36" s="256">
        <v>-22.4</v>
      </c>
      <c r="IA36" s="256">
        <v>-318</v>
      </c>
      <c r="IB36" s="256">
        <v>84.291200000000003</v>
      </c>
      <c r="IC36" s="256">
        <v>81.523399999999995</v>
      </c>
      <c r="ID36" s="256">
        <v>13.4</v>
      </c>
      <c r="IE36" s="256">
        <v>-36.5</v>
      </c>
      <c r="IF36" s="256">
        <v>-16.399999999999999</v>
      </c>
      <c r="IG36" s="256">
        <v>-15.7</v>
      </c>
      <c r="IH36" s="257"/>
      <c r="II36" s="257"/>
      <c r="IJ36" s="256">
        <v>-389.4511</v>
      </c>
      <c r="IK36" s="256">
        <v>-26.746099999999998</v>
      </c>
      <c r="IL36" s="256">
        <v>211.9872</v>
      </c>
      <c r="IM36" s="256">
        <v>141.71289999999999</v>
      </c>
      <c r="IN36" s="256">
        <v>-23.773199999999999</v>
      </c>
      <c r="IO36" s="256">
        <v>-135.1618</v>
      </c>
      <c r="IP36" s="256">
        <v>134.32830000000001</v>
      </c>
      <c r="IQ36" s="256">
        <v>-86.847399999999993</v>
      </c>
      <c r="IR36" s="256">
        <v>-86.215100000000007</v>
      </c>
      <c r="IS36" s="256">
        <v>-131.28630000000001</v>
      </c>
      <c r="IT36" s="256">
        <v>120.2503</v>
      </c>
      <c r="IU36" s="256">
        <v>119.8498</v>
      </c>
      <c r="IV36" s="256">
        <v>87.563800000000001</v>
      </c>
      <c r="IW36" s="256">
        <v>-202.3663</v>
      </c>
      <c r="IX36" s="256">
        <v>89.018799999999999</v>
      </c>
      <c r="IY36" s="256">
        <v>-111.5788</v>
      </c>
      <c r="IZ36" s="256">
        <v>107.6888</v>
      </c>
      <c r="JA36" s="256">
        <v>-8.6998999999999995</v>
      </c>
      <c r="JB36" s="256">
        <v>10.353999999999999</v>
      </c>
      <c r="JC36" s="256">
        <v>16.239999999999998</v>
      </c>
      <c r="JD36" s="256">
        <v>0.25700000000000001</v>
      </c>
      <c r="JE36" s="256">
        <v>0.254</v>
      </c>
      <c r="JF36" s="256">
        <v>-14.48</v>
      </c>
      <c r="JG36" s="256">
        <v>-0.48</v>
      </c>
      <c r="JH36" s="257"/>
      <c r="JI36" s="256">
        <v>1.4663999999999999</v>
      </c>
      <c r="JJ36" s="256">
        <v>-18.5138</v>
      </c>
      <c r="JK36" s="256">
        <v>-37.441099999999999</v>
      </c>
      <c r="JL36" s="256">
        <v>26.8</v>
      </c>
      <c r="JM36" s="256">
        <v>52.545000000000002</v>
      </c>
      <c r="JN36" s="256">
        <v>51.15</v>
      </c>
      <c r="JO36" s="257"/>
      <c r="JP36" s="257"/>
      <c r="JQ36" s="256">
        <v>54.501600000000003</v>
      </c>
      <c r="JR36" s="256">
        <v>53.176900000000003</v>
      </c>
      <c r="JS36" s="256">
        <v>54.605699999999999</v>
      </c>
      <c r="JT36" s="257"/>
      <c r="JU36" s="256">
        <v>37.9</v>
      </c>
      <c r="JV36" s="257"/>
      <c r="JW36" s="256">
        <v>8.0399999999999991</v>
      </c>
      <c r="JX36" s="257"/>
      <c r="JY36" s="256">
        <v>-52.928400000000003</v>
      </c>
      <c r="JZ36" s="256">
        <v>82.316500000000005</v>
      </c>
      <c r="KA36" s="256">
        <v>61.786200000000001</v>
      </c>
      <c r="KB36" s="256">
        <v>-52.126199999999997</v>
      </c>
      <c r="KC36" s="256">
        <v>-80.146000000000001</v>
      </c>
      <c r="KD36" s="256">
        <v>50.814</v>
      </c>
      <c r="KE36" s="256">
        <v>29.2807</v>
      </c>
      <c r="KF36" s="256">
        <v>-47.8</v>
      </c>
      <c r="KG36" s="256">
        <v>49.2</v>
      </c>
      <c r="KH36" s="256">
        <v>-199.1404</v>
      </c>
      <c r="KI36" s="256">
        <v>417.39269999999999</v>
      </c>
    </row>
    <row r="37" spans="1:295" ht="18" customHeight="1" x14ac:dyDescent="0.25">
      <c r="A37" s="252" t="s">
        <v>35</v>
      </c>
      <c r="B37" s="252" t="s">
        <v>814</v>
      </c>
      <c r="C37" s="256">
        <v>0</v>
      </c>
      <c r="D37" s="256">
        <v>18.6172</v>
      </c>
      <c r="E37" s="256">
        <v>-26.210699999999999</v>
      </c>
      <c r="F37" s="256">
        <v>13.270899999999999</v>
      </c>
      <c r="G37" s="256">
        <v>34.296199999999999</v>
      </c>
      <c r="H37" s="257"/>
      <c r="I37" s="256">
        <v>57.383400000000002</v>
      </c>
      <c r="J37" s="256">
        <v>-105.2646</v>
      </c>
      <c r="K37" s="256">
        <v>73.293999999999997</v>
      </c>
      <c r="L37" s="256">
        <v>37.472900000000003</v>
      </c>
      <c r="M37" s="256">
        <v>36.665199999999999</v>
      </c>
      <c r="N37" s="256">
        <v>-24.42</v>
      </c>
      <c r="O37" s="256">
        <v>-67.805999999999997</v>
      </c>
      <c r="P37" s="256">
        <v>61.6</v>
      </c>
      <c r="Q37" s="256">
        <v>19.044</v>
      </c>
      <c r="R37" s="256">
        <v>-61.6</v>
      </c>
      <c r="S37" s="256">
        <v>14.197900000000001</v>
      </c>
      <c r="T37" s="256">
        <v>59.356200000000001</v>
      </c>
      <c r="U37" s="257"/>
      <c r="V37" s="256">
        <v>19.0962</v>
      </c>
      <c r="W37" s="256">
        <v>31.273900000000001</v>
      </c>
      <c r="X37" s="256">
        <v>16.284199999999998</v>
      </c>
      <c r="Y37" s="256">
        <v>5.9096000000000002</v>
      </c>
      <c r="Z37" s="256">
        <v>6.5942999999999996</v>
      </c>
      <c r="AA37" s="257"/>
      <c r="AB37" s="257"/>
      <c r="AC37" s="256">
        <v>-92.42</v>
      </c>
      <c r="AD37" s="256">
        <v>-92.58</v>
      </c>
      <c r="AE37" s="257"/>
      <c r="AF37" s="256">
        <v>22.2</v>
      </c>
      <c r="AG37" s="256">
        <v>66</v>
      </c>
      <c r="AH37" s="256">
        <v>8.2509999999999994</v>
      </c>
      <c r="AI37" s="256">
        <v>0.17199999999999999</v>
      </c>
      <c r="AJ37" s="258">
        <v>-84.46</v>
      </c>
      <c r="AK37" s="256">
        <v>-83.71</v>
      </c>
      <c r="AL37" s="256">
        <v>-62.55</v>
      </c>
      <c r="AM37" s="256">
        <v>84.46</v>
      </c>
      <c r="AN37" s="256">
        <v>85.27</v>
      </c>
      <c r="AO37" s="256">
        <v>13.410299999999999</v>
      </c>
      <c r="AP37" s="256">
        <v>12.201700000000001</v>
      </c>
      <c r="AQ37" s="256">
        <v>80.009299999999996</v>
      </c>
      <c r="AR37" s="256">
        <v>82.949100000000001</v>
      </c>
      <c r="AS37" s="256">
        <v>58.118200000000002</v>
      </c>
      <c r="AT37" s="256">
        <v>-89.368799999999993</v>
      </c>
      <c r="AU37" s="256">
        <v>0</v>
      </c>
      <c r="AV37" s="256">
        <v>29.555800000000001</v>
      </c>
      <c r="AW37" s="256">
        <v>29.250699999999998</v>
      </c>
      <c r="AX37" s="256">
        <v>84.804900000000004</v>
      </c>
      <c r="AY37" s="256">
        <v>88.899100000000004</v>
      </c>
      <c r="AZ37" s="256">
        <v>-18.9299</v>
      </c>
      <c r="BA37" s="256">
        <v>-21.249099999999999</v>
      </c>
      <c r="BB37" s="256">
        <v>-475.50889999999998</v>
      </c>
      <c r="BC37" s="256">
        <v>35.5197</v>
      </c>
      <c r="BD37" s="256">
        <v>-17.8</v>
      </c>
      <c r="BE37" s="256">
        <v>-17.7</v>
      </c>
      <c r="BF37" s="256">
        <v>96.188100000000006</v>
      </c>
      <c r="BG37" s="256">
        <v>0</v>
      </c>
      <c r="BH37" s="256">
        <v>-5.6936</v>
      </c>
      <c r="BI37" s="257"/>
      <c r="BJ37" s="256">
        <v>-49.8628</v>
      </c>
      <c r="BK37" s="256">
        <v>10.7102</v>
      </c>
      <c r="BL37" s="256">
        <v>11.873699999999999</v>
      </c>
      <c r="BM37" s="256">
        <v>7.7465999999999999</v>
      </c>
      <c r="BN37" s="256">
        <v>508.40769999999998</v>
      </c>
      <c r="BO37" s="256">
        <v>44.190800000000003</v>
      </c>
      <c r="BP37" s="256">
        <v>44.343400000000003</v>
      </c>
      <c r="BQ37" s="256">
        <v>-175.01910000000001</v>
      </c>
      <c r="BR37" s="256">
        <v>586.28989999999999</v>
      </c>
      <c r="BS37" s="257"/>
      <c r="BT37" s="256">
        <v>-132.95679999999999</v>
      </c>
      <c r="BU37" s="256">
        <v>135.63480000000001</v>
      </c>
      <c r="BV37" s="256">
        <v>111.5514</v>
      </c>
      <c r="BW37" s="256">
        <v>32.18</v>
      </c>
      <c r="BX37" s="256">
        <v>35.130000000000003</v>
      </c>
      <c r="BY37" s="256">
        <v>81.099999999999994</v>
      </c>
      <c r="BZ37" s="256">
        <v>96.82</v>
      </c>
      <c r="CA37" s="256">
        <v>-94.435599999999994</v>
      </c>
      <c r="CB37" s="256">
        <v>-94.301599999999993</v>
      </c>
      <c r="CC37" s="256">
        <v>158.13560000000001</v>
      </c>
      <c r="CD37" s="256">
        <v>158.8878</v>
      </c>
      <c r="CE37" s="257"/>
      <c r="CF37" s="256">
        <v>-81.422399999999996</v>
      </c>
      <c r="CG37" s="256">
        <v>-81.646299999999997</v>
      </c>
      <c r="CH37" s="256">
        <v>3.9813999999999998</v>
      </c>
      <c r="CI37" s="256">
        <v>-147.77260000000001</v>
      </c>
      <c r="CJ37" s="257"/>
      <c r="CK37" s="257"/>
      <c r="CL37" s="257"/>
      <c r="CM37" s="256">
        <v>294.3</v>
      </c>
      <c r="CN37" s="256">
        <v>-19.670000000000002</v>
      </c>
      <c r="CO37" s="256">
        <v>35.2819</v>
      </c>
      <c r="CP37" s="256">
        <v>35.259</v>
      </c>
      <c r="CQ37" s="256">
        <v>35.271599999999999</v>
      </c>
      <c r="CR37" s="256">
        <v>-56.480400000000003</v>
      </c>
      <c r="CS37" s="256">
        <v>-56.461799999999997</v>
      </c>
      <c r="CT37" s="257"/>
      <c r="CU37" s="256">
        <v>-0.67900000000000005</v>
      </c>
      <c r="CV37" s="256">
        <v>1.2912999999999999</v>
      </c>
      <c r="CW37" s="256">
        <v>14.8483</v>
      </c>
      <c r="CX37" s="256">
        <v>97.27</v>
      </c>
      <c r="CY37" s="256">
        <v>50.03</v>
      </c>
      <c r="CZ37" s="256">
        <v>63.991700000000002</v>
      </c>
      <c r="DA37" s="256">
        <v>59.770200000000003</v>
      </c>
      <c r="DB37" s="256">
        <v>40.386200000000002</v>
      </c>
      <c r="DC37" s="257"/>
      <c r="DD37" s="256">
        <v>149.11420000000001</v>
      </c>
      <c r="DE37" s="256">
        <v>147.7955</v>
      </c>
      <c r="DF37" s="256">
        <v>-133.76519999999999</v>
      </c>
      <c r="DG37" s="257"/>
      <c r="DH37" s="256">
        <v>-22.047000000000001</v>
      </c>
      <c r="DI37" s="256">
        <v>-115.5</v>
      </c>
      <c r="DJ37" s="256">
        <v>-116.5</v>
      </c>
      <c r="DK37" s="256">
        <v>27.9849</v>
      </c>
      <c r="DL37" s="257"/>
      <c r="DM37" s="256">
        <v>77.975899999999996</v>
      </c>
      <c r="DN37" s="256">
        <v>120.7214</v>
      </c>
      <c r="DO37" s="256">
        <v>85.16</v>
      </c>
      <c r="DP37" s="256">
        <v>-25.43</v>
      </c>
      <c r="DQ37" s="256">
        <v>70.959000000000003</v>
      </c>
      <c r="DR37" s="256">
        <v>132.1275</v>
      </c>
      <c r="DS37" s="256">
        <v>-19.62</v>
      </c>
      <c r="DT37" s="256">
        <v>-20.010000000000002</v>
      </c>
      <c r="DU37" s="256">
        <v>107.04</v>
      </c>
      <c r="DV37" s="256">
        <v>80.930000000000007</v>
      </c>
      <c r="DW37" s="256">
        <v>132.36359999999999</v>
      </c>
      <c r="DX37" s="256">
        <v>129.7818</v>
      </c>
      <c r="DY37" s="256">
        <v>-72.738</v>
      </c>
      <c r="DZ37" s="256">
        <v>-70.881799999999998</v>
      </c>
      <c r="EA37" s="256">
        <v>245.37</v>
      </c>
      <c r="EB37" s="256">
        <v>191.65479999999999</v>
      </c>
      <c r="EC37" s="256">
        <v>184.72659999999999</v>
      </c>
      <c r="ED37" s="256">
        <v>189.80330000000001</v>
      </c>
      <c r="EE37" s="256">
        <v>99.440299999999993</v>
      </c>
      <c r="EF37" s="256">
        <v>77.150199999999998</v>
      </c>
      <c r="EG37" s="256">
        <v>-31.768999999999998</v>
      </c>
      <c r="EH37" s="256">
        <v>182.952</v>
      </c>
      <c r="EI37" s="256">
        <v>59.3431</v>
      </c>
      <c r="EJ37" s="257"/>
      <c r="EK37" s="256">
        <v>-26.058399999999999</v>
      </c>
      <c r="EL37" s="256">
        <v>-24.136399999999998</v>
      </c>
      <c r="EM37" s="256">
        <v>0</v>
      </c>
      <c r="EN37" s="256">
        <v>31.128</v>
      </c>
      <c r="EO37" s="256">
        <v>29.1845</v>
      </c>
      <c r="EP37" s="256">
        <v>156.732</v>
      </c>
      <c r="EQ37" s="256">
        <v>-90.727699999999999</v>
      </c>
      <c r="ER37" s="256">
        <v>-92.138499999999993</v>
      </c>
      <c r="ES37" s="256">
        <v>-32.769500000000001</v>
      </c>
      <c r="ET37" s="256">
        <v>0</v>
      </c>
      <c r="EU37" s="256">
        <v>-17.12</v>
      </c>
      <c r="EV37" s="256">
        <v>116.5</v>
      </c>
      <c r="EW37" s="256">
        <v>17.9116</v>
      </c>
      <c r="EX37" s="256">
        <v>-12.645099999999999</v>
      </c>
      <c r="EY37" s="256">
        <v>-32.701300000000003</v>
      </c>
      <c r="EZ37" s="256">
        <v>-32.180900000000001</v>
      </c>
      <c r="FA37" s="256">
        <v>4.1877000000000004</v>
      </c>
      <c r="FB37" s="256">
        <v>-73.113</v>
      </c>
      <c r="FC37" s="256">
        <v>37.908200000000001</v>
      </c>
      <c r="FD37" s="256">
        <v>20.968900000000001</v>
      </c>
      <c r="FE37" s="257"/>
      <c r="FF37" s="256">
        <v>20.363299999999999</v>
      </c>
      <c r="FG37" s="256">
        <v>28.341899999999999</v>
      </c>
      <c r="FH37" s="256">
        <v>28.7653</v>
      </c>
      <c r="FI37" s="256">
        <v>27.683</v>
      </c>
      <c r="FJ37" s="256">
        <v>94.780299999999997</v>
      </c>
      <c r="FK37" s="256">
        <v>94.947699999999998</v>
      </c>
      <c r="FL37" s="256">
        <v>-129.1088</v>
      </c>
      <c r="FM37" s="256">
        <v>75.192099999999996</v>
      </c>
      <c r="FN37" s="256">
        <v>74.850200000000001</v>
      </c>
      <c r="FO37" s="256">
        <v>-100.7433</v>
      </c>
      <c r="FP37" s="256">
        <v>-94.199100000000001</v>
      </c>
      <c r="FQ37" s="256">
        <v>-34.202800000000003</v>
      </c>
      <c r="FR37" s="256">
        <v>-38.869999999999997</v>
      </c>
      <c r="FS37" s="256">
        <v>13.2699</v>
      </c>
      <c r="FT37" s="256">
        <v>0.97440000000000004</v>
      </c>
      <c r="FU37" s="256">
        <v>-8.75</v>
      </c>
      <c r="FV37" s="256">
        <v>19.510000000000002</v>
      </c>
      <c r="FW37" s="256">
        <v>-35.090499999999999</v>
      </c>
      <c r="FX37" s="257"/>
      <c r="FY37" s="257"/>
      <c r="FZ37" s="256">
        <v>4.3949999999999996</v>
      </c>
      <c r="GA37" s="257"/>
      <c r="GB37" s="256">
        <v>29.32</v>
      </c>
      <c r="GC37" s="256">
        <v>96.560299999999998</v>
      </c>
      <c r="GD37" s="256">
        <v>100.009</v>
      </c>
      <c r="GE37" s="257"/>
      <c r="GF37" s="256">
        <v>81.845600000000005</v>
      </c>
      <c r="GG37" s="256">
        <v>19.7</v>
      </c>
      <c r="GH37" s="256">
        <v>-10.2371</v>
      </c>
      <c r="GI37" s="256">
        <v>-0.13239999999999999</v>
      </c>
      <c r="GJ37" s="257"/>
      <c r="GK37" s="256">
        <v>2.0137</v>
      </c>
      <c r="GL37" s="257"/>
      <c r="GM37" s="257"/>
      <c r="GN37" s="257"/>
      <c r="GO37" s="256">
        <v>-27.002800000000001</v>
      </c>
      <c r="GP37" s="256">
        <v>22.964200000000002</v>
      </c>
      <c r="GQ37" s="256">
        <v>28.206399999999999</v>
      </c>
      <c r="GR37" s="256">
        <v>53.7502</v>
      </c>
      <c r="GS37" s="256">
        <v>54.300400000000003</v>
      </c>
      <c r="GT37" s="256">
        <v>-165.25210000000001</v>
      </c>
      <c r="GU37" s="256">
        <v>-33.415399999999998</v>
      </c>
      <c r="GV37" s="256">
        <v>30.347799999999999</v>
      </c>
      <c r="GW37" s="256">
        <v>-9.7956000000000003</v>
      </c>
      <c r="GX37" s="256">
        <v>10.9604</v>
      </c>
      <c r="GY37" s="256">
        <v>11.0379</v>
      </c>
      <c r="GZ37" s="256">
        <v>10.6645</v>
      </c>
      <c r="HA37" s="256">
        <v>12.784800000000001</v>
      </c>
      <c r="HB37" s="256">
        <v>115.2513</v>
      </c>
      <c r="HC37" s="256">
        <v>117.4434</v>
      </c>
      <c r="HD37" s="256">
        <v>295</v>
      </c>
      <c r="HE37" s="256">
        <v>-290.89879999999999</v>
      </c>
      <c r="HF37" s="256">
        <v>-610.23789999999997</v>
      </c>
      <c r="HG37" s="256">
        <v>612.13679999999999</v>
      </c>
      <c r="HH37" s="256">
        <v>418.01159999999999</v>
      </c>
      <c r="HI37" s="256">
        <v>-114.1865</v>
      </c>
      <c r="HJ37" s="256">
        <v>-110.8417</v>
      </c>
      <c r="HK37" s="256">
        <v>-60.943399999999997</v>
      </c>
      <c r="HL37" s="256">
        <v>-53.408299999999997</v>
      </c>
      <c r="HM37" s="256">
        <v>80.908299999999997</v>
      </c>
      <c r="HN37" s="256">
        <v>80.071100000000001</v>
      </c>
      <c r="HO37" s="257"/>
      <c r="HP37" s="257"/>
      <c r="HQ37" s="256">
        <v>14.087400000000001</v>
      </c>
      <c r="HR37" s="256">
        <v>13.307399999999999</v>
      </c>
      <c r="HS37" s="256">
        <v>-5.3415999999999997</v>
      </c>
      <c r="HT37" s="256">
        <v>-4.9726999999999997</v>
      </c>
      <c r="HU37" s="256">
        <v>97.25</v>
      </c>
      <c r="HV37" s="256">
        <v>98.96</v>
      </c>
      <c r="HW37" s="256">
        <v>15</v>
      </c>
      <c r="HX37" s="256">
        <v>14.1</v>
      </c>
      <c r="HY37" s="256">
        <v>21.577300000000001</v>
      </c>
      <c r="HZ37" s="256">
        <v>-29.92</v>
      </c>
      <c r="IA37" s="256">
        <v>-275.57740000000001</v>
      </c>
      <c r="IB37" s="256">
        <v>66.001800000000003</v>
      </c>
      <c r="IC37" s="256">
        <v>65.7958</v>
      </c>
      <c r="ID37" s="256">
        <v>12.8</v>
      </c>
      <c r="IE37" s="256">
        <v>-36.200000000000003</v>
      </c>
      <c r="IF37" s="256">
        <v>-13</v>
      </c>
      <c r="IG37" s="256">
        <v>-13.1</v>
      </c>
      <c r="IH37" s="257"/>
      <c r="II37" s="257"/>
      <c r="IJ37" s="256">
        <v>-405.33179999999999</v>
      </c>
      <c r="IK37" s="256">
        <v>-39.426400000000001</v>
      </c>
      <c r="IL37" s="256">
        <v>220.04900000000001</v>
      </c>
      <c r="IM37" s="256">
        <v>149.6944</v>
      </c>
      <c r="IN37" s="256">
        <v>-26.671500000000002</v>
      </c>
      <c r="IO37" s="256">
        <v>-148.5325</v>
      </c>
      <c r="IP37" s="256">
        <v>144.7587</v>
      </c>
      <c r="IQ37" s="256">
        <v>-65.893199999999993</v>
      </c>
      <c r="IR37" s="256">
        <v>-93.619</v>
      </c>
      <c r="IS37" s="256">
        <v>-141.93889999999999</v>
      </c>
      <c r="IT37" s="256">
        <v>109.0428</v>
      </c>
      <c r="IU37" s="256">
        <v>109.21469999999999</v>
      </c>
      <c r="IV37" s="256">
        <v>65.048599999999993</v>
      </c>
      <c r="IW37" s="256">
        <v>-209.2852</v>
      </c>
      <c r="IX37" s="256">
        <v>97.260599999999997</v>
      </c>
      <c r="IY37" s="256">
        <v>-115.9457</v>
      </c>
      <c r="IZ37" s="256">
        <v>114.4328</v>
      </c>
      <c r="JA37" s="256">
        <v>-9.5706000000000007</v>
      </c>
      <c r="JB37" s="256">
        <v>17.472000000000001</v>
      </c>
      <c r="JC37" s="256">
        <v>14.64</v>
      </c>
      <c r="JD37" s="256">
        <v>0.308</v>
      </c>
      <c r="JE37" s="256">
        <v>0.30299999999999999</v>
      </c>
      <c r="JF37" s="256">
        <v>-14.56</v>
      </c>
      <c r="JG37" s="256">
        <v>-1.92</v>
      </c>
      <c r="JH37" s="257"/>
      <c r="JI37" s="256">
        <v>2.1103000000000001</v>
      </c>
      <c r="JJ37" s="256">
        <v>-19.130199999999999</v>
      </c>
      <c r="JK37" s="256">
        <v>-37.706600000000002</v>
      </c>
      <c r="JL37" s="256">
        <v>27.4</v>
      </c>
      <c r="JM37" s="256">
        <v>54.984000000000002</v>
      </c>
      <c r="JN37" s="256">
        <v>52.816000000000003</v>
      </c>
      <c r="JO37" s="256">
        <v>11.025499999999999</v>
      </c>
      <c r="JP37" s="256">
        <v>13.287100000000001</v>
      </c>
      <c r="JQ37" s="256">
        <v>51.536900000000003</v>
      </c>
      <c r="JR37" s="256">
        <v>53.257899999999999</v>
      </c>
      <c r="JS37" s="256">
        <v>51.888199999999998</v>
      </c>
      <c r="JT37" s="257"/>
      <c r="JU37" s="256">
        <v>37.200000000000003</v>
      </c>
      <c r="JV37" s="257"/>
      <c r="JW37" s="256">
        <v>8.15</v>
      </c>
      <c r="JX37" s="257"/>
      <c r="JY37" s="256">
        <v>-53.858499999999999</v>
      </c>
      <c r="JZ37" s="256">
        <v>82.870699999999999</v>
      </c>
      <c r="KA37" s="256">
        <v>63.149299999999997</v>
      </c>
      <c r="KB37" s="256">
        <v>-52.355800000000002</v>
      </c>
      <c r="KC37" s="256">
        <v>-81.5916</v>
      </c>
      <c r="KD37" s="256">
        <v>52.145499999999998</v>
      </c>
      <c r="KE37" s="256">
        <v>28.849699999999999</v>
      </c>
      <c r="KF37" s="256">
        <v>-48.2</v>
      </c>
      <c r="KG37" s="256">
        <v>47.5</v>
      </c>
      <c r="KH37" s="256">
        <v>-192.39429999999999</v>
      </c>
      <c r="KI37" s="256">
        <v>411.41969999999998</v>
      </c>
    </row>
    <row r="38" spans="1:295" ht="18" customHeight="1" x14ac:dyDescent="0.25">
      <c r="A38" s="252" t="s">
        <v>35</v>
      </c>
      <c r="B38" s="252" t="s">
        <v>815</v>
      </c>
      <c r="C38" s="256">
        <v>0</v>
      </c>
      <c r="D38" s="256">
        <v>18.871099999999998</v>
      </c>
      <c r="E38" s="256">
        <v>-26.520399999999999</v>
      </c>
      <c r="F38" s="256">
        <v>13.0245</v>
      </c>
      <c r="G38" s="256">
        <v>35.601199999999999</v>
      </c>
      <c r="H38" s="257"/>
      <c r="I38" s="256">
        <v>56.9056</v>
      </c>
      <c r="J38" s="256">
        <v>-102.07550000000001</v>
      </c>
      <c r="K38" s="256">
        <v>73.2089</v>
      </c>
      <c r="L38" s="257"/>
      <c r="M38" s="256">
        <v>36.305799999999998</v>
      </c>
      <c r="N38" s="256">
        <v>-15.54</v>
      </c>
      <c r="O38" s="256">
        <v>-69.179000000000002</v>
      </c>
      <c r="P38" s="256">
        <v>63.8</v>
      </c>
      <c r="Q38" s="256">
        <v>19.044</v>
      </c>
      <c r="R38" s="256">
        <v>-61.6</v>
      </c>
      <c r="S38" s="256">
        <v>12.1776</v>
      </c>
      <c r="T38" s="256">
        <v>57.484000000000002</v>
      </c>
      <c r="U38" s="256">
        <v>17.738600000000002</v>
      </c>
      <c r="V38" s="256">
        <v>18.0626</v>
      </c>
      <c r="W38" s="256">
        <v>30.0899</v>
      </c>
      <c r="X38" s="256">
        <v>11.8575</v>
      </c>
      <c r="Y38" s="256">
        <v>4.8507999999999996</v>
      </c>
      <c r="Z38" s="256">
        <v>7.3545999999999996</v>
      </c>
      <c r="AA38" s="257"/>
      <c r="AB38" s="257"/>
      <c r="AC38" s="256">
        <v>-88.41</v>
      </c>
      <c r="AD38" s="256">
        <v>-88.21</v>
      </c>
      <c r="AE38" s="257"/>
      <c r="AF38" s="256">
        <v>15.54</v>
      </c>
      <c r="AG38" s="256">
        <v>68.2</v>
      </c>
      <c r="AH38" s="256">
        <v>9.3859999999999992</v>
      </c>
      <c r="AI38" s="256">
        <v>0.182</v>
      </c>
      <c r="AJ38" s="258">
        <v>-76.510000000000005</v>
      </c>
      <c r="AK38" s="256">
        <v>-76.42</v>
      </c>
      <c r="AL38" s="256">
        <v>-69.92</v>
      </c>
      <c r="AM38" s="256">
        <v>76.510000000000005</v>
      </c>
      <c r="AN38" s="256">
        <v>76.98</v>
      </c>
      <c r="AO38" s="256">
        <v>13.783799999999999</v>
      </c>
      <c r="AP38" s="256">
        <v>12.104900000000001</v>
      </c>
      <c r="AQ38" s="256">
        <v>70.444999999999993</v>
      </c>
      <c r="AR38" s="256">
        <v>73.131</v>
      </c>
      <c r="AS38" s="256">
        <v>57.952599999999997</v>
      </c>
      <c r="AT38" s="256">
        <v>-79.0047</v>
      </c>
      <c r="AU38" s="256">
        <v>0</v>
      </c>
      <c r="AV38" s="256">
        <v>9.3076000000000008</v>
      </c>
      <c r="AW38" s="256">
        <v>8.3805999999999994</v>
      </c>
      <c r="AX38" s="256">
        <v>82.043899999999994</v>
      </c>
      <c r="AY38" s="256">
        <v>85.530299999999997</v>
      </c>
      <c r="AZ38" s="256">
        <v>-32.353999999999999</v>
      </c>
      <c r="BA38" s="256">
        <v>-35.087699999999998</v>
      </c>
      <c r="BB38" s="256">
        <v>-433.66460000000001</v>
      </c>
      <c r="BC38" s="256">
        <v>35.1873</v>
      </c>
      <c r="BD38" s="256">
        <v>-17.8</v>
      </c>
      <c r="BE38" s="256">
        <v>-17.8</v>
      </c>
      <c r="BF38" s="256">
        <v>85.674400000000006</v>
      </c>
      <c r="BG38" s="256">
        <v>0</v>
      </c>
      <c r="BH38" s="256">
        <v>-5.6672000000000002</v>
      </c>
      <c r="BI38" s="257"/>
      <c r="BJ38" s="256">
        <v>-44.464300000000001</v>
      </c>
      <c r="BK38" s="256">
        <v>11.501899999999999</v>
      </c>
      <c r="BL38" s="256">
        <v>11.895899999999999</v>
      </c>
      <c r="BM38" s="256">
        <v>7.9039999999999999</v>
      </c>
      <c r="BN38" s="256">
        <v>464.43049999999999</v>
      </c>
      <c r="BO38" s="256">
        <v>46.174500000000002</v>
      </c>
      <c r="BP38" s="256">
        <v>45.899799999999999</v>
      </c>
      <c r="BQ38" s="256">
        <v>-173.39019999999999</v>
      </c>
      <c r="BR38" s="256">
        <v>558.82870000000003</v>
      </c>
      <c r="BS38" s="257"/>
      <c r="BT38" s="256">
        <v>-126.9513</v>
      </c>
      <c r="BU38" s="256">
        <v>128.54339999999999</v>
      </c>
      <c r="BV38" s="256">
        <v>112.71899999999999</v>
      </c>
      <c r="BW38" s="256">
        <v>31.92</v>
      </c>
      <c r="BX38" s="256">
        <v>35.729999999999997</v>
      </c>
      <c r="BY38" s="256">
        <v>82.65</v>
      </c>
      <c r="BZ38" s="256">
        <v>97.79</v>
      </c>
      <c r="CA38" s="256">
        <v>-92.426199999999994</v>
      </c>
      <c r="CB38" s="256">
        <v>-92.828100000000006</v>
      </c>
      <c r="CC38" s="256">
        <v>152.285</v>
      </c>
      <c r="CD38" s="256">
        <v>153.17019999999999</v>
      </c>
      <c r="CE38" s="257"/>
      <c r="CF38" s="256">
        <v>-81.414000000000001</v>
      </c>
      <c r="CG38" s="256">
        <v>-80.304500000000004</v>
      </c>
      <c r="CH38" s="256">
        <v>5.3563000000000001</v>
      </c>
      <c r="CI38" s="256">
        <v>-146.61660000000001</v>
      </c>
      <c r="CJ38" s="257"/>
      <c r="CK38" s="257"/>
      <c r="CL38" s="257"/>
      <c r="CM38" s="256">
        <v>297.7</v>
      </c>
      <c r="CN38" s="256">
        <v>-19.43</v>
      </c>
      <c r="CO38" s="256">
        <v>35.329900000000002</v>
      </c>
      <c r="CP38" s="256">
        <v>34.836199999999998</v>
      </c>
      <c r="CQ38" s="256">
        <v>35.483699999999999</v>
      </c>
      <c r="CR38" s="256">
        <v>-53.650599999999997</v>
      </c>
      <c r="CS38" s="256">
        <v>-53.152999999999999</v>
      </c>
      <c r="CT38" s="257"/>
      <c r="CU38" s="256">
        <v>-1.9597</v>
      </c>
      <c r="CV38" s="256">
        <v>1.9728000000000001</v>
      </c>
      <c r="CW38" s="256">
        <v>14.334199999999999</v>
      </c>
      <c r="CX38" s="256">
        <v>100.6</v>
      </c>
      <c r="CY38" s="256">
        <v>51.11</v>
      </c>
      <c r="CZ38" s="256">
        <v>63.991700000000002</v>
      </c>
      <c r="DA38" s="257"/>
      <c r="DB38" s="256">
        <v>39.924999999999997</v>
      </c>
      <c r="DC38" s="257"/>
      <c r="DD38" s="256">
        <v>147.86760000000001</v>
      </c>
      <c r="DE38" s="256">
        <v>146.22980000000001</v>
      </c>
      <c r="DF38" s="256">
        <v>-136.76060000000001</v>
      </c>
      <c r="DG38" s="257"/>
      <c r="DH38" s="256">
        <v>-22.0334</v>
      </c>
      <c r="DI38" s="256">
        <v>-112.7</v>
      </c>
      <c r="DJ38" s="256">
        <v>-110.6</v>
      </c>
      <c r="DK38" s="256">
        <v>27.54</v>
      </c>
      <c r="DL38" s="256">
        <v>85.849000000000004</v>
      </c>
      <c r="DM38" s="256">
        <v>80.324200000000005</v>
      </c>
      <c r="DN38" s="257"/>
      <c r="DO38" s="257"/>
      <c r="DP38" s="256">
        <v>-27.02</v>
      </c>
      <c r="DQ38" s="256">
        <v>73.1755</v>
      </c>
      <c r="DR38" s="256">
        <v>137.58279999999999</v>
      </c>
      <c r="DS38" s="256">
        <v>-20.48</v>
      </c>
      <c r="DT38" s="256">
        <v>-20.56</v>
      </c>
      <c r="DU38" s="256">
        <v>109.1</v>
      </c>
      <c r="DV38" s="256">
        <v>79.95</v>
      </c>
      <c r="DW38" s="256">
        <v>143.72730000000001</v>
      </c>
      <c r="DX38" s="256">
        <v>142.36359999999999</v>
      </c>
      <c r="DY38" s="256">
        <v>-67.7136</v>
      </c>
      <c r="DZ38" s="256">
        <v>-64.754499999999993</v>
      </c>
      <c r="EA38" s="256">
        <v>257.35989999999998</v>
      </c>
      <c r="EB38" s="256">
        <v>201.1705</v>
      </c>
      <c r="EC38" s="256">
        <v>193.0573</v>
      </c>
      <c r="ED38" s="256">
        <v>196.53059999999999</v>
      </c>
      <c r="EE38" s="256">
        <v>91.149199999999993</v>
      </c>
      <c r="EF38" s="256">
        <v>71.653499999999994</v>
      </c>
      <c r="EG38" s="256">
        <v>-32.649000000000001</v>
      </c>
      <c r="EH38" s="256">
        <v>183.14449999999999</v>
      </c>
      <c r="EI38" s="256">
        <v>77.906800000000004</v>
      </c>
      <c r="EJ38" s="257"/>
      <c r="EK38" s="256">
        <v>-28.771699999999999</v>
      </c>
      <c r="EL38" s="256">
        <v>-26.551400000000001</v>
      </c>
      <c r="EM38" s="256">
        <v>0</v>
      </c>
      <c r="EN38" s="256">
        <v>38.093699999999998</v>
      </c>
      <c r="EO38" s="256">
        <v>38.920299999999997</v>
      </c>
      <c r="EP38" s="256">
        <v>92.207999999999998</v>
      </c>
      <c r="EQ38" s="256">
        <v>-78.7774</v>
      </c>
      <c r="ER38" s="256">
        <v>-79.461799999999997</v>
      </c>
      <c r="ES38" s="256">
        <v>-26.223299999999998</v>
      </c>
      <c r="ET38" s="256">
        <v>14.86</v>
      </c>
      <c r="EU38" s="256">
        <v>-12.82</v>
      </c>
      <c r="EV38" s="256">
        <v>22.9</v>
      </c>
      <c r="EW38" s="256">
        <v>17.866299999999999</v>
      </c>
      <c r="EX38" s="256">
        <v>-0.1895</v>
      </c>
      <c r="EY38" s="256">
        <v>-34.742400000000004</v>
      </c>
      <c r="EZ38" s="256">
        <v>-33.890099999999997</v>
      </c>
      <c r="FA38" s="256">
        <v>7.4808000000000003</v>
      </c>
      <c r="FB38" s="256">
        <v>-67.376099999999994</v>
      </c>
      <c r="FC38" s="256">
        <v>22.715299999999999</v>
      </c>
      <c r="FD38" s="256">
        <v>20.625</v>
      </c>
      <c r="FE38" s="257"/>
      <c r="FF38" s="256">
        <v>20.379899999999999</v>
      </c>
      <c r="FG38" s="256">
        <v>28.190999999999999</v>
      </c>
      <c r="FH38" s="256">
        <v>28.050799999999999</v>
      </c>
      <c r="FI38" s="256">
        <v>27.312899999999999</v>
      </c>
      <c r="FJ38" s="256">
        <v>92.938299999999998</v>
      </c>
      <c r="FK38" s="256">
        <v>92.770799999999994</v>
      </c>
      <c r="FL38" s="256">
        <v>-129.6112</v>
      </c>
      <c r="FM38" s="256">
        <v>69.624300000000005</v>
      </c>
      <c r="FN38" s="256">
        <v>68.883600000000001</v>
      </c>
      <c r="FO38" s="256">
        <v>-98.98</v>
      </c>
      <c r="FP38" s="256">
        <v>-93.878500000000003</v>
      </c>
      <c r="FQ38" s="256">
        <v>-33.228700000000003</v>
      </c>
      <c r="FR38" s="256">
        <v>-38.43</v>
      </c>
      <c r="FS38" s="256">
        <v>13.072100000000001</v>
      </c>
      <c r="FT38" s="256">
        <v>0.97440000000000004</v>
      </c>
      <c r="FU38" s="256">
        <v>-8.58</v>
      </c>
      <c r="FV38" s="256">
        <v>19.25</v>
      </c>
      <c r="FW38" s="256">
        <v>-33.555399999999999</v>
      </c>
      <c r="FX38" s="257"/>
      <c r="FY38" s="256">
        <v>-14.46</v>
      </c>
      <c r="FZ38" s="256">
        <v>2.6219999999999999</v>
      </c>
      <c r="GA38" s="257"/>
      <c r="GB38" s="256">
        <v>30.02</v>
      </c>
      <c r="GC38" s="256">
        <v>94.007599999999996</v>
      </c>
      <c r="GD38" s="256">
        <v>97.396500000000003</v>
      </c>
      <c r="GE38" s="256">
        <v>14.64</v>
      </c>
      <c r="GF38" s="256">
        <v>82.907399999999996</v>
      </c>
      <c r="GG38" s="256">
        <v>19.3</v>
      </c>
      <c r="GH38" s="256">
        <v>-11.2509</v>
      </c>
      <c r="GI38" s="256">
        <v>-0.88119999999999998</v>
      </c>
      <c r="GJ38" s="257"/>
      <c r="GK38" s="256">
        <v>1.984</v>
      </c>
      <c r="GL38" s="257"/>
      <c r="GM38" s="257"/>
      <c r="GN38" s="256">
        <v>-15.839399999999999</v>
      </c>
      <c r="GO38" s="256">
        <v>-27.357399999999998</v>
      </c>
      <c r="GP38" s="256">
        <v>22.609100000000002</v>
      </c>
      <c r="GQ38" s="256">
        <v>29.137799999999999</v>
      </c>
      <c r="GR38" s="256">
        <v>57.136899999999997</v>
      </c>
      <c r="GS38" s="256">
        <v>56.380099999999999</v>
      </c>
      <c r="GT38" s="256">
        <v>-162.34710000000001</v>
      </c>
      <c r="GU38" s="256">
        <v>-33.917099999999998</v>
      </c>
      <c r="GV38" s="256">
        <v>31.744</v>
      </c>
      <c r="GW38" s="256">
        <v>-13.4946</v>
      </c>
      <c r="GX38" s="257"/>
      <c r="GY38" s="256">
        <v>11.418799999999999</v>
      </c>
      <c r="GZ38" s="256">
        <v>10.9717</v>
      </c>
      <c r="HA38" s="256">
        <v>13.382400000000001</v>
      </c>
      <c r="HB38" s="256">
        <v>122.0776</v>
      </c>
      <c r="HC38" s="256">
        <v>122.4735</v>
      </c>
      <c r="HD38" s="256">
        <v>274.10000000000002</v>
      </c>
      <c r="HE38" s="256">
        <v>-276.53980000000001</v>
      </c>
      <c r="HF38" s="256">
        <v>-590.39400000000001</v>
      </c>
      <c r="HG38" s="256">
        <v>588.00990000000002</v>
      </c>
      <c r="HH38" s="256">
        <v>416.45209999999997</v>
      </c>
      <c r="HI38" s="256">
        <v>-118.881</v>
      </c>
      <c r="HJ38" s="256">
        <v>-116.9773</v>
      </c>
      <c r="HK38" s="256">
        <v>-53.172899999999998</v>
      </c>
      <c r="HL38" s="256">
        <v>-43.961399999999998</v>
      </c>
      <c r="HM38" s="256">
        <v>83.778800000000004</v>
      </c>
      <c r="HN38" s="256">
        <v>85.185699999999997</v>
      </c>
      <c r="HO38" s="257"/>
      <c r="HP38" s="257"/>
      <c r="HQ38" s="256">
        <v>11.4177</v>
      </c>
      <c r="HR38" s="256">
        <v>10.659599999999999</v>
      </c>
      <c r="HS38" s="256">
        <v>-7.6912000000000003</v>
      </c>
      <c r="HT38" s="256">
        <v>-6.7275999999999998</v>
      </c>
      <c r="HU38" s="256">
        <v>97.7</v>
      </c>
      <c r="HV38" s="256">
        <v>98.3</v>
      </c>
      <c r="HW38" s="256">
        <v>17</v>
      </c>
      <c r="HX38" s="256">
        <v>16.8</v>
      </c>
      <c r="HY38" s="256">
        <v>21.801600000000001</v>
      </c>
      <c r="HZ38" s="256">
        <v>-39.76</v>
      </c>
      <c r="IA38" s="256">
        <v>-297.22579999999999</v>
      </c>
      <c r="IB38" s="256">
        <v>67.387600000000006</v>
      </c>
      <c r="IC38" s="256">
        <v>67.122600000000006</v>
      </c>
      <c r="ID38" s="256">
        <v>12.8</v>
      </c>
      <c r="IE38" s="256">
        <v>-30.1</v>
      </c>
      <c r="IF38" s="256">
        <v>-10.5</v>
      </c>
      <c r="IG38" s="256">
        <v>-10.6</v>
      </c>
      <c r="IH38" s="257"/>
      <c r="II38" s="257"/>
      <c r="IJ38" s="256">
        <v>-410.84339999999997</v>
      </c>
      <c r="IK38" s="256">
        <v>-63.275100000000002</v>
      </c>
      <c r="IL38" s="256">
        <v>236.32390000000001</v>
      </c>
      <c r="IM38" s="256">
        <v>161.6337</v>
      </c>
      <c r="IN38" s="256">
        <v>-25.194600000000001</v>
      </c>
      <c r="IO38" s="256">
        <v>-157.15889999999999</v>
      </c>
      <c r="IP38" s="256">
        <v>154.4512</v>
      </c>
      <c r="IQ38" s="256">
        <v>-51.697200000000002</v>
      </c>
      <c r="IR38" s="256">
        <v>-95.120500000000007</v>
      </c>
      <c r="IS38" s="256">
        <v>-158.4436</v>
      </c>
      <c r="IT38" s="256">
        <v>109.7629</v>
      </c>
      <c r="IU38" s="256">
        <v>109.4269</v>
      </c>
      <c r="IV38" s="256">
        <v>51.8108</v>
      </c>
      <c r="IW38" s="256">
        <v>-225.8261</v>
      </c>
      <c r="IX38" s="256">
        <v>98.326400000000007</v>
      </c>
      <c r="IY38" s="256">
        <v>-128.14570000000001</v>
      </c>
      <c r="IZ38" s="256">
        <v>133.80600000000001</v>
      </c>
      <c r="JA38" s="256">
        <v>-7.7770999999999999</v>
      </c>
      <c r="JB38" s="256">
        <v>16.274000000000001</v>
      </c>
      <c r="JC38" s="256">
        <v>16.8</v>
      </c>
      <c r="JD38" s="256">
        <v>0.32400000000000001</v>
      </c>
      <c r="JE38" s="256">
        <v>0.314</v>
      </c>
      <c r="JF38" s="256">
        <v>-16.88</v>
      </c>
      <c r="JG38" s="256">
        <v>-1.36</v>
      </c>
      <c r="JH38" s="257"/>
      <c r="JI38" s="256">
        <v>1.5244</v>
      </c>
      <c r="JJ38" s="256">
        <v>-16.258500000000002</v>
      </c>
      <c r="JK38" s="256">
        <v>-35.887700000000002</v>
      </c>
      <c r="JL38" s="256">
        <v>22.9</v>
      </c>
      <c r="JM38" s="256">
        <v>52.667000000000002</v>
      </c>
      <c r="JN38" s="256">
        <v>52.658999999999999</v>
      </c>
      <c r="JO38" s="257"/>
      <c r="JP38" s="257"/>
      <c r="JQ38" s="256">
        <v>55.472799999999999</v>
      </c>
      <c r="JR38" s="256">
        <v>54.131599999999999</v>
      </c>
      <c r="JS38" s="256">
        <v>54.717799999999997</v>
      </c>
      <c r="JT38" s="257"/>
      <c r="JU38" s="256">
        <v>30.5</v>
      </c>
      <c r="JV38" s="257"/>
      <c r="JW38" s="256">
        <v>8.34</v>
      </c>
      <c r="JX38" s="257"/>
      <c r="JY38" s="256">
        <v>-43.164999999999999</v>
      </c>
      <c r="JZ38" s="256">
        <v>76.688500000000005</v>
      </c>
      <c r="KA38" s="256">
        <v>53.596699999999998</v>
      </c>
      <c r="KB38" s="256">
        <v>-43.397799999999997</v>
      </c>
      <c r="KC38" s="256">
        <v>-75.544600000000003</v>
      </c>
      <c r="KD38" s="256">
        <v>45.526400000000002</v>
      </c>
      <c r="KE38" s="256">
        <v>31.754799999999999</v>
      </c>
      <c r="KF38" s="256">
        <v>-42.2</v>
      </c>
      <c r="KG38" s="256">
        <v>40.799999999999997</v>
      </c>
      <c r="KH38" s="256">
        <v>-163.26169999999999</v>
      </c>
      <c r="KI38" s="256">
        <v>384.90820000000002</v>
      </c>
    </row>
    <row r="39" spans="1:295" ht="18" customHeight="1" x14ac:dyDescent="0.25">
      <c r="A39" s="252" t="s">
        <v>35</v>
      </c>
      <c r="B39" s="252" t="s">
        <v>816</v>
      </c>
      <c r="C39" s="256">
        <v>0</v>
      </c>
      <c r="D39" s="256">
        <v>18.845500000000001</v>
      </c>
      <c r="E39" s="257"/>
      <c r="F39" s="256">
        <v>13.1792</v>
      </c>
      <c r="G39" s="256">
        <v>35.643500000000003</v>
      </c>
      <c r="H39" s="257"/>
      <c r="I39" s="256">
        <v>55.987499999999997</v>
      </c>
      <c r="J39" s="256">
        <v>-101.408</v>
      </c>
      <c r="K39" s="257"/>
      <c r="L39" s="256">
        <v>37.152900000000002</v>
      </c>
      <c r="M39" s="256">
        <v>36.086500000000001</v>
      </c>
      <c r="N39" s="256">
        <v>-15.54</v>
      </c>
      <c r="O39" s="256">
        <v>-70.426000000000002</v>
      </c>
      <c r="P39" s="256">
        <v>63.8</v>
      </c>
      <c r="Q39" s="256">
        <v>19.044</v>
      </c>
      <c r="R39" s="256">
        <v>-63.8</v>
      </c>
      <c r="S39" s="256">
        <v>12.8339</v>
      </c>
      <c r="T39" s="256">
        <v>59.321399999999997</v>
      </c>
      <c r="U39" s="256">
        <v>17.168399999999998</v>
      </c>
      <c r="V39" s="256">
        <v>17.267399999999999</v>
      </c>
      <c r="W39" s="256">
        <v>28.479399999999998</v>
      </c>
      <c r="X39" s="256">
        <v>9.4822000000000006</v>
      </c>
      <c r="Y39" s="256">
        <v>5.7858000000000001</v>
      </c>
      <c r="Z39" s="256">
        <v>7.0629999999999997</v>
      </c>
      <c r="AA39" s="257"/>
      <c r="AB39" s="257"/>
      <c r="AC39" s="256">
        <v>-89.35</v>
      </c>
      <c r="AD39" s="256">
        <v>-89.5</v>
      </c>
      <c r="AE39" s="257"/>
      <c r="AF39" s="256">
        <v>15.54</v>
      </c>
      <c r="AG39" s="257"/>
      <c r="AH39" s="256">
        <v>9.5440000000000005</v>
      </c>
      <c r="AI39" s="256">
        <v>0.182</v>
      </c>
      <c r="AJ39" s="258">
        <v>-81.87</v>
      </c>
      <c r="AK39" s="256">
        <v>-80.59</v>
      </c>
      <c r="AL39" s="256">
        <v>-63.85</v>
      </c>
      <c r="AM39" s="256">
        <v>81.87</v>
      </c>
      <c r="AN39" s="256">
        <v>82.17</v>
      </c>
      <c r="AO39" s="256">
        <v>13.514099999999999</v>
      </c>
      <c r="AP39" s="256">
        <v>11.453900000000001</v>
      </c>
      <c r="AQ39" s="256">
        <v>72.985600000000005</v>
      </c>
      <c r="AR39" s="256">
        <v>77.019400000000005</v>
      </c>
      <c r="AS39" s="256">
        <v>56.841200000000001</v>
      </c>
      <c r="AT39" s="256">
        <v>-84.522199999999998</v>
      </c>
      <c r="AU39" s="256">
        <v>0</v>
      </c>
      <c r="AV39" s="256">
        <v>15.1561</v>
      </c>
      <c r="AW39" s="256">
        <v>14.935499999999999</v>
      </c>
      <c r="AX39" s="256">
        <v>81.972099999999998</v>
      </c>
      <c r="AY39" s="256">
        <v>86.301900000000003</v>
      </c>
      <c r="AZ39" s="256">
        <v>-32.537300000000002</v>
      </c>
      <c r="BA39" s="256">
        <v>-22.225000000000001</v>
      </c>
      <c r="BB39" s="256">
        <v>-452.03609999999998</v>
      </c>
      <c r="BC39" s="256">
        <v>35.753700000000002</v>
      </c>
      <c r="BD39" s="256">
        <v>-18.100000000000001</v>
      </c>
      <c r="BE39" s="256">
        <v>-17.899999999999999</v>
      </c>
      <c r="BF39" s="256">
        <v>91.384699999999995</v>
      </c>
      <c r="BG39" s="256">
        <v>0</v>
      </c>
      <c r="BH39" s="256">
        <v>-5.7394999999999996</v>
      </c>
      <c r="BI39" s="257"/>
      <c r="BJ39" s="256">
        <v>-47.449399999999997</v>
      </c>
      <c r="BK39" s="256">
        <v>11.116</v>
      </c>
      <c r="BL39" s="256">
        <v>11.3689</v>
      </c>
      <c r="BM39" s="256">
        <v>7.8521000000000001</v>
      </c>
      <c r="BN39" s="256">
        <v>476.69900000000001</v>
      </c>
      <c r="BO39" s="256">
        <v>46.296599999999998</v>
      </c>
      <c r="BP39" s="256">
        <v>45.075800000000001</v>
      </c>
      <c r="BQ39" s="256">
        <v>-174.54140000000001</v>
      </c>
      <c r="BR39" s="256">
        <v>566.53449999999998</v>
      </c>
      <c r="BS39" s="257"/>
      <c r="BT39" s="256">
        <v>-130.1104</v>
      </c>
      <c r="BU39" s="256">
        <v>132.80889999999999</v>
      </c>
      <c r="BV39" s="256">
        <v>112.1003</v>
      </c>
      <c r="BW39" s="256">
        <v>31.93</v>
      </c>
      <c r="BX39" s="256">
        <v>35.700000000000003</v>
      </c>
      <c r="BY39" s="257"/>
      <c r="BZ39" s="256">
        <v>96.86</v>
      </c>
      <c r="CA39" s="256">
        <v>-93.23</v>
      </c>
      <c r="CB39" s="256">
        <v>-93.765799999999999</v>
      </c>
      <c r="CC39" s="256">
        <v>156.05869999999999</v>
      </c>
      <c r="CD39" s="256">
        <v>157.4854</v>
      </c>
      <c r="CE39" s="257"/>
      <c r="CF39" s="256">
        <v>-83.751300000000001</v>
      </c>
      <c r="CG39" s="256">
        <v>-83.925600000000003</v>
      </c>
      <c r="CH39" s="256">
        <v>5.8056000000000001</v>
      </c>
      <c r="CI39" s="256">
        <v>-146.46969999999999</v>
      </c>
      <c r="CJ39" s="257"/>
      <c r="CK39" s="257"/>
      <c r="CL39" s="257"/>
      <c r="CM39" s="256">
        <v>296.2</v>
      </c>
      <c r="CN39" s="256">
        <v>-19.2</v>
      </c>
      <c r="CO39" s="256">
        <v>35.349400000000003</v>
      </c>
      <c r="CP39" s="256">
        <v>34.296599999999998</v>
      </c>
      <c r="CQ39" s="256">
        <v>34.922499999999999</v>
      </c>
      <c r="CR39" s="256">
        <v>-55.114600000000003</v>
      </c>
      <c r="CS39" s="256">
        <v>-53.728499999999997</v>
      </c>
      <c r="CT39" s="256">
        <v>1</v>
      </c>
      <c r="CU39" s="256">
        <v>-1.4512</v>
      </c>
      <c r="CV39" s="256">
        <v>2.1436000000000002</v>
      </c>
      <c r="CW39" s="256">
        <v>14.050700000000001</v>
      </c>
      <c r="CX39" s="256">
        <v>98.9</v>
      </c>
      <c r="CY39" s="256">
        <v>51.47</v>
      </c>
      <c r="CZ39" s="256">
        <v>64.694800000000001</v>
      </c>
      <c r="DA39" s="256">
        <v>61.234999999999999</v>
      </c>
      <c r="DB39" s="256">
        <v>40.3536</v>
      </c>
      <c r="DC39" s="257"/>
      <c r="DD39" s="256">
        <v>149.19659999999999</v>
      </c>
      <c r="DE39" s="256">
        <v>147.2286</v>
      </c>
      <c r="DF39" s="256">
        <v>-135.54740000000001</v>
      </c>
      <c r="DG39" s="257"/>
      <c r="DH39" s="256">
        <v>-22.0747</v>
      </c>
      <c r="DI39" s="256">
        <v>-113.3</v>
      </c>
      <c r="DJ39" s="256">
        <v>-113.1</v>
      </c>
      <c r="DK39" s="256">
        <v>28.017900000000001</v>
      </c>
      <c r="DL39" s="257"/>
      <c r="DM39" s="256">
        <v>78.445599999999999</v>
      </c>
      <c r="DN39" s="257"/>
      <c r="DO39" s="257"/>
      <c r="DP39" s="256">
        <v>-25.81</v>
      </c>
      <c r="DQ39" s="256">
        <v>71.997500000000002</v>
      </c>
      <c r="DR39" s="256">
        <v>147.42840000000001</v>
      </c>
      <c r="DS39" s="256">
        <v>-20.51</v>
      </c>
      <c r="DT39" s="256">
        <v>-21.03</v>
      </c>
      <c r="DU39" s="256">
        <v>115.85</v>
      </c>
      <c r="DV39" s="256">
        <v>80.47</v>
      </c>
      <c r="DW39" s="256">
        <v>137.05459999999999</v>
      </c>
      <c r="DX39" s="256">
        <v>133.8364</v>
      </c>
      <c r="DY39" s="256">
        <v>-71.051699999999997</v>
      </c>
      <c r="DZ39" s="256">
        <v>-69.490899999999996</v>
      </c>
      <c r="EA39" s="256">
        <v>250.92580000000001</v>
      </c>
      <c r="EB39" s="256">
        <v>196.0402</v>
      </c>
      <c r="EC39" s="256">
        <v>191.0992</v>
      </c>
      <c r="ED39" s="256">
        <v>194.71170000000001</v>
      </c>
      <c r="EE39" s="256">
        <v>79.294899999999998</v>
      </c>
      <c r="EF39" s="256">
        <v>56.543700000000001</v>
      </c>
      <c r="EG39" s="256">
        <v>-31.812999999999999</v>
      </c>
      <c r="EH39" s="256">
        <v>184.2724</v>
      </c>
      <c r="EI39" s="256">
        <v>94.849500000000006</v>
      </c>
      <c r="EJ39" s="257"/>
      <c r="EK39" s="256">
        <v>-28.8353</v>
      </c>
      <c r="EL39" s="256">
        <v>-26.337700000000002</v>
      </c>
      <c r="EM39" s="256">
        <v>17.421800000000001</v>
      </c>
      <c r="EN39" s="256">
        <v>43.280900000000003</v>
      </c>
      <c r="EO39" s="256">
        <v>40.967199999999998</v>
      </c>
      <c r="EP39" s="256">
        <v>43.055999999999997</v>
      </c>
      <c r="EQ39" s="256">
        <v>-75.428600000000003</v>
      </c>
      <c r="ER39" s="256">
        <v>-76.278000000000006</v>
      </c>
      <c r="ES39" s="256">
        <v>-14.5906</v>
      </c>
      <c r="ET39" s="256">
        <v>0</v>
      </c>
      <c r="EU39" s="256">
        <v>-15.93</v>
      </c>
      <c r="EV39" s="256">
        <v>99.6</v>
      </c>
      <c r="EW39" s="256">
        <v>17.6464</v>
      </c>
      <c r="EX39" s="256">
        <v>11.3375</v>
      </c>
      <c r="EY39" s="256">
        <v>-36.469700000000003</v>
      </c>
      <c r="EZ39" s="256">
        <v>-35.525599999999997</v>
      </c>
      <c r="FA39" s="256">
        <v>11.9099</v>
      </c>
      <c r="FB39" s="256">
        <v>-54.820099999999996</v>
      </c>
      <c r="FC39" s="256">
        <v>19.6081</v>
      </c>
      <c r="FD39" s="256">
        <v>19.7712</v>
      </c>
      <c r="FE39" s="257"/>
      <c r="FF39" s="256">
        <v>19.8108</v>
      </c>
      <c r="FG39" s="256">
        <v>28.7118</v>
      </c>
      <c r="FH39" s="256">
        <v>29.240100000000002</v>
      </c>
      <c r="FI39" s="256">
        <v>28.027999999999999</v>
      </c>
      <c r="FJ39" s="256">
        <v>95.115200000000002</v>
      </c>
      <c r="FK39" s="256">
        <v>94.780299999999997</v>
      </c>
      <c r="FL39" s="256">
        <v>-133.46270000000001</v>
      </c>
      <c r="FM39" s="256">
        <v>72.7667</v>
      </c>
      <c r="FN39" s="256">
        <v>73.335099999999997</v>
      </c>
      <c r="FO39" s="256">
        <v>-100.68859999999999</v>
      </c>
      <c r="FP39" s="256">
        <v>-92.12</v>
      </c>
      <c r="FQ39" s="256">
        <v>-36.678400000000003</v>
      </c>
      <c r="FR39" s="256">
        <v>-39.01</v>
      </c>
      <c r="FS39" s="256">
        <v>13.262499999999999</v>
      </c>
      <c r="FT39" s="256">
        <v>0.97440000000000004</v>
      </c>
      <c r="FU39" s="256">
        <v>-8.77</v>
      </c>
      <c r="FV39" s="256">
        <v>17.59</v>
      </c>
      <c r="FW39" s="256">
        <v>-38.148299999999999</v>
      </c>
      <c r="FX39" s="257"/>
      <c r="FY39" s="257"/>
      <c r="FZ39" s="256">
        <v>0.49299999999999999</v>
      </c>
      <c r="GA39" s="257"/>
      <c r="GB39" s="256">
        <v>28.74</v>
      </c>
      <c r="GC39" s="256">
        <v>94.477400000000003</v>
      </c>
      <c r="GD39" s="256">
        <v>101.947</v>
      </c>
      <c r="GE39" s="256">
        <v>15.26</v>
      </c>
      <c r="GF39" s="256">
        <v>81.700299999999999</v>
      </c>
      <c r="GG39" s="256">
        <v>19.3</v>
      </c>
      <c r="GH39" s="256">
        <v>-10.9269</v>
      </c>
      <c r="GI39" s="256">
        <v>-0.74609999999999999</v>
      </c>
      <c r="GJ39" s="256">
        <v>0</v>
      </c>
      <c r="GK39" s="256">
        <v>2.0625</v>
      </c>
      <c r="GL39" s="257"/>
      <c r="GM39" s="257"/>
      <c r="GN39" s="256">
        <v>-17.004999999999999</v>
      </c>
      <c r="GO39" s="256">
        <v>-28.236599999999999</v>
      </c>
      <c r="GP39" s="256">
        <v>22.761399999999998</v>
      </c>
      <c r="GQ39" s="256">
        <v>29.391100000000002</v>
      </c>
      <c r="GR39" s="256">
        <v>56.514899999999997</v>
      </c>
      <c r="GS39" s="256">
        <v>54.151200000000003</v>
      </c>
      <c r="GT39" s="256">
        <v>-165.2535</v>
      </c>
      <c r="GU39" s="256">
        <v>-34.1036</v>
      </c>
      <c r="GV39" s="256">
        <v>32.7423</v>
      </c>
      <c r="GW39" s="256">
        <v>-14.058299999999999</v>
      </c>
      <c r="GX39" s="256">
        <v>12.5641</v>
      </c>
      <c r="GY39" s="256">
        <v>11.575100000000001</v>
      </c>
      <c r="GZ39" s="256">
        <v>11.003399999999999</v>
      </c>
      <c r="HA39" s="256">
        <v>14.2271</v>
      </c>
      <c r="HB39" s="256">
        <v>127.50369999999999</v>
      </c>
      <c r="HC39" s="256">
        <v>127.0722</v>
      </c>
      <c r="HD39" s="256">
        <v>282.89999999999998</v>
      </c>
      <c r="HE39" s="256">
        <v>-282.55419999999998</v>
      </c>
      <c r="HF39" s="256">
        <v>-610.28150000000005</v>
      </c>
      <c r="HG39" s="256">
        <v>612.17449999999997</v>
      </c>
      <c r="HH39" s="256">
        <v>440.5539</v>
      </c>
      <c r="HI39" s="256">
        <v>-122.5684</v>
      </c>
      <c r="HJ39" s="256">
        <v>-120.4346</v>
      </c>
      <c r="HK39" s="256">
        <v>-58.838500000000003</v>
      </c>
      <c r="HL39" s="256">
        <v>-50.973399999999998</v>
      </c>
      <c r="HM39" s="256">
        <v>85.059600000000003</v>
      </c>
      <c r="HN39" s="256">
        <v>86.449799999999996</v>
      </c>
      <c r="HO39" s="257"/>
      <c r="HP39" s="257"/>
      <c r="HQ39" s="256">
        <v>23.2941</v>
      </c>
      <c r="HR39" s="256">
        <v>22.744800000000001</v>
      </c>
      <c r="HS39" s="256">
        <v>-21.6235</v>
      </c>
      <c r="HT39" s="256">
        <v>-21.9499</v>
      </c>
      <c r="HU39" s="256">
        <v>81.66</v>
      </c>
      <c r="HV39" s="256">
        <v>80.349999999999994</v>
      </c>
      <c r="HW39" s="256">
        <v>16.100000000000001</v>
      </c>
      <c r="HX39" s="256">
        <v>16.100000000000001</v>
      </c>
      <c r="HY39" s="256">
        <v>21.9255</v>
      </c>
      <c r="HZ39" s="256">
        <v>-12.32</v>
      </c>
      <c r="IA39" s="256">
        <v>-309.38650000000001</v>
      </c>
      <c r="IB39" s="256">
        <v>80.140799999999999</v>
      </c>
      <c r="IC39" s="256">
        <v>79.913899999999998</v>
      </c>
      <c r="ID39" s="256">
        <v>19.7</v>
      </c>
      <c r="IE39" s="256">
        <v>-33</v>
      </c>
      <c r="IF39" s="256">
        <v>-20.7</v>
      </c>
      <c r="IG39" s="256">
        <v>-20.9</v>
      </c>
      <c r="IH39" s="257"/>
      <c r="II39" s="257"/>
      <c r="IJ39" s="256">
        <v>-429.48399999999998</v>
      </c>
      <c r="IK39" s="256">
        <v>-66.473100000000002</v>
      </c>
      <c r="IL39" s="256">
        <v>263.04829999999998</v>
      </c>
      <c r="IM39" s="256">
        <v>176.6266</v>
      </c>
      <c r="IN39" s="256">
        <v>-25.349</v>
      </c>
      <c r="IO39" s="256">
        <v>-175.05340000000001</v>
      </c>
      <c r="IP39" s="256">
        <v>167.46039999999999</v>
      </c>
      <c r="IQ39" s="256">
        <v>-128.98750000000001</v>
      </c>
      <c r="IR39" s="256">
        <v>-124.0316</v>
      </c>
      <c r="IS39" s="256">
        <v>-166.41</v>
      </c>
      <c r="IT39" s="256">
        <v>130.71789999999999</v>
      </c>
      <c r="IU39" s="256">
        <v>129.30529999999999</v>
      </c>
      <c r="IV39" s="256">
        <v>129.91810000000001</v>
      </c>
      <c r="IW39" s="256">
        <v>-260.04360000000003</v>
      </c>
      <c r="IX39" s="256">
        <v>127.6669</v>
      </c>
      <c r="IY39" s="256">
        <v>-132.58240000000001</v>
      </c>
      <c r="IZ39" s="256">
        <v>133.43539999999999</v>
      </c>
      <c r="JA39" s="256">
        <v>-7.9363999999999999</v>
      </c>
      <c r="JB39" s="256">
        <v>18.242999999999999</v>
      </c>
      <c r="JC39" s="256">
        <v>13.84</v>
      </c>
      <c r="JD39" s="256">
        <v>0.43099999999999999</v>
      </c>
      <c r="JE39" s="256">
        <v>0.41699999999999998</v>
      </c>
      <c r="JF39" s="256">
        <v>-14</v>
      </c>
      <c r="JG39" s="256">
        <v>-2.72</v>
      </c>
      <c r="JH39" s="257"/>
      <c r="JI39" s="256">
        <v>2.7543000000000002</v>
      </c>
      <c r="JJ39" s="256">
        <v>-20.0397</v>
      </c>
      <c r="JK39" s="256">
        <v>-35.509300000000003</v>
      </c>
      <c r="JL39" s="256">
        <v>23.5</v>
      </c>
      <c r="JM39" s="256">
        <v>51.447000000000003</v>
      </c>
      <c r="JN39" s="256">
        <v>53.847999999999999</v>
      </c>
      <c r="JO39" s="257"/>
      <c r="JP39" s="257"/>
      <c r="JQ39" s="256">
        <v>55.628399999999999</v>
      </c>
      <c r="JR39" s="256">
        <v>55.600200000000001</v>
      </c>
      <c r="JS39" s="256">
        <v>55.188000000000002</v>
      </c>
      <c r="JT39" s="257"/>
      <c r="JU39" s="256">
        <v>36.700000000000003</v>
      </c>
      <c r="JV39" s="256">
        <v>0</v>
      </c>
      <c r="JW39" s="256">
        <v>8.02</v>
      </c>
      <c r="JX39" s="257"/>
      <c r="JY39" s="256">
        <v>-49.464500000000001</v>
      </c>
      <c r="JZ39" s="256">
        <v>82.287400000000005</v>
      </c>
      <c r="KA39" s="256">
        <v>60.900199999999998</v>
      </c>
      <c r="KB39" s="256">
        <v>-49.1252</v>
      </c>
      <c r="KC39" s="256">
        <v>-80.206800000000001</v>
      </c>
      <c r="KD39" s="256">
        <v>49.843400000000003</v>
      </c>
      <c r="KE39" s="256">
        <v>30.275600000000001</v>
      </c>
      <c r="KF39" s="256">
        <v>-45.7</v>
      </c>
      <c r="KG39" s="256">
        <v>46</v>
      </c>
      <c r="KH39" s="256">
        <v>-169.73259999999999</v>
      </c>
      <c r="KI39" s="256">
        <v>388.68040000000002</v>
      </c>
    </row>
    <row r="40" spans="1:295" ht="18" customHeight="1" x14ac:dyDescent="0.25">
      <c r="A40" s="252" t="s">
        <v>35</v>
      </c>
      <c r="B40" s="252" t="s">
        <v>817</v>
      </c>
      <c r="C40" s="259">
        <v>0</v>
      </c>
      <c r="D40" s="259">
        <v>19.0242</v>
      </c>
      <c r="E40" s="260"/>
      <c r="F40" s="259">
        <v>12.9863</v>
      </c>
      <c r="G40" s="259">
        <v>34.850900000000003</v>
      </c>
      <c r="H40" s="260"/>
      <c r="I40" s="259">
        <v>55.300400000000003</v>
      </c>
      <c r="J40" s="259">
        <v>-101.1681</v>
      </c>
      <c r="K40" s="259">
        <v>72.109800000000007</v>
      </c>
      <c r="L40" s="259">
        <v>36.804900000000004</v>
      </c>
      <c r="M40" s="259">
        <v>36.380099999999999</v>
      </c>
      <c r="N40" s="259">
        <v>-15.54</v>
      </c>
      <c r="O40" s="259">
        <v>-70.426000000000002</v>
      </c>
      <c r="P40" s="259">
        <v>63.8</v>
      </c>
      <c r="Q40" s="259">
        <v>19.872</v>
      </c>
      <c r="R40" s="259">
        <v>-63.8</v>
      </c>
      <c r="S40" s="259">
        <v>13.212300000000001</v>
      </c>
      <c r="T40" s="259">
        <v>57.790799999999997</v>
      </c>
      <c r="U40" s="259">
        <v>16.906300000000002</v>
      </c>
      <c r="V40" s="259">
        <v>17.003900000000002</v>
      </c>
      <c r="W40" s="259">
        <v>28.3474</v>
      </c>
      <c r="X40" s="259">
        <v>9.2272999999999996</v>
      </c>
      <c r="Y40" s="259">
        <v>5.8685999999999998</v>
      </c>
      <c r="Z40" s="259">
        <v>6.0490000000000004</v>
      </c>
      <c r="AA40" s="260"/>
      <c r="AB40" s="260"/>
      <c r="AC40" s="259">
        <v>-88.56</v>
      </c>
      <c r="AD40" s="259">
        <v>-88.62</v>
      </c>
      <c r="AE40" s="260"/>
      <c r="AF40" s="259">
        <v>15.54</v>
      </c>
      <c r="AG40" s="259">
        <v>68.2</v>
      </c>
      <c r="AH40" s="259">
        <v>10.173999999999999</v>
      </c>
      <c r="AI40" s="259">
        <v>0.182</v>
      </c>
      <c r="AJ40" s="261">
        <v>-77.83</v>
      </c>
      <c r="AK40" s="259">
        <v>-76.97</v>
      </c>
      <c r="AL40" s="259">
        <v>-71.38</v>
      </c>
      <c r="AM40" s="259">
        <v>77.83</v>
      </c>
      <c r="AN40" s="259">
        <v>78.040000000000006</v>
      </c>
      <c r="AO40" s="259">
        <v>13.778700000000001</v>
      </c>
      <c r="AP40" s="259">
        <v>12.0862</v>
      </c>
      <c r="AQ40" s="259">
        <v>75.071700000000007</v>
      </c>
      <c r="AR40" s="259">
        <v>77.665800000000004</v>
      </c>
      <c r="AS40" s="259">
        <v>57.933</v>
      </c>
      <c r="AT40" s="259">
        <v>-81.682900000000004</v>
      </c>
      <c r="AU40" s="259">
        <v>0</v>
      </c>
      <c r="AV40" s="259">
        <v>7.3000999999999996</v>
      </c>
      <c r="AW40" s="259">
        <v>7.2016</v>
      </c>
      <c r="AX40" s="259">
        <v>84.662999999999997</v>
      </c>
      <c r="AY40" s="259">
        <v>87.494500000000002</v>
      </c>
      <c r="AZ40" s="259">
        <v>-33.789099999999998</v>
      </c>
      <c r="BA40" s="259">
        <v>-36.238399999999999</v>
      </c>
      <c r="BB40" s="259">
        <v>-436.81450000000001</v>
      </c>
      <c r="BC40" s="259">
        <v>33.942900000000002</v>
      </c>
      <c r="BD40" s="259">
        <v>-17.899999999999999</v>
      </c>
      <c r="BE40" s="259">
        <v>-17.899999999999999</v>
      </c>
      <c r="BF40" s="259">
        <v>86.768900000000002</v>
      </c>
      <c r="BG40" s="259">
        <v>0</v>
      </c>
      <c r="BH40" s="259">
        <v>-5.6867999999999999</v>
      </c>
      <c r="BI40" s="260"/>
      <c r="BJ40" s="259">
        <v>-45.171300000000002</v>
      </c>
      <c r="BK40" s="259">
        <v>11.1096</v>
      </c>
      <c r="BL40" s="259">
        <v>10.5814</v>
      </c>
      <c r="BM40" s="259">
        <v>7.3784000000000001</v>
      </c>
      <c r="BN40" s="259">
        <v>471.053</v>
      </c>
      <c r="BO40" s="259">
        <v>47.2121</v>
      </c>
      <c r="BP40" s="259">
        <v>46.7849</v>
      </c>
      <c r="BQ40" s="259">
        <v>-182.1627</v>
      </c>
      <c r="BR40" s="259">
        <v>549.93970000000002</v>
      </c>
      <c r="BS40" s="260"/>
      <c r="BT40" s="259">
        <v>-122.7769</v>
      </c>
      <c r="BU40" s="259">
        <v>126.67740000000001</v>
      </c>
      <c r="BV40" s="260"/>
      <c r="BW40" s="259">
        <v>31.9</v>
      </c>
      <c r="BX40" s="259">
        <v>36.229999999999997</v>
      </c>
      <c r="BY40" s="260"/>
      <c r="BZ40" s="259">
        <v>96</v>
      </c>
      <c r="CA40" s="259">
        <v>-92.426199999999994</v>
      </c>
      <c r="CB40" s="259">
        <v>-92.292299999999997</v>
      </c>
      <c r="CC40" s="259">
        <v>152.55969999999999</v>
      </c>
      <c r="CD40" s="259">
        <v>153.2047</v>
      </c>
      <c r="CE40" s="260"/>
      <c r="CF40" s="259">
        <v>-79.777100000000004</v>
      </c>
      <c r="CG40" s="259">
        <v>-79.303799999999995</v>
      </c>
      <c r="CH40" s="259">
        <v>5.0483000000000002</v>
      </c>
      <c r="CI40" s="259">
        <v>-145.41669999999999</v>
      </c>
      <c r="CJ40" s="260"/>
      <c r="CK40" s="260"/>
      <c r="CL40" s="260"/>
      <c r="CM40" s="259">
        <v>295</v>
      </c>
      <c r="CN40" s="259">
        <v>-19.29</v>
      </c>
      <c r="CO40" s="259">
        <v>35.776000000000003</v>
      </c>
      <c r="CP40" s="259">
        <v>35.543399999999998</v>
      </c>
      <c r="CQ40" s="259">
        <v>35.808</v>
      </c>
      <c r="CR40" s="259">
        <v>-53.226500000000001</v>
      </c>
      <c r="CS40" s="259">
        <v>-53.212499999999999</v>
      </c>
      <c r="CT40" s="260"/>
      <c r="CU40" s="259">
        <v>-1.4259999999999999</v>
      </c>
      <c r="CV40" s="259">
        <v>1.3348</v>
      </c>
      <c r="CW40" s="259">
        <v>14.4162</v>
      </c>
      <c r="CX40" s="259">
        <v>100.13</v>
      </c>
      <c r="CY40" s="259">
        <v>51.2</v>
      </c>
      <c r="CZ40" s="259">
        <v>62.5854</v>
      </c>
      <c r="DA40" s="259">
        <v>59.3307</v>
      </c>
      <c r="DB40" s="259">
        <v>39.973100000000002</v>
      </c>
      <c r="DC40" s="260"/>
      <c r="DD40" s="259">
        <v>147.52590000000001</v>
      </c>
      <c r="DE40" s="259">
        <v>145.64330000000001</v>
      </c>
      <c r="DF40" s="259">
        <v>-138.0487</v>
      </c>
      <c r="DG40" s="260"/>
      <c r="DH40" s="259">
        <v>-21.791599999999999</v>
      </c>
      <c r="DI40" s="259">
        <v>-114</v>
      </c>
      <c r="DJ40" s="259">
        <v>-114.3</v>
      </c>
      <c r="DK40" s="259">
        <v>28.149699999999999</v>
      </c>
      <c r="DL40" s="259">
        <v>84.091200000000001</v>
      </c>
      <c r="DM40" s="259">
        <v>78.445599999999999</v>
      </c>
      <c r="DN40" s="259">
        <v>118.9636</v>
      </c>
      <c r="DO40" s="259">
        <v>83.45</v>
      </c>
      <c r="DP40" s="259">
        <v>-26.39</v>
      </c>
      <c r="DQ40" s="259">
        <v>71.578999999999994</v>
      </c>
      <c r="DR40" s="259">
        <v>137.11779999999999</v>
      </c>
      <c r="DS40" s="259">
        <v>-20.89</v>
      </c>
      <c r="DT40" s="259">
        <v>-21.04</v>
      </c>
      <c r="DU40" s="259">
        <v>111.86</v>
      </c>
      <c r="DV40" s="259">
        <v>80.33</v>
      </c>
      <c r="DW40" s="259">
        <v>136.89089999999999</v>
      </c>
      <c r="DX40" s="259">
        <v>137.0909</v>
      </c>
      <c r="DY40" s="259">
        <v>-68.0899</v>
      </c>
      <c r="DZ40" s="259">
        <v>-66.672700000000006</v>
      </c>
      <c r="EA40" s="259">
        <v>253.85079999999999</v>
      </c>
      <c r="EB40" s="259">
        <v>199.18860000000001</v>
      </c>
      <c r="EC40" s="259">
        <v>192.8141</v>
      </c>
      <c r="ED40" s="259">
        <v>194.3526</v>
      </c>
      <c r="EE40" s="259">
        <v>79.537899999999993</v>
      </c>
      <c r="EF40" s="259">
        <v>57.663200000000003</v>
      </c>
      <c r="EG40" s="259">
        <v>-31.535</v>
      </c>
      <c r="EH40" s="259">
        <v>191.9528</v>
      </c>
      <c r="EI40" s="259">
        <v>101.52249999999999</v>
      </c>
      <c r="EJ40" s="260"/>
      <c r="EK40" s="259">
        <v>-27.784099999999999</v>
      </c>
      <c r="EL40" s="259">
        <v>-25.259899999999998</v>
      </c>
      <c r="EM40" s="259">
        <v>16.373999999999999</v>
      </c>
      <c r="EN40" s="259">
        <v>44.217700000000001</v>
      </c>
      <c r="EO40" s="259">
        <v>41.599499999999999</v>
      </c>
      <c r="EP40" s="259">
        <v>41.52</v>
      </c>
      <c r="EQ40" s="259">
        <v>-73.286600000000007</v>
      </c>
      <c r="ER40" s="259">
        <v>-74.593100000000007</v>
      </c>
      <c r="ES40" s="259">
        <v>-15.6312</v>
      </c>
      <c r="ET40" s="259">
        <v>0</v>
      </c>
      <c r="EU40" s="259">
        <v>-15.94</v>
      </c>
      <c r="EV40" s="259">
        <v>1</v>
      </c>
      <c r="EW40" s="259">
        <v>17.311499999999999</v>
      </c>
      <c r="EX40" s="259">
        <v>13.733000000000001</v>
      </c>
      <c r="EY40" s="259">
        <v>-35.084299999999999</v>
      </c>
      <c r="EZ40" s="259">
        <v>-33.762</v>
      </c>
      <c r="FA40" s="259">
        <v>9.5471000000000004</v>
      </c>
      <c r="FB40" s="259">
        <v>-56.073999999999998</v>
      </c>
      <c r="FC40" s="259">
        <v>19.244199999999999</v>
      </c>
      <c r="FD40" s="259">
        <v>19.554099999999998</v>
      </c>
      <c r="FE40" s="260"/>
      <c r="FF40" s="259">
        <v>19.6402</v>
      </c>
      <c r="FG40" s="259">
        <v>27.946899999999999</v>
      </c>
      <c r="FH40" s="259">
        <v>28.703199999999999</v>
      </c>
      <c r="FI40" s="259">
        <v>26.938300000000002</v>
      </c>
      <c r="FJ40" s="259">
        <v>90.761300000000006</v>
      </c>
      <c r="FK40" s="259">
        <v>93.440600000000003</v>
      </c>
      <c r="FL40" s="259">
        <v>-129.77860000000001</v>
      </c>
      <c r="FM40" s="259">
        <v>70.149500000000003</v>
      </c>
      <c r="FN40" s="259">
        <v>69.841700000000003</v>
      </c>
      <c r="FO40" s="259">
        <v>-98.391900000000007</v>
      </c>
      <c r="FP40" s="259">
        <v>-91.545599999999993</v>
      </c>
      <c r="FQ40" s="259">
        <v>-34.832700000000003</v>
      </c>
      <c r="FR40" s="259">
        <v>-37.79</v>
      </c>
      <c r="FS40" s="259">
        <v>13.167299999999999</v>
      </c>
      <c r="FT40" s="259">
        <v>1.0207999999999999</v>
      </c>
      <c r="FU40" s="259">
        <v>-8.7200000000000006</v>
      </c>
      <c r="FV40" s="259">
        <v>18.170000000000002</v>
      </c>
      <c r="FW40" s="259">
        <v>-35.863</v>
      </c>
      <c r="FX40" s="260"/>
      <c r="FY40" s="260"/>
      <c r="FZ40" s="259">
        <v>0.55800000000000005</v>
      </c>
      <c r="GA40" s="260"/>
      <c r="GB40" s="259">
        <v>30.19</v>
      </c>
      <c r="GC40" s="259">
        <v>94.863699999999994</v>
      </c>
      <c r="GD40" s="259">
        <v>97.617699999999999</v>
      </c>
      <c r="GE40" s="259">
        <v>15.09</v>
      </c>
      <c r="GF40" s="259">
        <v>83.451800000000006</v>
      </c>
      <c r="GG40" s="259">
        <v>19.7</v>
      </c>
      <c r="GH40" s="259">
        <v>-10.9252</v>
      </c>
      <c r="GI40" s="259">
        <v>-0.91239999999999999</v>
      </c>
      <c r="GJ40" s="260"/>
      <c r="GK40" s="259">
        <v>2.0268999999999999</v>
      </c>
      <c r="GL40" s="260"/>
      <c r="GM40" s="260"/>
      <c r="GN40" s="260"/>
      <c r="GO40" s="259">
        <v>-28.5318</v>
      </c>
      <c r="GP40" s="259">
        <v>23.303799999999999</v>
      </c>
      <c r="GQ40" s="259">
        <v>29.482900000000001</v>
      </c>
      <c r="GR40" s="259">
        <v>55.2393</v>
      </c>
      <c r="GS40" s="259">
        <v>58.363900000000001</v>
      </c>
      <c r="GT40" s="259">
        <v>-163.8854</v>
      </c>
      <c r="GU40" s="259">
        <v>-33.604700000000001</v>
      </c>
      <c r="GV40" s="259">
        <v>32.374099999999999</v>
      </c>
      <c r="GW40" s="259">
        <v>-13.990399999999999</v>
      </c>
      <c r="GX40" s="260"/>
      <c r="GY40" s="259">
        <v>11.4969</v>
      </c>
      <c r="GZ40" s="259">
        <v>11.077199999999999</v>
      </c>
      <c r="HA40" s="260"/>
      <c r="HB40" s="259">
        <v>126.3501</v>
      </c>
      <c r="HC40" s="259">
        <v>127.3694</v>
      </c>
      <c r="HD40" s="259">
        <v>285</v>
      </c>
      <c r="HE40" s="259">
        <v>-283.40660000000003</v>
      </c>
      <c r="HF40" s="259">
        <v>-604.62440000000004</v>
      </c>
      <c r="HG40" s="259">
        <v>607.09540000000004</v>
      </c>
      <c r="HH40" s="259">
        <v>438.97410000000002</v>
      </c>
      <c r="HI40" s="259">
        <v>-123.794</v>
      </c>
      <c r="HJ40" s="259">
        <v>-120.0273</v>
      </c>
      <c r="HK40" s="259">
        <v>-55.705399999999997</v>
      </c>
      <c r="HL40" s="259">
        <v>-47.557600000000001</v>
      </c>
      <c r="HM40" s="259">
        <v>85.292900000000003</v>
      </c>
      <c r="HN40" s="259">
        <v>85.667500000000004</v>
      </c>
      <c r="HO40" s="260"/>
      <c r="HP40" s="260"/>
      <c r="HQ40" s="259">
        <v>30.9297</v>
      </c>
      <c r="HR40" s="259">
        <v>30.204599999999999</v>
      </c>
      <c r="HS40" s="259">
        <v>-32.8825</v>
      </c>
      <c r="HT40" s="259">
        <v>-33.073399999999999</v>
      </c>
      <c r="HU40" s="259">
        <v>56.26</v>
      </c>
      <c r="HV40" s="259">
        <v>56.17</v>
      </c>
      <c r="HW40" s="259">
        <v>19.2</v>
      </c>
      <c r="HX40" s="259">
        <v>19.8</v>
      </c>
      <c r="HY40" s="259">
        <v>21.699100000000001</v>
      </c>
      <c r="HZ40" s="259">
        <v>6.24</v>
      </c>
      <c r="IA40" s="259">
        <v>-321.45920000000001</v>
      </c>
      <c r="IB40" s="259">
        <v>89.606300000000005</v>
      </c>
      <c r="IC40" s="259">
        <v>89.411100000000005</v>
      </c>
      <c r="ID40" s="259">
        <v>19.600000000000001</v>
      </c>
      <c r="IE40" s="259">
        <v>-34.200000000000003</v>
      </c>
      <c r="IF40" s="259">
        <v>-29.2</v>
      </c>
      <c r="IG40" s="259">
        <v>-29.5</v>
      </c>
      <c r="IH40" s="260"/>
      <c r="II40" s="260"/>
      <c r="IJ40" s="259">
        <v>-433.29770000000002</v>
      </c>
      <c r="IK40" s="259">
        <v>-78.2761</v>
      </c>
      <c r="IL40" s="259">
        <v>267.88589999999999</v>
      </c>
      <c r="IM40" s="259">
        <v>168.6635</v>
      </c>
      <c r="IN40" s="259">
        <v>-29.506599999999999</v>
      </c>
      <c r="IO40" s="259">
        <v>-161.64879999999999</v>
      </c>
      <c r="IP40" s="259">
        <v>164.2131</v>
      </c>
      <c r="IQ40" s="259">
        <v>-192.51689999999999</v>
      </c>
      <c r="IR40" s="259">
        <v>-123.7527</v>
      </c>
      <c r="IS40" s="259">
        <v>-156.06440000000001</v>
      </c>
      <c r="IT40" s="259">
        <v>155.36369999999999</v>
      </c>
      <c r="IU40" s="259">
        <v>153.3844</v>
      </c>
      <c r="IV40" s="259">
        <v>197.0659</v>
      </c>
      <c r="IW40" s="259">
        <v>-254.0187</v>
      </c>
      <c r="IX40" s="259">
        <v>126.8904</v>
      </c>
      <c r="IY40" s="259">
        <v>-131.54339999999999</v>
      </c>
      <c r="IZ40" s="259">
        <v>130.89949999999999</v>
      </c>
      <c r="JA40" s="259">
        <v>-9.0433000000000003</v>
      </c>
      <c r="JB40" s="259">
        <v>16.914000000000001</v>
      </c>
      <c r="JC40" s="259">
        <v>14.48</v>
      </c>
      <c r="JD40" s="259">
        <v>0.20699999999999999</v>
      </c>
      <c r="JE40" s="259">
        <v>0.192</v>
      </c>
      <c r="JF40" s="259">
        <v>-13.52</v>
      </c>
      <c r="JG40" s="259">
        <v>-3.28</v>
      </c>
      <c r="JH40" s="260"/>
      <c r="JI40" s="259">
        <v>3.2547000000000001</v>
      </c>
      <c r="JJ40" s="259">
        <v>-19.188199999999998</v>
      </c>
      <c r="JK40" s="259">
        <v>-34.395400000000002</v>
      </c>
      <c r="JL40" s="259">
        <v>21.7</v>
      </c>
      <c r="JM40" s="259">
        <v>50.469000000000001</v>
      </c>
      <c r="JN40" s="259">
        <v>50.64</v>
      </c>
      <c r="JO40" s="260"/>
      <c r="JP40" s="260"/>
      <c r="JQ40" s="259">
        <v>55.035699999999999</v>
      </c>
      <c r="JR40" s="259">
        <v>56.212200000000003</v>
      </c>
      <c r="JS40" s="259">
        <v>54.938600000000001</v>
      </c>
      <c r="JT40" s="260"/>
      <c r="JU40" s="259">
        <v>34.1</v>
      </c>
      <c r="JV40" s="259">
        <v>0</v>
      </c>
      <c r="JW40" s="259">
        <v>8.24</v>
      </c>
      <c r="JX40" s="260"/>
      <c r="JY40" s="259">
        <v>-46.653799999999997</v>
      </c>
      <c r="JZ40" s="259">
        <v>80.039699999999996</v>
      </c>
      <c r="KA40" s="259">
        <v>57.731999999999999</v>
      </c>
      <c r="KB40" s="259">
        <v>-46.431899999999999</v>
      </c>
      <c r="KC40" s="259">
        <v>-78.3733</v>
      </c>
      <c r="KD40" s="259">
        <v>47.098300000000002</v>
      </c>
      <c r="KE40" s="259">
        <v>31.219200000000001</v>
      </c>
      <c r="KF40" s="259">
        <v>-45</v>
      </c>
      <c r="KG40" s="259">
        <v>45.4</v>
      </c>
      <c r="KH40" s="259">
        <v>-158.50790000000001</v>
      </c>
      <c r="KI40" s="259">
        <v>376.0763</v>
      </c>
    </row>
    <row r="41" spans="1:295" ht="18" customHeight="1" x14ac:dyDescent="0.25">
      <c r="A41" s="252" t="s">
        <v>35</v>
      </c>
      <c r="B41" s="252" t="s">
        <v>818</v>
      </c>
      <c r="C41" s="253">
        <v>0</v>
      </c>
      <c r="D41" s="253">
        <v>19.0181</v>
      </c>
      <c r="E41" s="253">
        <v>-27.299700000000001</v>
      </c>
      <c r="F41" s="253">
        <v>12.9527</v>
      </c>
      <c r="G41" s="253">
        <v>35.800899999999999</v>
      </c>
      <c r="H41" s="254"/>
      <c r="I41" s="253">
        <v>54.168500000000002</v>
      </c>
      <c r="J41" s="253">
        <v>-103.35599999999999</v>
      </c>
      <c r="K41" s="253">
        <v>72.057299999999998</v>
      </c>
      <c r="L41" s="253">
        <v>36.3489</v>
      </c>
      <c r="M41" s="253">
        <v>35.747300000000003</v>
      </c>
      <c r="N41" s="253">
        <v>-17.760000000000002</v>
      </c>
      <c r="O41" s="253">
        <v>-70.16</v>
      </c>
      <c r="P41" s="253">
        <v>63.8</v>
      </c>
      <c r="Q41" s="253">
        <v>19.872</v>
      </c>
      <c r="R41" s="253">
        <v>-63.8</v>
      </c>
      <c r="S41" s="253">
        <v>14.0236</v>
      </c>
      <c r="T41" s="253">
        <v>58.531399999999998</v>
      </c>
      <c r="U41" s="253">
        <v>16.816299999999998</v>
      </c>
      <c r="V41" s="253">
        <v>17.2576</v>
      </c>
      <c r="W41" s="253">
        <v>28.439599999999999</v>
      </c>
      <c r="X41" s="253">
        <v>9.4319000000000006</v>
      </c>
      <c r="Y41" s="253">
        <v>6.3464</v>
      </c>
      <c r="Z41" s="253">
        <v>6.4919000000000002</v>
      </c>
      <c r="AA41" s="254"/>
      <c r="AB41" s="254"/>
      <c r="AC41" s="253">
        <v>-90.21</v>
      </c>
      <c r="AD41" s="253">
        <v>-90.16</v>
      </c>
      <c r="AE41" s="254"/>
      <c r="AF41" s="253">
        <v>17.760000000000002</v>
      </c>
      <c r="AG41" s="253">
        <v>68.2</v>
      </c>
      <c r="AH41" s="253">
        <v>8.81</v>
      </c>
      <c r="AI41" s="253">
        <v>0.184</v>
      </c>
      <c r="AJ41" s="255">
        <v>-84.58</v>
      </c>
      <c r="AK41" s="253">
        <v>-83.01</v>
      </c>
      <c r="AL41" s="253">
        <v>-60.12</v>
      </c>
      <c r="AM41" s="253">
        <v>84.58</v>
      </c>
      <c r="AN41" s="253">
        <v>84.91</v>
      </c>
      <c r="AO41" s="253">
        <v>13.9824</v>
      </c>
      <c r="AP41" s="253">
        <v>11.987500000000001</v>
      </c>
      <c r="AQ41" s="253">
        <v>76.727699999999999</v>
      </c>
      <c r="AR41" s="253">
        <v>80.172300000000007</v>
      </c>
      <c r="AS41" s="253">
        <v>56.933700000000002</v>
      </c>
      <c r="AT41" s="253">
        <v>-95.9876</v>
      </c>
      <c r="AU41" s="253">
        <v>0</v>
      </c>
      <c r="AV41" s="253">
        <v>34.216700000000003</v>
      </c>
      <c r="AW41" s="253">
        <v>34.176499999999997</v>
      </c>
      <c r="AX41" s="253">
        <v>82.94</v>
      </c>
      <c r="AY41" s="253">
        <v>86.108500000000006</v>
      </c>
      <c r="AZ41" s="253">
        <v>-15.598100000000001</v>
      </c>
      <c r="BA41" s="253">
        <v>-18.132300000000001</v>
      </c>
      <c r="BB41" s="253">
        <v>-464.39449999999999</v>
      </c>
      <c r="BC41" s="253">
        <v>-14.476900000000001</v>
      </c>
      <c r="BD41" s="253">
        <v>-14.7</v>
      </c>
      <c r="BE41" s="253">
        <v>-14.7</v>
      </c>
      <c r="BF41" s="253">
        <v>102.1627</v>
      </c>
      <c r="BG41" s="253">
        <v>0</v>
      </c>
      <c r="BH41" s="253">
        <v>-5.4756999999999998</v>
      </c>
      <c r="BI41" s="254"/>
      <c r="BJ41" s="253">
        <v>-34.968200000000003</v>
      </c>
      <c r="BK41" s="253">
        <v>11.4003</v>
      </c>
      <c r="BL41" s="253">
        <v>10.159000000000001</v>
      </c>
      <c r="BM41" s="253">
        <v>6.9598000000000004</v>
      </c>
      <c r="BN41" s="253">
        <v>495.62049999999999</v>
      </c>
      <c r="BO41" s="253">
        <v>59.968899999999998</v>
      </c>
      <c r="BP41" s="253">
        <v>59.328000000000003</v>
      </c>
      <c r="BQ41" s="253">
        <v>-244.23410000000001</v>
      </c>
      <c r="BR41" s="253">
        <v>570.00199999999995</v>
      </c>
      <c r="BS41" s="254"/>
      <c r="BT41" s="253">
        <v>-96.694699999999997</v>
      </c>
      <c r="BU41" s="253">
        <v>98.642799999999994</v>
      </c>
      <c r="BV41" s="253">
        <v>112.4995</v>
      </c>
      <c r="BW41" s="253">
        <v>30.87</v>
      </c>
      <c r="BX41" s="253">
        <v>34.520000000000003</v>
      </c>
      <c r="BY41" s="253">
        <v>81.010000000000005</v>
      </c>
      <c r="BZ41" s="253">
        <v>94.99</v>
      </c>
      <c r="CA41" s="253">
        <v>-94.435599999999994</v>
      </c>
      <c r="CB41" s="253">
        <v>-94.033699999999996</v>
      </c>
      <c r="CC41" s="253">
        <v>156.58690000000001</v>
      </c>
      <c r="CD41" s="253">
        <v>155.79310000000001</v>
      </c>
      <c r="CE41" s="254"/>
      <c r="CF41" s="253">
        <v>-64.515900000000002</v>
      </c>
      <c r="CG41" s="253">
        <v>-65.060199999999995</v>
      </c>
      <c r="CH41" s="253">
        <v>1.5674999999999999</v>
      </c>
      <c r="CI41" s="253">
        <v>-130.47</v>
      </c>
      <c r="CJ41" s="254"/>
      <c r="CK41" s="254"/>
      <c r="CL41" s="254"/>
      <c r="CM41" s="253">
        <v>260.2</v>
      </c>
      <c r="CN41" s="253">
        <v>-19.100000000000001</v>
      </c>
      <c r="CO41" s="253">
        <v>43.099299999999999</v>
      </c>
      <c r="CP41" s="253">
        <v>42.770299999999999</v>
      </c>
      <c r="CQ41" s="253">
        <v>42.574800000000003</v>
      </c>
      <c r="CR41" s="253">
        <v>-42.5396</v>
      </c>
      <c r="CS41" s="253">
        <v>-41.845100000000002</v>
      </c>
      <c r="CT41" s="253">
        <v>-15.814399999999999</v>
      </c>
      <c r="CU41" s="253">
        <v>-1.1188</v>
      </c>
      <c r="CV41" s="253">
        <v>-11.273300000000001</v>
      </c>
      <c r="CW41" s="253">
        <v>13.9199</v>
      </c>
      <c r="CX41" s="253">
        <v>94.69</v>
      </c>
      <c r="CY41" s="253">
        <v>49.66</v>
      </c>
      <c r="CZ41" s="253">
        <v>61.882300000000001</v>
      </c>
      <c r="DA41" s="253">
        <v>58.598300000000002</v>
      </c>
      <c r="DB41" s="253">
        <v>39.487400000000001</v>
      </c>
      <c r="DC41" s="254"/>
      <c r="DD41" s="253">
        <v>131.71789999999999</v>
      </c>
      <c r="DE41" s="253">
        <v>129.33969999999999</v>
      </c>
      <c r="DF41" s="253">
        <v>-96.330399999999997</v>
      </c>
      <c r="DG41" s="254"/>
      <c r="DH41" s="253">
        <v>-21.812899999999999</v>
      </c>
      <c r="DI41" s="253">
        <v>-126.2</v>
      </c>
      <c r="DJ41" s="253">
        <v>-127.3</v>
      </c>
      <c r="DK41" s="253">
        <v>29.407699999999998</v>
      </c>
      <c r="DL41" s="253">
        <v>82.333399999999997</v>
      </c>
      <c r="DM41" s="253">
        <v>71.400899999999993</v>
      </c>
      <c r="DN41" s="254"/>
      <c r="DO41" s="253">
        <v>82.57</v>
      </c>
      <c r="DP41" s="253">
        <v>-21.04</v>
      </c>
      <c r="DQ41" s="253">
        <v>65.379000000000005</v>
      </c>
      <c r="DR41" s="253">
        <v>96.025499999999994</v>
      </c>
      <c r="DS41" s="253">
        <v>-20.81</v>
      </c>
      <c r="DT41" s="253">
        <v>-21.19</v>
      </c>
      <c r="DU41" s="253">
        <v>108.14</v>
      </c>
      <c r="DV41" s="253">
        <v>81.67</v>
      </c>
      <c r="DW41" s="253">
        <v>96.8</v>
      </c>
      <c r="DX41" s="253">
        <v>93.545500000000004</v>
      </c>
      <c r="DY41" s="253">
        <v>-81.784599999999998</v>
      </c>
      <c r="DZ41" s="253">
        <v>-80.618200000000002</v>
      </c>
      <c r="EA41" s="253">
        <v>219.33670000000001</v>
      </c>
      <c r="EB41" s="253">
        <v>165.5378</v>
      </c>
      <c r="EC41" s="253">
        <v>158.90309999999999</v>
      </c>
      <c r="ED41" s="253">
        <v>161.54769999999999</v>
      </c>
      <c r="EE41" s="253">
        <v>66.300700000000006</v>
      </c>
      <c r="EF41" s="253">
        <v>44.003399999999999</v>
      </c>
      <c r="EG41" s="253">
        <v>-30.731000000000002</v>
      </c>
      <c r="EH41" s="253">
        <v>253.08029999999999</v>
      </c>
      <c r="EI41" s="253">
        <v>100.73520000000001</v>
      </c>
      <c r="EJ41" s="254"/>
      <c r="EK41" s="253">
        <v>-27.423400000000001</v>
      </c>
      <c r="EL41" s="253">
        <v>-24.784199999999998</v>
      </c>
      <c r="EM41" s="253">
        <v>26.904399999999999</v>
      </c>
      <c r="EN41" s="253">
        <v>39.459099999999999</v>
      </c>
      <c r="EO41" s="253">
        <v>36.260199999999998</v>
      </c>
      <c r="EP41" s="253">
        <v>27.696000000000002</v>
      </c>
      <c r="EQ41" s="253">
        <v>-79.2941</v>
      </c>
      <c r="ER41" s="253">
        <v>-80.195800000000006</v>
      </c>
      <c r="ES41" s="253">
        <v>-2.7368999999999999</v>
      </c>
      <c r="ET41" s="253">
        <v>7.14</v>
      </c>
      <c r="EU41" s="253">
        <v>-5.78</v>
      </c>
      <c r="EV41" s="254"/>
      <c r="EW41" s="253">
        <v>16.667000000000002</v>
      </c>
      <c r="EX41" s="253">
        <v>7.4071999999999996</v>
      </c>
      <c r="EY41" s="253">
        <v>-34.6785</v>
      </c>
      <c r="EZ41" s="253">
        <v>-33.768500000000003</v>
      </c>
      <c r="FA41" s="253">
        <v>8.5174000000000003</v>
      </c>
      <c r="FB41" s="253">
        <v>-42.084699999999998</v>
      </c>
      <c r="FC41" s="253">
        <v>6.0918000000000001</v>
      </c>
      <c r="FD41" s="253">
        <v>20.040299999999998</v>
      </c>
      <c r="FE41" s="254"/>
      <c r="FF41" s="253">
        <v>19.601500000000001</v>
      </c>
      <c r="FG41" s="253">
        <v>28.468499999999999</v>
      </c>
      <c r="FH41" s="253">
        <v>28.761399999999998</v>
      </c>
      <c r="FI41" s="253">
        <v>27.6188</v>
      </c>
      <c r="FJ41" s="253">
        <v>95.115200000000002</v>
      </c>
      <c r="FK41" s="253">
        <v>94.445400000000006</v>
      </c>
      <c r="FL41" s="253">
        <v>-136.64429999999999</v>
      </c>
      <c r="FM41" s="253">
        <v>85.027199999999993</v>
      </c>
      <c r="FN41" s="253">
        <v>85.154499999999999</v>
      </c>
      <c r="FO41" s="253">
        <v>-106.178</v>
      </c>
      <c r="FP41" s="253">
        <v>-97.560299999999998</v>
      </c>
      <c r="FQ41" s="253">
        <v>-38.267800000000001</v>
      </c>
      <c r="FR41" s="253">
        <v>-38.31</v>
      </c>
      <c r="FS41" s="253">
        <v>13.2601</v>
      </c>
      <c r="FT41" s="253">
        <v>1.0207999999999999</v>
      </c>
      <c r="FU41" s="253">
        <v>-8.77</v>
      </c>
      <c r="FV41" s="253">
        <v>17.28</v>
      </c>
      <c r="FW41" s="253">
        <v>-38.715000000000003</v>
      </c>
      <c r="FX41" s="254"/>
      <c r="FY41" s="253">
        <v>-14.499000000000001</v>
      </c>
      <c r="FZ41" s="253">
        <v>0.55800000000000005</v>
      </c>
      <c r="GA41" s="253">
        <v>11.6869</v>
      </c>
      <c r="GB41" s="253">
        <v>29.14</v>
      </c>
      <c r="GC41" s="253">
        <v>98.8887</v>
      </c>
      <c r="GD41" s="253">
        <v>107.7754</v>
      </c>
      <c r="GE41" s="254"/>
      <c r="GF41" s="253">
        <v>82.3185</v>
      </c>
      <c r="GG41" s="253">
        <v>18.3</v>
      </c>
      <c r="GH41" s="253">
        <v>-10.0892</v>
      </c>
      <c r="GI41" s="253">
        <v>-1.3808</v>
      </c>
      <c r="GJ41" s="253">
        <v>-1.2224999999999999</v>
      </c>
      <c r="GK41" s="253">
        <v>2.0045999999999999</v>
      </c>
      <c r="GL41" s="254"/>
      <c r="GM41" s="254"/>
      <c r="GN41" s="253">
        <v>-18.186</v>
      </c>
      <c r="GO41" s="253">
        <v>-27.121300000000002</v>
      </c>
      <c r="GP41" s="253">
        <v>21.413599999999999</v>
      </c>
      <c r="GQ41" s="253">
        <v>28.388300000000001</v>
      </c>
      <c r="GR41" s="253">
        <v>54.668500000000002</v>
      </c>
      <c r="GS41" s="253">
        <v>53.218699999999998</v>
      </c>
      <c r="GT41" s="253">
        <v>-160.97</v>
      </c>
      <c r="GU41" s="253">
        <v>-32.659199999999998</v>
      </c>
      <c r="GV41" s="253">
        <v>31.989100000000001</v>
      </c>
      <c r="GW41" s="253">
        <v>-12.237299999999999</v>
      </c>
      <c r="GX41" s="253">
        <v>11.923500000000001</v>
      </c>
      <c r="GY41" s="253">
        <v>11.5555</v>
      </c>
      <c r="GZ41" s="253">
        <v>11.1088</v>
      </c>
      <c r="HA41" s="253">
        <v>13.6098</v>
      </c>
      <c r="HB41" s="253">
        <v>121.23220000000001</v>
      </c>
      <c r="HC41" s="253">
        <v>122.7841</v>
      </c>
      <c r="HD41" s="253">
        <v>284.10000000000002</v>
      </c>
      <c r="HE41" s="254"/>
      <c r="HF41" s="253">
        <v>-593.81309999999996</v>
      </c>
      <c r="HG41" s="253">
        <v>595.55070000000001</v>
      </c>
      <c r="HH41" s="253">
        <v>425.87689999999998</v>
      </c>
      <c r="HI41" s="253">
        <v>-118.7966</v>
      </c>
      <c r="HJ41" s="253">
        <v>-116.2165</v>
      </c>
      <c r="HK41" s="253">
        <v>-56.417200000000001</v>
      </c>
      <c r="HL41" s="253">
        <v>-47.367899999999999</v>
      </c>
      <c r="HM41" s="253">
        <v>84.969899999999996</v>
      </c>
      <c r="HN41" s="253">
        <v>84.220100000000002</v>
      </c>
      <c r="HO41" s="254"/>
      <c r="HP41" s="254"/>
      <c r="HQ41" s="253">
        <v>24.271899999999999</v>
      </c>
      <c r="HR41" s="253">
        <v>24.2499</v>
      </c>
      <c r="HS41" s="253">
        <v>-27.468</v>
      </c>
      <c r="HT41" s="253">
        <v>-26.673100000000002</v>
      </c>
      <c r="HU41" s="253">
        <v>63.74</v>
      </c>
      <c r="HV41" s="253">
        <v>63.67</v>
      </c>
      <c r="HW41" s="253">
        <v>17.2</v>
      </c>
      <c r="HX41" s="253">
        <v>19.3</v>
      </c>
      <c r="HY41" s="253">
        <v>21.6799</v>
      </c>
      <c r="HZ41" s="253">
        <v>-8.64</v>
      </c>
      <c r="IA41" s="253">
        <v>-322.34989999999999</v>
      </c>
      <c r="IB41" s="253">
        <v>92.22</v>
      </c>
      <c r="IC41" s="253">
        <v>91.366600000000005</v>
      </c>
      <c r="ID41" s="253">
        <v>20.2</v>
      </c>
      <c r="IE41" s="253">
        <v>-31.1</v>
      </c>
      <c r="IF41" s="253">
        <v>-23.2</v>
      </c>
      <c r="IG41" s="253">
        <v>-22.7</v>
      </c>
      <c r="IH41" s="254"/>
      <c r="II41" s="254"/>
      <c r="IJ41" s="253">
        <v>-415.36239999999998</v>
      </c>
      <c r="IK41" s="253">
        <v>-78.015900000000002</v>
      </c>
      <c r="IL41" s="253">
        <v>240.60040000000001</v>
      </c>
      <c r="IM41" s="253">
        <v>153.81469999999999</v>
      </c>
      <c r="IN41" s="253">
        <v>-36.462299999999999</v>
      </c>
      <c r="IO41" s="253">
        <v>-152.6129</v>
      </c>
      <c r="IP41" s="253">
        <v>149.07239999999999</v>
      </c>
      <c r="IQ41" s="253">
        <v>-159.07419999999999</v>
      </c>
      <c r="IR41" s="253">
        <v>-105.16589999999999</v>
      </c>
      <c r="IS41" s="253">
        <v>-147.75630000000001</v>
      </c>
      <c r="IT41" s="253">
        <v>150.99680000000001</v>
      </c>
      <c r="IU41" s="253">
        <v>149.03319999999999</v>
      </c>
      <c r="IV41" s="253">
        <v>161.17740000000001</v>
      </c>
      <c r="IW41" s="253">
        <v>-229.27809999999999</v>
      </c>
      <c r="IX41" s="253">
        <v>105.026</v>
      </c>
      <c r="IY41" s="253">
        <v>-124.28959999999999</v>
      </c>
      <c r="IZ41" s="253">
        <v>127.1306</v>
      </c>
      <c r="JA41" s="253">
        <v>-9.6750000000000007</v>
      </c>
      <c r="JB41" s="253">
        <v>22.446999999999999</v>
      </c>
      <c r="JC41" s="253">
        <v>15.04</v>
      </c>
      <c r="JD41" s="253">
        <v>0.35299999999999998</v>
      </c>
      <c r="JE41" s="253">
        <v>0.34100000000000003</v>
      </c>
      <c r="JF41" s="253">
        <v>-14.08</v>
      </c>
      <c r="JG41" s="253">
        <v>-2.2400000000000002</v>
      </c>
      <c r="JH41" s="254"/>
      <c r="JI41" s="253">
        <v>2.8428</v>
      </c>
      <c r="JJ41" s="253">
        <v>-18.690799999999999</v>
      </c>
      <c r="JK41" s="253">
        <v>-35.097299999999997</v>
      </c>
      <c r="JL41" s="253">
        <v>21.9</v>
      </c>
      <c r="JM41" s="253">
        <v>51.935000000000002</v>
      </c>
      <c r="JN41" s="253">
        <v>54.021999999999998</v>
      </c>
      <c r="JO41" s="254"/>
      <c r="JP41" s="254"/>
      <c r="JQ41" s="253">
        <v>54.497100000000003</v>
      </c>
      <c r="JR41" s="253">
        <v>54.5364</v>
      </c>
      <c r="JS41" s="253">
        <v>55.266100000000002</v>
      </c>
      <c r="JT41" s="254"/>
      <c r="JU41" s="253">
        <v>33.799999999999997</v>
      </c>
      <c r="JV41" s="253">
        <v>0</v>
      </c>
      <c r="JW41" s="253">
        <v>8.16</v>
      </c>
      <c r="JX41" s="254"/>
      <c r="JY41" s="253">
        <v>-46.311700000000002</v>
      </c>
      <c r="JZ41" s="253">
        <v>79.945499999999996</v>
      </c>
      <c r="KA41" s="253">
        <v>58.140500000000003</v>
      </c>
      <c r="KB41" s="253">
        <v>-46.598799999999997</v>
      </c>
      <c r="KC41" s="253">
        <v>-78.506399999999999</v>
      </c>
      <c r="KD41" s="253">
        <v>46.553199999999997</v>
      </c>
      <c r="KE41" s="253">
        <v>31.296600000000002</v>
      </c>
      <c r="KF41" s="253">
        <v>-45.3</v>
      </c>
      <c r="KG41" s="253">
        <v>45.1</v>
      </c>
      <c r="KH41" s="253">
        <v>-167.04570000000001</v>
      </c>
      <c r="KI41" s="253">
        <v>377.26240000000001</v>
      </c>
    </row>
    <row r="42" spans="1:295" ht="18" customHeight="1" x14ac:dyDescent="0.25">
      <c r="A42" s="252" t="s">
        <v>35</v>
      </c>
      <c r="B42" s="252" t="s">
        <v>819</v>
      </c>
      <c r="C42" s="256">
        <v>0</v>
      </c>
      <c r="D42" s="257"/>
      <c r="E42" s="257"/>
      <c r="F42" s="256">
        <v>12.5021</v>
      </c>
      <c r="G42" s="256">
        <v>32.039299999999997</v>
      </c>
      <c r="H42" s="257"/>
      <c r="I42" s="256">
        <v>53.444699999999997</v>
      </c>
      <c r="J42" s="256">
        <v>-98.322199999999995</v>
      </c>
      <c r="K42" s="256">
        <v>70.919899999999998</v>
      </c>
      <c r="L42" s="256">
        <v>35.946899999999999</v>
      </c>
      <c r="M42" s="256">
        <v>34.983699999999999</v>
      </c>
      <c r="N42" s="256">
        <v>-19.98</v>
      </c>
      <c r="O42" s="256">
        <v>-67.757000000000005</v>
      </c>
      <c r="P42" s="256">
        <v>61.6</v>
      </c>
      <c r="Q42" s="256">
        <v>19.044</v>
      </c>
      <c r="R42" s="256">
        <v>-61.6</v>
      </c>
      <c r="S42" s="256">
        <v>14.0085</v>
      </c>
      <c r="T42" s="256">
        <v>55.848199999999999</v>
      </c>
      <c r="U42" s="256">
        <v>16.588799999999999</v>
      </c>
      <c r="V42" s="256">
        <v>16.8245</v>
      </c>
      <c r="W42" s="256">
        <v>27.895700000000001</v>
      </c>
      <c r="X42" s="256">
        <v>9.3309999999999995</v>
      </c>
      <c r="Y42" s="256">
        <v>5.5105000000000004</v>
      </c>
      <c r="Z42" s="256">
        <v>6.6592000000000002</v>
      </c>
      <c r="AA42" s="257"/>
      <c r="AB42" s="257"/>
      <c r="AC42" s="256">
        <v>-89.73</v>
      </c>
      <c r="AD42" s="256">
        <v>-89.79</v>
      </c>
      <c r="AE42" s="257"/>
      <c r="AF42" s="256">
        <v>19.98</v>
      </c>
      <c r="AG42" s="256">
        <v>66</v>
      </c>
      <c r="AH42" s="256">
        <v>9.7829999999999995</v>
      </c>
      <c r="AI42" s="256">
        <v>0.186</v>
      </c>
      <c r="AJ42" s="258">
        <v>-79.22</v>
      </c>
      <c r="AK42" s="256">
        <v>-77.930000000000007</v>
      </c>
      <c r="AL42" s="256">
        <v>-70.150000000000006</v>
      </c>
      <c r="AM42" s="256">
        <v>79.22</v>
      </c>
      <c r="AN42" s="256">
        <v>79.33</v>
      </c>
      <c r="AO42" s="256">
        <v>13.755000000000001</v>
      </c>
      <c r="AP42" s="256">
        <v>12.0862</v>
      </c>
      <c r="AQ42" s="256">
        <v>76.999499999999998</v>
      </c>
      <c r="AR42" s="256">
        <v>79.921400000000006</v>
      </c>
      <c r="AS42" s="256">
        <v>56.676200000000001</v>
      </c>
      <c r="AT42" s="256">
        <v>-90.339600000000004</v>
      </c>
      <c r="AU42" s="256">
        <v>0</v>
      </c>
      <c r="AV42" s="256">
        <v>9.2700999999999993</v>
      </c>
      <c r="AW42" s="256">
        <v>10.2303</v>
      </c>
      <c r="AX42" s="256">
        <v>85.197500000000005</v>
      </c>
      <c r="AY42" s="256">
        <v>88.932100000000005</v>
      </c>
      <c r="AZ42" s="256">
        <v>-34.057000000000002</v>
      </c>
      <c r="BA42" s="256">
        <v>-36.508600000000001</v>
      </c>
      <c r="BB42" s="256">
        <v>-429.98500000000001</v>
      </c>
      <c r="BC42" s="256">
        <v>-14.075100000000001</v>
      </c>
      <c r="BD42" s="256">
        <v>-14.9</v>
      </c>
      <c r="BE42" s="256">
        <v>-14.9</v>
      </c>
      <c r="BF42" s="256">
        <v>95.962000000000003</v>
      </c>
      <c r="BG42" s="256">
        <v>0</v>
      </c>
      <c r="BH42" s="256">
        <v>-5.4600999999999997</v>
      </c>
      <c r="BI42" s="257"/>
      <c r="BJ42" s="256">
        <v>-32.354300000000002</v>
      </c>
      <c r="BK42" s="256">
        <v>11.036099999999999</v>
      </c>
      <c r="BL42" s="256">
        <v>10.025700000000001</v>
      </c>
      <c r="BM42" s="256">
        <v>6.8215000000000003</v>
      </c>
      <c r="BN42" s="256">
        <v>459.79169999999999</v>
      </c>
      <c r="BO42" s="256">
        <v>53.987200000000001</v>
      </c>
      <c r="BP42" s="256">
        <v>54.261899999999997</v>
      </c>
      <c r="BQ42" s="256">
        <v>-231.7158</v>
      </c>
      <c r="BR42" s="256">
        <v>522.80470000000003</v>
      </c>
      <c r="BS42" s="257"/>
      <c r="BT42" s="256">
        <v>-119.4983</v>
      </c>
      <c r="BU42" s="256">
        <v>121.30719999999999</v>
      </c>
      <c r="BV42" s="256">
        <v>109.2561</v>
      </c>
      <c r="BW42" s="256">
        <v>29.58</v>
      </c>
      <c r="BX42" s="256">
        <v>34.11</v>
      </c>
      <c r="BY42" s="256">
        <v>80.19</v>
      </c>
      <c r="BZ42" s="256">
        <v>93.02</v>
      </c>
      <c r="CA42" s="256">
        <v>-86.264200000000002</v>
      </c>
      <c r="CB42" s="256">
        <v>-87.201899999999995</v>
      </c>
      <c r="CC42" s="256">
        <v>159.99979999999999</v>
      </c>
      <c r="CD42" s="256">
        <v>160.65799999999999</v>
      </c>
      <c r="CE42" s="257"/>
      <c r="CF42" s="256">
        <v>-66.206100000000006</v>
      </c>
      <c r="CG42" s="256">
        <v>-66.091200000000001</v>
      </c>
      <c r="CH42" s="256">
        <v>2.1347999999999998</v>
      </c>
      <c r="CI42" s="256">
        <v>-127.1507</v>
      </c>
      <c r="CJ42" s="257"/>
      <c r="CK42" s="257"/>
      <c r="CL42" s="257"/>
      <c r="CM42" s="256">
        <v>255.3</v>
      </c>
      <c r="CN42" s="256">
        <v>-18.829999999999998</v>
      </c>
      <c r="CO42" s="256">
        <v>41.203099999999999</v>
      </c>
      <c r="CP42" s="256">
        <v>40.718600000000002</v>
      </c>
      <c r="CQ42" s="256">
        <v>40.587800000000001</v>
      </c>
      <c r="CR42" s="256">
        <v>-44.285200000000003</v>
      </c>
      <c r="CS42" s="256">
        <v>-43.819200000000002</v>
      </c>
      <c r="CT42" s="256">
        <v>-20.339099999999998</v>
      </c>
      <c r="CU42" s="256">
        <v>6.3169000000000004</v>
      </c>
      <c r="CV42" s="256">
        <v>-16.766400000000001</v>
      </c>
      <c r="CW42" s="256">
        <v>14.2691</v>
      </c>
      <c r="CX42" s="256">
        <v>90.44</v>
      </c>
      <c r="CY42" s="256">
        <v>47.54</v>
      </c>
      <c r="CZ42" s="256">
        <v>60.476100000000002</v>
      </c>
      <c r="DA42" s="256">
        <v>57.865900000000003</v>
      </c>
      <c r="DB42" s="256">
        <v>39.7776</v>
      </c>
      <c r="DC42" s="257"/>
      <c r="DD42" s="256">
        <v>127.4931</v>
      </c>
      <c r="DE42" s="256">
        <v>126.77070000000001</v>
      </c>
      <c r="DF42" s="256">
        <v>-112.43389999999999</v>
      </c>
      <c r="DG42" s="257"/>
      <c r="DH42" s="256">
        <v>-21.767700000000001</v>
      </c>
      <c r="DI42" s="256">
        <v>-127.8</v>
      </c>
      <c r="DJ42" s="256">
        <v>-126.5</v>
      </c>
      <c r="DK42" s="256">
        <v>31.857600000000001</v>
      </c>
      <c r="DL42" s="256">
        <v>80.575599999999994</v>
      </c>
      <c r="DM42" s="256">
        <v>69.991900000000001</v>
      </c>
      <c r="DN42" s="256">
        <v>114.2761</v>
      </c>
      <c r="DO42" s="256">
        <v>79.92</v>
      </c>
      <c r="DP42" s="256">
        <v>-7.89</v>
      </c>
      <c r="DQ42" s="256">
        <v>66.138499999999993</v>
      </c>
      <c r="DR42" s="256">
        <v>110.5838</v>
      </c>
      <c r="DS42" s="256">
        <v>-21.96</v>
      </c>
      <c r="DT42" s="256">
        <v>-22.41</v>
      </c>
      <c r="DU42" s="256">
        <v>115.15</v>
      </c>
      <c r="DV42" s="256">
        <v>79.86</v>
      </c>
      <c r="DW42" s="256">
        <v>111.0909</v>
      </c>
      <c r="DX42" s="256">
        <v>111.1636</v>
      </c>
      <c r="DY42" s="256">
        <v>-76.774299999999997</v>
      </c>
      <c r="DZ42" s="256">
        <v>-75.281800000000004</v>
      </c>
      <c r="EA42" s="256">
        <v>226.08580000000001</v>
      </c>
      <c r="EB42" s="256">
        <v>174.0052</v>
      </c>
      <c r="EC42" s="256">
        <v>167.08009999999999</v>
      </c>
      <c r="ED42" s="256">
        <v>169.8075</v>
      </c>
      <c r="EE42" s="256">
        <v>73.823899999999995</v>
      </c>
      <c r="EF42" s="256">
        <v>51.409700000000001</v>
      </c>
      <c r="EG42" s="256">
        <v>-30.968</v>
      </c>
      <c r="EH42" s="256">
        <v>240.85570000000001</v>
      </c>
      <c r="EI42" s="256">
        <v>183.3158</v>
      </c>
      <c r="EJ42" s="257"/>
      <c r="EK42" s="256">
        <v>-25.722300000000001</v>
      </c>
      <c r="EL42" s="256">
        <v>-23.031199999999998</v>
      </c>
      <c r="EM42" s="256">
        <v>15.989000000000001</v>
      </c>
      <c r="EN42" s="256">
        <v>47.802700000000002</v>
      </c>
      <c r="EO42" s="256">
        <v>45.408900000000003</v>
      </c>
      <c r="EP42" s="256">
        <v>38.448</v>
      </c>
      <c r="EQ42" s="256">
        <v>-75.682599999999994</v>
      </c>
      <c r="ER42" s="256">
        <v>-76.714399999999998</v>
      </c>
      <c r="ES42" s="256">
        <v>-11.903</v>
      </c>
      <c r="ET42" s="256">
        <v>0</v>
      </c>
      <c r="EU42" s="256">
        <v>-13.73</v>
      </c>
      <c r="EV42" s="257"/>
      <c r="EW42" s="256">
        <v>16.026</v>
      </c>
      <c r="EX42" s="256">
        <v>25.746600000000001</v>
      </c>
      <c r="EY42" s="256">
        <v>-35.740299999999998</v>
      </c>
      <c r="EZ42" s="256">
        <v>-34.764299999999999</v>
      </c>
      <c r="FA42" s="256">
        <v>10.7378</v>
      </c>
      <c r="FB42" s="256">
        <v>-49.460799999999999</v>
      </c>
      <c r="FC42" s="256">
        <v>15.8584</v>
      </c>
      <c r="FD42" s="256">
        <v>19.946999999999999</v>
      </c>
      <c r="FE42" s="257"/>
      <c r="FF42" s="256">
        <v>19.6571</v>
      </c>
      <c r="FG42" s="256">
        <v>28.299199999999999</v>
      </c>
      <c r="FH42" s="256">
        <v>28.6876</v>
      </c>
      <c r="FI42" s="256">
        <v>27.593</v>
      </c>
      <c r="FJ42" s="256">
        <v>87.244699999999995</v>
      </c>
      <c r="FK42" s="256">
        <v>88.081999999999994</v>
      </c>
      <c r="FL42" s="256">
        <v>-139.65860000000001</v>
      </c>
      <c r="FM42" s="256">
        <v>79.576300000000003</v>
      </c>
      <c r="FN42" s="256">
        <v>79.704700000000003</v>
      </c>
      <c r="FO42" s="256">
        <v>-108.67319999999999</v>
      </c>
      <c r="FP42" s="256">
        <v>-99.983699999999999</v>
      </c>
      <c r="FQ42" s="256">
        <v>-37.117899999999999</v>
      </c>
      <c r="FR42" s="256">
        <v>-39.25</v>
      </c>
      <c r="FS42" s="256">
        <v>13.262499999999999</v>
      </c>
      <c r="FT42" s="256">
        <v>1.0562</v>
      </c>
      <c r="FU42" s="256">
        <v>-8.76</v>
      </c>
      <c r="FV42" s="256">
        <v>17.72</v>
      </c>
      <c r="FW42" s="256">
        <v>-37.256399999999999</v>
      </c>
      <c r="FX42" s="257"/>
      <c r="FY42" s="257"/>
      <c r="FZ42" s="256">
        <v>0.57299999999999995</v>
      </c>
      <c r="GA42" s="257"/>
      <c r="GB42" s="256">
        <v>29.4</v>
      </c>
      <c r="GC42" s="256">
        <v>103.7042</v>
      </c>
      <c r="GD42" s="256">
        <v>110.3918</v>
      </c>
      <c r="GE42" s="256">
        <v>15.27</v>
      </c>
      <c r="GF42" s="256">
        <v>82.264200000000002</v>
      </c>
      <c r="GG42" s="256">
        <v>17.8</v>
      </c>
      <c r="GH42" s="256">
        <v>-8.7360000000000007</v>
      </c>
      <c r="GI42" s="256">
        <v>-1.4905999999999999</v>
      </c>
      <c r="GJ42" s="256">
        <v>-1.3629</v>
      </c>
      <c r="GK42" s="256">
        <v>2.0305</v>
      </c>
      <c r="GL42" s="257"/>
      <c r="GM42" s="257"/>
      <c r="GN42" s="256">
        <v>-17.200800000000001</v>
      </c>
      <c r="GO42" s="256">
        <v>-26.3371</v>
      </c>
      <c r="GP42" s="256">
        <v>23.334099999999999</v>
      </c>
      <c r="GQ42" s="256">
        <v>27.188300000000002</v>
      </c>
      <c r="GR42" s="256">
        <v>57.735700000000001</v>
      </c>
      <c r="GS42" s="256">
        <v>58.709699999999998</v>
      </c>
      <c r="GT42" s="256">
        <v>-157.6652</v>
      </c>
      <c r="GU42" s="256">
        <v>-32.642299999999999</v>
      </c>
      <c r="GV42" s="256">
        <v>31.3001</v>
      </c>
      <c r="GW42" s="256">
        <v>-10.8774</v>
      </c>
      <c r="GX42" s="256">
        <v>11.4672</v>
      </c>
      <c r="GY42" s="256">
        <v>11.477399999999999</v>
      </c>
      <c r="GZ42" s="256">
        <v>11.140499999999999</v>
      </c>
      <c r="HA42" s="256">
        <v>13</v>
      </c>
      <c r="HB42" s="256">
        <v>139.52780000000001</v>
      </c>
      <c r="HC42" s="256">
        <v>139.78049999999999</v>
      </c>
      <c r="HD42" s="256">
        <v>285</v>
      </c>
      <c r="HE42" s="257"/>
      <c r="HF42" s="256">
        <v>-600.59360000000004</v>
      </c>
      <c r="HG42" s="256">
        <v>609.81920000000002</v>
      </c>
      <c r="HH42" s="256">
        <v>495.6807</v>
      </c>
      <c r="HI42" s="256">
        <v>-135.548</v>
      </c>
      <c r="HJ42" s="256">
        <v>-132.77709999999999</v>
      </c>
      <c r="HK42" s="256">
        <v>-55.5565</v>
      </c>
      <c r="HL42" s="256">
        <v>-48.2729</v>
      </c>
      <c r="HM42" s="256">
        <v>84.325800000000001</v>
      </c>
      <c r="HN42" s="256">
        <v>83.717500000000001</v>
      </c>
      <c r="HO42" s="257"/>
      <c r="HP42" s="256">
        <v>-81.452299999999994</v>
      </c>
      <c r="HQ42" s="256">
        <v>25.853999999999999</v>
      </c>
      <c r="HR42" s="256">
        <v>25.9529</v>
      </c>
      <c r="HS42" s="256">
        <v>-44.506399999999999</v>
      </c>
      <c r="HT42" s="256">
        <v>-44.998600000000003</v>
      </c>
      <c r="HU42" s="256">
        <v>80.489999999999995</v>
      </c>
      <c r="HV42" s="256">
        <v>80.73</v>
      </c>
      <c r="HW42" s="256">
        <v>19.8</v>
      </c>
      <c r="HX42" s="256">
        <v>18.399999999999999</v>
      </c>
      <c r="HY42" s="257"/>
      <c r="HZ42" s="256">
        <v>24.16</v>
      </c>
      <c r="IA42" s="256">
        <v>-336.01929999999999</v>
      </c>
      <c r="IB42" s="256">
        <v>93.211100000000002</v>
      </c>
      <c r="IC42" s="256">
        <v>93.006299999999996</v>
      </c>
      <c r="ID42" s="256">
        <v>18.600000000000001</v>
      </c>
      <c r="IE42" s="256">
        <v>-32.6</v>
      </c>
      <c r="IF42" s="256">
        <v>-25</v>
      </c>
      <c r="IG42" s="256">
        <v>-25.1</v>
      </c>
      <c r="IH42" s="257"/>
      <c r="II42" s="256">
        <v>0.99209999999999998</v>
      </c>
      <c r="IJ42" s="256">
        <v>-487.68599999999998</v>
      </c>
      <c r="IK42" s="256">
        <v>-155.11279999999999</v>
      </c>
      <c r="IL42" s="256">
        <v>338.32470000000001</v>
      </c>
      <c r="IM42" s="256">
        <v>219.25360000000001</v>
      </c>
      <c r="IN42" s="256">
        <v>-31.196200000000001</v>
      </c>
      <c r="IO42" s="256">
        <v>-214.86670000000001</v>
      </c>
      <c r="IP42" s="256">
        <v>214.04929999999999</v>
      </c>
      <c r="IQ42" s="256">
        <v>-139.60749999999999</v>
      </c>
      <c r="IR42" s="256">
        <v>-160.11689999999999</v>
      </c>
      <c r="IS42" s="256">
        <v>-208.39169999999999</v>
      </c>
      <c r="IT42" s="256">
        <v>129.47730000000001</v>
      </c>
      <c r="IU42" s="256">
        <v>129.50890000000001</v>
      </c>
      <c r="IV42" s="256">
        <v>139.66419999999999</v>
      </c>
      <c r="IW42" s="256">
        <v>-324.9624</v>
      </c>
      <c r="IX42" s="256">
        <v>162.6413</v>
      </c>
      <c r="IY42" s="256">
        <v>-168.0487</v>
      </c>
      <c r="IZ42" s="256">
        <v>170.24520000000001</v>
      </c>
      <c r="JA42" s="256">
        <v>-11.732200000000001</v>
      </c>
      <c r="JB42" s="256">
        <v>23.879000000000001</v>
      </c>
      <c r="JC42" s="256">
        <v>12.48</v>
      </c>
      <c r="JD42" s="256">
        <v>-0.40100000000000002</v>
      </c>
      <c r="JE42" s="256">
        <v>-0.40400000000000003</v>
      </c>
      <c r="JF42" s="256">
        <v>-12.56</v>
      </c>
      <c r="JG42" s="256">
        <v>-5.04</v>
      </c>
      <c r="JH42" s="257"/>
      <c r="JI42" s="256">
        <v>5.4215</v>
      </c>
      <c r="JJ42" s="256">
        <v>-21.709</v>
      </c>
      <c r="JK42" s="256">
        <v>-35.683199999999999</v>
      </c>
      <c r="JL42" s="256">
        <v>22.7</v>
      </c>
      <c r="JM42" s="256">
        <v>54.451999999999998</v>
      </c>
      <c r="JN42" s="256">
        <v>53.01</v>
      </c>
      <c r="JO42" s="257"/>
      <c r="JP42" s="257"/>
      <c r="JQ42" s="256">
        <v>54.548499999999997</v>
      </c>
      <c r="JR42" s="256">
        <v>53.725000000000001</v>
      </c>
      <c r="JS42" s="256">
        <v>54.3367</v>
      </c>
      <c r="JT42" s="257"/>
      <c r="JU42" s="256">
        <v>34.6</v>
      </c>
      <c r="JV42" s="256">
        <v>13.738099999999999</v>
      </c>
      <c r="JW42" s="256">
        <v>8.06</v>
      </c>
      <c r="JX42" s="257"/>
      <c r="JY42" s="256">
        <v>-46.963299999999997</v>
      </c>
      <c r="JZ42" s="256">
        <v>79.863200000000006</v>
      </c>
      <c r="KA42" s="256">
        <v>58.2348</v>
      </c>
      <c r="KB42" s="256">
        <v>-46.104500000000002</v>
      </c>
      <c r="KC42" s="256">
        <v>-78.033699999999996</v>
      </c>
      <c r="KD42" s="256">
        <v>47.8645</v>
      </c>
      <c r="KE42" s="256">
        <v>31.5383</v>
      </c>
      <c r="KF42" s="256">
        <v>-44.1</v>
      </c>
      <c r="KG42" s="256">
        <v>45.3</v>
      </c>
      <c r="KH42" s="256">
        <v>-107.6379</v>
      </c>
      <c r="KI42" s="256">
        <v>324.37110000000001</v>
      </c>
    </row>
    <row r="43" spans="1:295" ht="18" customHeight="1" x14ac:dyDescent="0.25">
      <c r="A43" s="252" t="s">
        <v>35</v>
      </c>
      <c r="B43" s="252" t="s">
        <v>820</v>
      </c>
      <c r="C43" s="256">
        <v>0</v>
      </c>
      <c r="D43" s="256">
        <v>18.214099999999998</v>
      </c>
      <c r="E43" s="256">
        <v>-26.205400000000001</v>
      </c>
      <c r="F43" s="256">
        <v>12.407400000000001</v>
      </c>
      <c r="G43" s="256">
        <v>32.691099999999999</v>
      </c>
      <c r="H43" s="257"/>
      <c r="I43" s="256">
        <v>51.803199999999997</v>
      </c>
      <c r="J43" s="256">
        <v>-97.5184</v>
      </c>
      <c r="K43" s="256">
        <v>69.130099999999999</v>
      </c>
      <c r="L43" s="256">
        <v>35.030900000000003</v>
      </c>
      <c r="M43" s="256">
        <v>34.054699999999997</v>
      </c>
      <c r="N43" s="256">
        <v>-19.98</v>
      </c>
      <c r="O43" s="256">
        <v>-62.645000000000003</v>
      </c>
      <c r="P43" s="256">
        <v>57.2</v>
      </c>
      <c r="Q43" s="256">
        <v>14.904</v>
      </c>
      <c r="R43" s="256">
        <v>-57.2</v>
      </c>
      <c r="S43" s="256">
        <v>14.527900000000001</v>
      </c>
      <c r="T43" s="256">
        <v>55.369199999999999</v>
      </c>
      <c r="U43" s="256">
        <v>16.683199999999999</v>
      </c>
      <c r="V43" s="256">
        <v>16.761500000000002</v>
      </c>
      <c r="W43" s="256">
        <v>27.588999999999999</v>
      </c>
      <c r="X43" s="256">
        <v>9.3812999999999995</v>
      </c>
      <c r="Y43" s="256">
        <v>5.4215</v>
      </c>
      <c r="Z43" s="256">
        <v>6.7736999999999998</v>
      </c>
      <c r="AA43" s="257"/>
      <c r="AB43" s="257"/>
      <c r="AC43" s="256">
        <v>-89.25</v>
      </c>
      <c r="AD43" s="256">
        <v>-89.34</v>
      </c>
      <c r="AE43" s="257"/>
      <c r="AF43" s="256">
        <v>19.98</v>
      </c>
      <c r="AG43" s="256">
        <v>61.6</v>
      </c>
      <c r="AH43" s="256">
        <v>9.3030000000000008</v>
      </c>
      <c r="AI43" s="256">
        <v>0.185</v>
      </c>
      <c r="AJ43" s="258">
        <v>-80.75</v>
      </c>
      <c r="AK43" s="256">
        <v>-80.069999999999993</v>
      </c>
      <c r="AL43" s="256">
        <v>-60.38</v>
      </c>
      <c r="AM43" s="256">
        <v>80.75</v>
      </c>
      <c r="AN43" s="256">
        <v>81.040000000000006</v>
      </c>
      <c r="AO43" s="256">
        <v>13.302</v>
      </c>
      <c r="AP43" s="256">
        <v>12.145799999999999</v>
      </c>
      <c r="AQ43" s="256">
        <v>78.216899999999995</v>
      </c>
      <c r="AR43" s="256">
        <v>80.759299999999996</v>
      </c>
      <c r="AS43" s="256">
        <v>54.731499999999997</v>
      </c>
      <c r="AT43" s="256">
        <v>-93.149500000000003</v>
      </c>
      <c r="AU43" s="256">
        <v>0</v>
      </c>
      <c r="AV43" s="256">
        <v>22.952400000000001</v>
      </c>
      <c r="AW43" s="256">
        <v>16.5105</v>
      </c>
      <c r="AX43" s="256">
        <v>82.9773</v>
      </c>
      <c r="AY43" s="256">
        <v>87.391300000000001</v>
      </c>
      <c r="AZ43" s="256">
        <v>-32.120600000000003</v>
      </c>
      <c r="BA43" s="256">
        <v>-35.076999999999998</v>
      </c>
      <c r="BB43" s="256">
        <v>-430.20909999999998</v>
      </c>
      <c r="BC43" s="256">
        <v>-12.8347</v>
      </c>
      <c r="BD43" s="256">
        <v>-15.3</v>
      </c>
      <c r="BE43" s="256">
        <v>-15.4</v>
      </c>
      <c r="BF43" s="256">
        <v>100.4903</v>
      </c>
      <c r="BG43" s="256">
        <v>0</v>
      </c>
      <c r="BH43" s="256">
        <v>-5.1325000000000003</v>
      </c>
      <c r="BI43" s="257"/>
      <c r="BJ43" s="256">
        <v>-32.508699999999997</v>
      </c>
      <c r="BK43" s="256">
        <v>9.7590000000000003</v>
      </c>
      <c r="BL43" s="256">
        <v>9.8338000000000001</v>
      </c>
      <c r="BM43" s="256">
        <v>6.6273999999999997</v>
      </c>
      <c r="BN43" s="256">
        <v>461.68389999999999</v>
      </c>
      <c r="BO43" s="256">
        <v>39.826599999999999</v>
      </c>
      <c r="BP43" s="256">
        <v>39.857199999999999</v>
      </c>
      <c r="BQ43" s="256">
        <v>-227.4323</v>
      </c>
      <c r="BR43" s="256">
        <v>501.58159999999998</v>
      </c>
      <c r="BS43" s="257"/>
      <c r="BT43" s="256">
        <v>-131.9034</v>
      </c>
      <c r="BU43" s="256">
        <v>135.0746</v>
      </c>
      <c r="BV43" s="256">
        <v>104.8352</v>
      </c>
      <c r="BW43" s="256">
        <v>28.87</v>
      </c>
      <c r="BX43" s="256">
        <v>33.65</v>
      </c>
      <c r="BY43" s="256">
        <v>79.319999999999993</v>
      </c>
      <c r="BZ43" s="256">
        <v>90.99</v>
      </c>
      <c r="CA43" s="256">
        <v>-81.039900000000003</v>
      </c>
      <c r="CB43" s="256">
        <v>-81.039900000000003</v>
      </c>
      <c r="CC43" s="256">
        <v>157.85910000000001</v>
      </c>
      <c r="CD43" s="256">
        <v>160.19069999999999</v>
      </c>
      <c r="CE43" s="257"/>
      <c r="CF43" s="256">
        <v>-73.171199999999999</v>
      </c>
      <c r="CG43" s="256">
        <v>-73.333600000000004</v>
      </c>
      <c r="CH43" s="256">
        <v>0.13919999999999999</v>
      </c>
      <c r="CI43" s="256">
        <v>-136.69280000000001</v>
      </c>
      <c r="CJ43" s="257"/>
      <c r="CK43" s="257"/>
      <c r="CL43" s="257"/>
      <c r="CM43" s="256">
        <v>272.39999999999998</v>
      </c>
      <c r="CN43" s="256">
        <v>-18.489999999999998</v>
      </c>
      <c r="CO43" s="256">
        <v>36.337499999999999</v>
      </c>
      <c r="CP43" s="256">
        <v>35.605699999999999</v>
      </c>
      <c r="CQ43" s="256">
        <v>36.312800000000003</v>
      </c>
      <c r="CR43" s="256">
        <v>-49.470799999999997</v>
      </c>
      <c r="CS43" s="256">
        <v>-49.095500000000001</v>
      </c>
      <c r="CT43" s="256">
        <v>-19.710899999999999</v>
      </c>
      <c r="CU43" s="256">
        <v>14.0989</v>
      </c>
      <c r="CV43" s="256">
        <v>-17.992599999999999</v>
      </c>
      <c r="CW43" s="256">
        <v>14.144299999999999</v>
      </c>
      <c r="CX43" s="256">
        <v>90.17</v>
      </c>
      <c r="CY43" s="256">
        <v>47.37</v>
      </c>
      <c r="CZ43" s="257"/>
      <c r="DA43" s="256">
        <v>57.28</v>
      </c>
      <c r="DB43" s="256">
        <v>39.788200000000003</v>
      </c>
      <c r="DC43" s="257"/>
      <c r="DD43" s="256">
        <v>137.59549999999999</v>
      </c>
      <c r="DE43" s="256">
        <v>136.8432</v>
      </c>
      <c r="DF43" s="256">
        <v>-135.83349999999999</v>
      </c>
      <c r="DG43" s="257"/>
      <c r="DH43" s="256">
        <v>-21.782599999999999</v>
      </c>
      <c r="DI43" s="256">
        <v>-116.4</v>
      </c>
      <c r="DJ43" s="256">
        <v>-118.4</v>
      </c>
      <c r="DK43" s="256">
        <v>32.505800000000001</v>
      </c>
      <c r="DL43" s="256">
        <v>78.817700000000002</v>
      </c>
      <c r="DM43" s="256">
        <v>69.052700000000002</v>
      </c>
      <c r="DN43" s="256">
        <v>111.9324</v>
      </c>
      <c r="DO43" s="256">
        <v>79.03</v>
      </c>
      <c r="DP43" s="256">
        <v>-8.1</v>
      </c>
      <c r="DQ43" s="256">
        <v>66.278000000000006</v>
      </c>
      <c r="DR43" s="256">
        <v>134.1276</v>
      </c>
      <c r="DS43" s="256">
        <v>-21.89</v>
      </c>
      <c r="DT43" s="256">
        <v>-22.05</v>
      </c>
      <c r="DU43" s="256">
        <v>110.31</v>
      </c>
      <c r="DV43" s="256">
        <v>75.37</v>
      </c>
      <c r="DW43" s="256">
        <v>135.34549999999999</v>
      </c>
      <c r="DX43" s="256">
        <v>135.18180000000001</v>
      </c>
      <c r="DY43" s="256">
        <v>-65.407899999999998</v>
      </c>
      <c r="DZ43" s="256">
        <v>-64.181799999999996</v>
      </c>
      <c r="EA43" s="256">
        <v>238.82480000000001</v>
      </c>
      <c r="EB43" s="256">
        <v>189.3802</v>
      </c>
      <c r="EC43" s="256">
        <v>182.43819999999999</v>
      </c>
      <c r="ED43" s="256">
        <v>186.28190000000001</v>
      </c>
      <c r="EE43" s="256">
        <v>83.399500000000003</v>
      </c>
      <c r="EF43" s="256">
        <v>60.375100000000003</v>
      </c>
      <c r="EG43" s="256">
        <v>-30.863</v>
      </c>
      <c r="EH43" s="256">
        <v>236.38489999999999</v>
      </c>
      <c r="EI43" s="256">
        <v>261.4948</v>
      </c>
      <c r="EJ43" s="257"/>
      <c r="EK43" s="256">
        <v>-24.205300000000001</v>
      </c>
      <c r="EL43" s="256">
        <v>-21.330500000000001</v>
      </c>
      <c r="EM43" s="256">
        <v>0</v>
      </c>
      <c r="EN43" s="256">
        <v>57.981200000000001</v>
      </c>
      <c r="EO43" s="256">
        <v>53.650799999999997</v>
      </c>
      <c r="EP43" s="256">
        <v>36.911999999999999</v>
      </c>
      <c r="EQ43" s="256">
        <v>-67.859499999999997</v>
      </c>
      <c r="ER43" s="256">
        <v>-69.741100000000003</v>
      </c>
      <c r="ES43" s="256">
        <v>-21.4512</v>
      </c>
      <c r="ET43" s="257"/>
      <c r="EU43" s="256">
        <v>-15.79</v>
      </c>
      <c r="EV43" s="257"/>
      <c r="EW43" s="256">
        <v>15.1546</v>
      </c>
      <c r="EX43" s="256">
        <v>48.390300000000003</v>
      </c>
      <c r="EY43" s="256">
        <v>-35.138399999999997</v>
      </c>
      <c r="EZ43" s="256">
        <v>-34.295900000000003</v>
      </c>
      <c r="FA43" s="256">
        <v>11.6287</v>
      </c>
      <c r="FB43" s="256">
        <v>-58.417099999999998</v>
      </c>
      <c r="FC43" s="256">
        <v>25.126300000000001</v>
      </c>
      <c r="FD43" s="256">
        <v>19.880199999999999</v>
      </c>
      <c r="FE43" s="257"/>
      <c r="FF43" s="256">
        <v>19.264700000000001</v>
      </c>
      <c r="FG43" s="256">
        <v>29.307700000000001</v>
      </c>
      <c r="FH43" s="256">
        <v>29.5581</v>
      </c>
      <c r="FI43" s="256">
        <v>27.6267</v>
      </c>
      <c r="FJ43" s="256">
        <v>82.388499999999993</v>
      </c>
      <c r="FK43" s="256">
        <v>81.383799999999994</v>
      </c>
      <c r="FL43" s="256">
        <v>-146.35679999999999</v>
      </c>
      <c r="FM43" s="256">
        <v>67.943399999999997</v>
      </c>
      <c r="FN43" s="256">
        <v>67.516900000000007</v>
      </c>
      <c r="FO43" s="256">
        <v>-111.1872</v>
      </c>
      <c r="FP43" s="256">
        <v>-105.4076</v>
      </c>
      <c r="FQ43" s="256">
        <v>-40.2087</v>
      </c>
      <c r="FR43" s="256">
        <v>-39.11</v>
      </c>
      <c r="FS43" s="256">
        <v>13.167299999999999</v>
      </c>
      <c r="FT43" s="256">
        <v>1.1880999999999999</v>
      </c>
      <c r="FU43" s="256">
        <v>-8.7799999999999994</v>
      </c>
      <c r="FV43" s="256">
        <v>16.09</v>
      </c>
      <c r="FW43" s="256">
        <v>-41.191699999999997</v>
      </c>
      <c r="FX43" s="257"/>
      <c r="FY43" s="257"/>
      <c r="FZ43" s="256">
        <v>0.58399999999999996</v>
      </c>
      <c r="GA43" s="257"/>
      <c r="GB43" s="256">
        <v>27.38</v>
      </c>
      <c r="GC43" s="256">
        <v>106.501</v>
      </c>
      <c r="GD43" s="256">
        <v>112.8437</v>
      </c>
      <c r="GE43" s="257"/>
      <c r="GF43" s="256">
        <v>78.817800000000005</v>
      </c>
      <c r="GG43" s="256">
        <v>17.7</v>
      </c>
      <c r="GH43" s="256">
        <v>-8.3491999999999997</v>
      </c>
      <c r="GI43" s="256">
        <v>-0.20380000000000001</v>
      </c>
      <c r="GJ43" s="256">
        <v>0</v>
      </c>
      <c r="GK43" s="256">
        <v>2.0550000000000002</v>
      </c>
      <c r="GL43" s="257"/>
      <c r="GM43" s="257"/>
      <c r="GN43" s="257"/>
      <c r="GO43" s="256">
        <v>-25.443300000000001</v>
      </c>
      <c r="GP43" s="256">
        <v>23.078199999999999</v>
      </c>
      <c r="GQ43" s="256">
        <v>25.832999999999998</v>
      </c>
      <c r="GR43" s="256">
        <v>54.732399999999998</v>
      </c>
      <c r="GS43" s="256">
        <v>53.866599999999998</v>
      </c>
      <c r="GT43" s="256">
        <v>-155.64169999999999</v>
      </c>
      <c r="GU43" s="256">
        <v>-30.4589</v>
      </c>
      <c r="GV43" s="256">
        <v>28.632400000000001</v>
      </c>
      <c r="GW43" s="256">
        <v>-7.8422999999999998</v>
      </c>
      <c r="GX43" s="256">
        <v>12.056900000000001</v>
      </c>
      <c r="GY43" s="256">
        <v>11.213699999999999</v>
      </c>
      <c r="GZ43" s="256">
        <v>10.9717</v>
      </c>
      <c r="HA43" s="257"/>
      <c r="HB43" s="256">
        <v>162.12559999999999</v>
      </c>
      <c r="HC43" s="256">
        <v>161.3022</v>
      </c>
      <c r="HD43" s="256">
        <v>285.8</v>
      </c>
      <c r="HE43" s="256">
        <v>-285.28829999999999</v>
      </c>
      <c r="HF43" s="256">
        <v>-619.18290000000002</v>
      </c>
      <c r="HG43" s="256">
        <v>618.58979999999997</v>
      </c>
      <c r="HH43" s="256">
        <v>570.31910000000005</v>
      </c>
      <c r="HI43" s="256">
        <v>-154.46639999999999</v>
      </c>
      <c r="HJ43" s="256">
        <v>-152.0831</v>
      </c>
      <c r="HK43" s="256">
        <v>-54.994599999999998</v>
      </c>
      <c r="HL43" s="256">
        <v>-45.258699999999997</v>
      </c>
      <c r="HM43" s="256">
        <v>86.847999999999999</v>
      </c>
      <c r="HN43" s="256">
        <v>84.0197</v>
      </c>
      <c r="HO43" s="256">
        <v>-95.133200000000002</v>
      </c>
      <c r="HP43" s="256">
        <v>-99.315200000000004</v>
      </c>
      <c r="HQ43" s="256">
        <v>29.369599999999998</v>
      </c>
      <c r="HR43" s="256">
        <v>29.3367</v>
      </c>
      <c r="HS43" s="256">
        <v>-49.051299999999998</v>
      </c>
      <c r="HT43" s="256">
        <v>-49.078099999999999</v>
      </c>
      <c r="HU43" s="256">
        <v>108.77</v>
      </c>
      <c r="HV43" s="256">
        <v>109.98</v>
      </c>
      <c r="HW43" s="256">
        <v>17.8</v>
      </c>
      <c r="HX43" s="256">
        <v>19.5</v>
      </c>
      <c r="HY43" s="256">
        <v>22.130600000000001</v>
      </c>
      <c r="HZ43" s="256">
        <v>32.96</v>
      </c>
      <c r="IA43" s="256">
        <v>-336.07920000000001</v>
      </c>
      <c r="IB43" s="256">
        <v>95.243099999999998</v>
      </c>
      <c r="IC43" s="256">
        <v>95.0535</v>
      </c>
      <c r="ID43" s="256">
        <v>17.899999999999999</v>
      </c>
      <c r="IE43" s="256">
        <v>-32.5</v>
      </c>
      <c r="IF43" s="256">
        <v>-27.6</v>
      </c>
      <c r="IG43" s="256">
        <v>-27.8</v>
      </c>
      <c r="IH43" s="257"/>
      <c r="II43" s="256">
        <v>1.0273000000000001</v>
      </c>
      <c r="IJ43" s="256">
        <v>-556.93240000000003</v>
      </c>
      <c r="IK43" s="256">
        <v>-236.57490000000001</v>
      </c>
      <c r="IL43" s="256">
        <v>449.96499999999997</v>
      </c>
      <c r="IM43" s="256">
        <v>292.3485</v>
      </c>
      <c r="IN43" s="256">
        <v>-18.818300000000001</v>
      </c>
      <c r="IO43" s="256">
        <v>-288.79250000000002</v>
      </c>
      <c r="IP43" s="256">
        <v>288.6293</v>
      </c>
      <c r="IQ43" s="256">
        <v>-113.1559</v>
      </c>
      <c r="IR43" s="256">
        <v>-217.97620000000001</v>
      </c>
      <c r="IS43" s="256">
        <v>-283.81479999999999</v>
      </c>
      <c r="IT43" s="256">
        <v>102.2799</v>
      </c>
      <c r="IU43" s="256">
        <v>102.6722</v>
      </c>
      <c r="IV43" s="256">
        <v>111.6279</v>
      </c>
      <c r="IW43" s="256">
        <v>-430.33550000000002</v>
      </c>
      <c r="IX43" s="256">
        <v>226.34379999999999</v>
      </c>
      <c r="IY43" s="256">
        <v>-207.19059999999999</v>
      </c>
      <c r="IZ43" s="256">
        <v>209.39179999999999</v>
      </c>
      <c r="JA43" s="256">
        <v>-11.5756</v>
      </c>
      <c r="JB43" s="256">
        <v>23.715</v>
      </c>
      <c r="JC43" s="256">
        <v>10.88</v>
      </c>
      <c r="JD43" s="256">
        <v>9.2999999999999999E-2</v>
      </c>
      <c r="JE43" s="256">
        <v>8.2000000000000003E-2</v>
      </c>
      <c r="JF43" s="256">
        <v>-11.04</v>
      </c>
      <c r="JG43" s="256">
        <v>-4.8</v>
      </c>
      <c r="JH43" s="257"/>
      <c r="JI43" s="256">
        <v>5.2750000000000004</v>
      </c>
      <c r="JJ43" s="256">
        <v>-23.875800000000002</v>
      </c>
      <c r="JK43" s="256">
        <v>-34.541800000000002</v>
      </c>
      <c r="JL43" s="256">
        <v>23.5</v>
      </c>
      <c r="JM43" s="256">
        <v>50.216000000000001</v>
      </c>
      <c r="JN43" s="256">
        <v>52.140999999999998</v>
      </c>
      <c r="JO43" s="257"/>
      <c r="JP43" s="257"/>
      <c r="JQ43" s="256">
        <v>55.301299999999998</v>
      </c>
      <c r="JR43" s="256">
        <v>55.174999999999997</v>
      </c>
      <c r="JS43" s="256">
        <v>55.8048</v>
      </c>
      <c r="JT43" s="257"/>
      <c r="JU43" s="256">
        <v>34.5</v>
      </c>
      <c r="JV43" s="256">
        <v>14.2407</v>
      </c>
      <c r="JW43" s="256">
        <v>7.98</v>
      </c>
      <c r="JX43" s="257"/>
      <c r="JY43" s="256">
        <v>-43.808900000000001</v>
      </c>
      <c r="JZ43" s="256">
        <v>79.344499999999996</v>
      </c>
      <c r="KA43" s="256">
        <v>57.103999999999999</v>
      </c>
      <c r="KB43" s="256">
        <v>-43.7498</v>
      </c>
      <c r="KC43" s="256">
        <v>-76.672799999999995</v>
      </c>
      <c r="KD43" s="256">
        <v>44.448500000000003</v>
      </c>
      <c r="KE43" s="256">
        <v>32.221899999999998</v>
      </c>
      <c r="KF43" s="256">
        <v>-44.4</v>
      </c>
      <c r="KG43" s="256">
        <v>44.9</v>
      </c>
      <c r="KH43" s="256">
        <v>-41.011800000000001</v>
      </c>
      <c r="KI43" s="256">
        <v>267.16219999999998</v>
      </c>
    </row>
    <row r="44" spans="1:295" ht="18" customHeight="1" x14ac:dyDescent="0.25">
      <c r="A44" s="252" t="s">
        <v>35</v>
      </c>
      <c r="B44" s="252" t="s">
        <v>821</v>
      </c>
      <c r="C44" s="256">
        <v>0</v>
      </c>
      <c r="D44" s="256">
        <v>18.422799999999999</v>
      </c>
      <c r="E44" s="257"/>
      <c r="F44" s="256">
        <v>12.548299999999999</v>
      </c>
      <c r="G44" s="256">
        <v>30.353100000000001</v>
      </c>
      <c r="H44" s="257"/>
      <c r="I44" s="256">
        <v>50.601500000000001</v>
      </c>
      <c r="J44" s="256">
        <v>-95.247500000000002</v>
      </c>
      <c r="K44" s="256">
        <v>64.483099999999993</v>
      </c>
      <c r="L44" s="256">
        <v>32.738999999999997</v>
      </c>
      <c r="M44" s="256">
        <v>31.847300000000001</v>
      </c>
      <c r="N44" s="256">
        <v>-19.98</v>
      </c>
      <c r="O44" s="256">
        <v>-60.566000000000003</v>
      </c>
      <c r="P44" s="256">
        <v>55</v>
      </c>
      <c r="Q44" s="256">
        <v>13.247999999999999</v>
      </c>
      <c r="R44" s="256">
        <v>-55</v>
      </c>
      <c r="S44" s="256">
        <v>13.962199999999999</v>
      </c>
      <c r="T44" s="256">
        <v>55.643599999999999</v>
      </c>
      <c r="U44" s="256">
        <v>15.313800000000001</v>
      </c>
      <c r="V44" s="256">
        <v>15.523899999999999</v>
      </c>
      <c r="W44" s="256">
        <v>25.9497</v>
      </c>
      <c r="X44" s="256">
        <v>9.3421000000000003</v>
      </c>
      <c r="Y44" s="256">
        <v>5.3794000000000004</v>
      </c>
      <c r="Z44" s="256">
        <v>5.5933999999999999</v>
      </c>
      <c r="AA44" s="257"/>
      <c r="AB44" s="257"/>
      <c r="AC44" s="256">
        <v>-89.16</v>
      </c>
      <c r="AD44" s="256">
        <v>-88.94</v>
      </c>
      <c r="AE44" s="257"/>
      <c r="AF44" s="256">
        <v>19.98</v>
      </c>
      <c r="AG44" s="256">
        <v>59.4</v>
      </c>
      <c r="AH44" s="256">
        <v>9.5589999999999993</v>
      </c>
      <c r="AI44" s="256">
        <v>0.189</v>
      </c>
      <c r="AJ44" s="258">
        <v>-78.37</v>
      </c>
      <c r="AK44" s="256">
        <v>-77.16</v>
      </c>
      <c r="AL44" s="256">
        <v>-69.45</v>
      </c>
      <c r="AM44" s="256">
        <v>78.37</v>
      </c>
      <c r="AN44" s="256">
        <v>78.489999999999995</v>
      </c>
      <c r="AO44" s="256">
        <v>13.2925</v>
      </c>
      <c r="AP44" s="256">
        <v>12.1518</v>
      </c>
      <c r="AQ44" s="256">
        <v>77.025400000000005</v>
      </c>
      <c r="AR44" s="256">
        <v>80.038899999999998</v>
      </c>
      <c r="AS44" s="256">
        <v>52.746400000000001</v>
      </c>
      <c r="AT44" s="256">
        <v>-88.313400000000001</v>
      </c>
      <c r="AU44" s="256">
        <v>0</v>
      </c>
      <c r="AV44" s="256">
        <v>8.7344000000000008</v>
      </c>
      <c r="AW44" s="256">
        <v>8.4445999999999994</v>
      </c>
      <c r="AX44" s="256">
        <v>82.9816</v>
      </c>
      <c r="AY44" s="256">
        <v>86.195800000000006</v>
      </c>
      <c r="AZ44" s="256">
        <v>-36.366199999999999</v>
      </c>
      <c r="BA44" s="256">
        <v>-37.9467</v>
      </c>
      <c r="BB44" s="256">
        <v>-401.32470000000001</v>
      </c>
      <c r="BC44" s="256">
        <v>-7.2224000000000004</v>
      </c>
      <c r="BD44" s="256">
        <v>-18.3</v>
      </c>
      <c r="BE44" s="256">
        <v>-18.3</v>
      </c>
      <c r="BF44" s="256">
        <v>94.4452</v>
      </c>
      <c r="BG44" s="256">
        <v>0</v>
      </c>
      <c r="BH44" s="256">
        <v>-5.1322999999999999</v>
      </c>
      <c r="BI44" s="257"/>
      <c r="BJ44" s="256">
        <v>-31.122199999999999</v>
      </c>
      <c r="BK44" s="256">
        <v>9.1151</v>
      </c>
      <c r="BL44" s="256">
        <v>8.2850999999999999</v>
      </c>
      <c r="BM44" s="256">
        <v>5.7248000000000001</v>
      </c>
      <c r="BN44" s="256">
        <v>431.37900000000002</v>
      </c>
      <c r="BO44" s="256">
        <v>35.187800000000003</v>
      </c>
      <c r="BP44" s="256">
        <v>35.035200000000003</v>
      </c>
      <c r="BQ44" s="256">
        <v>-214.11429999999999</v>
      </c>
      <c r="BR44" s="256">
        <v>472.2278</v>
      </c>
      <c r="BS44" s="257"/>
      <c r="BT44" s="256">
        <v>-128.38339999999999</v>
      </c>
      <c r="BU44" s="256">
        <v>130.32509999999999</v>
      </c>
      <c r="BV44" s="256">
        <v>102.8293</v>
      </c>
      <c r="BW44" s="256">
        <v>28.2</v>
      </c>
      <c r="BX44" s="256">
        <v>32.090000000000003</v>
      </c>
      <c r="BY44" s="256">
        <v>78.28</v>
      </c>
      <c r="BZ44" s="256">
        <v>88.98</v>
      </c>
      <c r="CA44" s="256">
        <v>-82.915300000000002</v>
      </c>
      <c r="CB44" s="256">
        <v>-82.379400000000004</v>
      </c>
      <c r="CC44" s="256">
        <v>152.911</v>
      </c>
      <c r="CD44" s="256">
        <v>155.5172</v>
      </c>
      <c r="CE44" s="257"/>
      <c r="CF44" s="256">
        <v>-68.860900000000001</v>
      </c>
      <c r="CG44" s="256">
        <v>-68.635000000000005</v>
      </c>
      <c r="CH44" s="256">
        <v>-1.8031999999999999</v>
      </c>
      <c r="CI44" s="256">
        <v>-131.89570000000001</v>
      </c>
      <c r="CJ44" s="257"/>
      <c r="CK44" s="257"/>
      <c r="CL44" s="257"/>
      <c r="CM44" s="256">
        <v>268.10000000000002</v>
      </c>
      <c r="CN44" s="256">
        <v>-17.95</v>
      </c>
      <c r="CO44" s="256">
        <v>37.585000000000001</v>
      </c>
      <c r="CP44" s="256">
        <v>37.090899999999998</v>
      </c>
      <c r="CQ44" s="256">
        <v>37.305999999999997</v>
      </c>
      <c r="CR44" s="256">
        <v>-48.326799999999999</v>
      </c>
      <c r="CS44" s="256">
        <v>-48.192100000000003</v>
      </c>
      <c r="CT44" s="256">
        <v>-24.265000000000001</v>
      </c>
      <c r="CU44" s="256">
        <v>19.444299999999998</v>
      </c>
      <c r="CV44" s="256">
        <v>-23.239799999999999</v>
      </c>
      <c r="CW44" s="256">
        <v>15.2616</v>
      </c>
      <c r="CX44" s="256">
        <v>86.27</v>
      </c>
      <c r="CY44" s="256">
        <v>45.63</v>
      </c>
      <c r="CZ44" s="256">
        <v>58.366700000000002</v>
      </c>
      <c r="DA44" s="256">
        <v>55.961599999999997</v>
      </c>
      <c r="DB44" s="256">
        <v>38.127699999999997</v>
      </c>
      <c r="DC44" s="257"/>
      <c r="DD44" s="256">
        <v>133.31620000000001</v>
      </c>
      <c r="DE44" s="256">
        <v>132.12870000000001</v>
      </c>
      <c r="DF44" s="256">
        <v>-128.49629999999999</v>
      </c>
      <c r="DG44" s="257"/>
      <c r="DH44" s="256">
        <v>-20.590499999999999</v>
      </c>
      <c r="DI44" s="256">
        <v>-116.8</v>
      </c>
      <c r="DJ44" s="256">
        <v>-116.9</v>
      </c>
      <c r="DK44" s="256">
        <v>29.528500000000001</v>
      </c>
      <c r="DL44" s="256">
        <v>77.938800000000001</v>
      </c>
      <c r="DM44" s="256">
        <v>69.052700000000002</v>
      </c>
      <c r="DN44" s="256">
        <v>109.5886</v>
      </c>
      <c r="DO44" s="256">
        <v>77.37</v>
      </c>
      <c r="DP44" s="256">
        <v>-7.99</v>
      </c>
      <c r="DQ44" s="256">
        <v>62.6355</v>
      </c>
      <c r="DR44" s="256">
        <v>127.7223</v>
      </c>
      <c r="DS44" s="256">
        <v>-2.59</v>
      </c>
      <c r="DT44" s="256">
        <v>-2.59</v>
      </c>
      <c r="DU44" s="256">
        <v>71.63</v>
      </c>
      <c r="DV44" s="256">
        <v>76.319999999999993</v>
      </c>
      <c r="DW44" s="256">
        <v>128.18180000000001</v>
      </c>
      <c r="DX44" s="256">
        <v>125.9273</v>
      </c>
      <c r="DY44" s="256">
        <v>-67.168000000000006</v>
      </c>
      <c r="DZ44" s="256">
        <v>-65.918199999999999</v>
      </c>
      <c r="EA44" s="256">
        <v>218.81899999999999</v>
      </c>
      <c r="EB44" s="256">
        <v>172.85069999999999</v>
      </c>
      <c r="EC44" s="256">
        <v>165.11660000000001</v>
      </c>
      <c r="ED44" s="256">
        <v>168.18870000000001</v>
      </c>
      <c r="EE44" s="256">
        <v>76.016000000000005</v>
      </c>
      <c r="EF44" s="256">
        <v>53.483400000000003</v>
      </c>
      <c r="EG44" s="256">
        <v>-30.234999999999999</v>
      </c>
      <c r="EH44" s="256">
        <v>224.15039999999999</v>
      </c>
      <c r="EI44" s="256">
        <v>287.63760000000002</v>
      </c>
      <c r="EJ44" s="257"/>
      <c r="EK44" s="256">
        <v>-12.509399999999999</v>
      </c>
      <c r="EL44" s="256">
        <v>-9.6257999999999999</v>
      </c>
      <c r="EM44" s="256">
        <v>8.3272999999999993</v>
      </c>
      <c r="EN44" s="256">
        <v>63.2483</v>
      </c>
      <c r="EO44" s="256">
        <v>59.088299999999997</v>
      </c>
      <c r="EP44" s="256">
        <v>23.088000000000001</v>
      </c>
      <c r="EQ44" s="256">
        <v>-64.075800000000001</v>
      </c>
      <c r="ER44" s="256">
        <v>-65.773600000000002</v>
      </c>
      <c r="ES44" s="256">
        <v>-14.538399999999999</v>
      </c>
      <c r="ET44" s="257"/>
      <c r="EU44" s="256">
        <v>-4.75</v>
      </c>
      <c r="EV44" s="257"/>
      <c r="EW44" s="256">
        <v>14.863899999999999</v>
      </c>
      <c r="EX44" s="256">
        <v>61.260800000000003</v>
      </c>
      <c r="EY44" s="256">
        <v>-35.8904</v>
      </c>
      <c r="EZ44" s="256">
        <v>-34.854199999999999</v>
      </c>
      <c r="FA44" s="256">
        <v>12.597899999999999</v>
      </c>
      <c r="FB44" s="256">
        <v>-50.558900000000001</v>
      </c>
      <c r="FC44" s="256">
        <v>18.756900000000002</v>
      </c>
      <c r="FD44" s="256">
        <v>20.604800000000001</v>
      </c>
      <c r="FE44" s="257"/>
      <c r="FF44" s="256">
        <v>20.091100000000001</v>
      </c>
      <c r="FG44" s="256">
        <v>29.591899999999999</v>
      </c>
      <c r="FH44" s="256">
        <v>29.8718</v>
      </c>
      <c r="FI44" s="256">
        <v>28.357099999999999</v>
      </c>
      <c r="FJ44" s="256">
        <v>83.225800000000007</v>
      </c>
      <c r="FK44" s="256">
        <v>83.225800000000007</v>
      </c>
      <c r="FL44" s="256">
        <v>-162.26519999999999</v>
      </c>
      <c r="FM44" s="256">
        <v>69.239500000000007</v>
      </c>
      <c r="FN44" s="256">
        <v>69.575599999999994</v>
      </c>
      <c r="FO44" s="256">
        <v>-119.78319999999999</v>
      </c>
      <c r="FP44" s="256">
        <v>-110.68519999999999</v>
      </c>
      <c r="FQ44" s="256">
        <v>-45.936399999999999</v>
      </c>
      <c r="FR44" s="256">
        <v>-42.79</v>
      </c>
      <c r="FS44" s="256">
        <v>13.167299999999999</v>
      </c>
      <c r="FT44" s="256">
        <v>1.3382000000000001</v>
      </c>
      <c r="FU44" s="256">
        <v>-8.7200000000000006</v>
      </c>
      <c r="FV44" s="256">
        <v>15.91</v>
      </c>
      <c r="FW44" s="256">
        <v>-46.550899999999999</v>
      </c>
      <c r="FX44" s="256">
        <v>6.6810999999999998</v>
      </c>
      <c r="FY44" s="256">
        <v>-14.208</v>
      </c>
      <c r="FZ44" s="256">
        <v>0.624</v>
      </c>
      <c r="GA44" s="257"/>
      <c r="GB44" s="256">
        <v>23.15</v>
      </c>
      <c r="GC44" s="256">
        <v>115.0809</v>
      </c>
      <c r="GD44" s="256">
        <v>120.7473</v>
      </c>
      <c r="GE44" s="256">
        <v>14</v>
      </c>
      <c r="GF44" s="256">
        <v>75.323499999999996</v>
      </c>
      <c r="GG44" s="256">
        <v>17</v>
      </c>
      <c r="GH44" s="256">
        <v>-6.5175999999999998</v>
      </c>
      <c r="GI44" s="256">
        <v>-1.01E-2</v>
      </c>
      <c r="GJ44" s="257"/>
      <c r="GK44" s="256">
        <v>2.109</v>
      </c>
      <c r="GL44" s="257"/>
      <c r="GM44" s="257"/>
      <c r="GN44" s="256">
        <v>-16.385000000000002</v>
      </c>
      <c r="GO44" s="256">
        <v>-23.489799999999999</v>
      </c>
      <c r="GP44" s="256">
        <v>22.165199999999999</v>
      </c>
      <c r="GQ44" s="256">
        <v>24.3324</v>
      </c>
      <c r="GR44" s="256">
        <v>57.208300000000001</v>
      </c>
      <c r="GS44" s="256">
        <v>58.0443</v>
      </c>
      <c r="GT44" s="256">
        <v>-152.92160000000001</v>
      </c>
      <c r="GU44" s="256">
        <v>-28.470500000000001</v>
      </c>
      <c r="GV44" s="256">
        <v>25.9466</v>
      </c>
      <c r="GW44" s="256">
        <v>-0.83379999999999999</v>
      </c>
      <c r="GX44" s="257"/>
      <c r="GY44" s="256">
        <v>11.7508</v>
      </c>
      <c r="GZ44" s="256">
        <v>11.393599999999999</v>
      </c>
      <c r="HA44" s="257"/>
      <c r="HB44" s="256">
        <v>165.85749999999999</v>
      </c>
      <c r="HC44" s="256">
        <v>166.7765</v>
      </c>
      <c r="HD44" s="256">
        <v>285</v>
      </c>
      <c r="HE44" s="257"/>
      <c r="HF44" s="257"/>
      <c r="HG44" s="256">
        <v>619.2296</v>
      </c>
      <c r="HH44" s="256">
        <v>593.29859999999996</v>
      </c>
      <c r="HI44" s="256">
        <v>-159.4864</v>
      </c>
      <c r="HJ44" s="256">
        <v>-158.53569999999999</v>
      </c>
      <c r="HK44" s="256">
        <v>-54.027900000000002</v>
      </c>
      <c r="HL44" s="256">
        <v>-46.158000000000001</v>
      </c>
      <c r="HM44" s="256">
        <v>82.342500000000001</v>
      </c>
      <c r="HN44" s="256">
        <v>81.835700000000003</v>
      </c>
      <c r="HO44" s="257"/>
      <c r="HP44" s="257"/>
      <c r="HQ44" s="256">
        <v>31.072600000000001</v>
      </c>
      <c r="HR44" s="256">
        <v>30.215599999999998</v>
      </c>
      <c r="HS44" s="256">
        <v>-55.8157</v>
      </c>
      <c r="HT44" s="256">
        <v>-55.8611</v>
      </c>
      <c r="HU44" s="256">
        <v>116.26</v>
      </c>
      <c r="HV44" s="256">
        <v>114.63</v>
      </c>
      <c r="HW44" s="256">
        <v>21.7</v>
      </c>
      <c r="HX44" s="256">
        <v>22</v>
      </c>
      <c r="HY44" s="256">
        <v>21.699100000000001</v>
      </c>
      <c r="HZ44" s="256">
        <v>44.8</v>
      </c>
      <c r="IA44" s="256">
        <v>-343.74849999999998</v>
      </c>
      <c r="IB44" s="256">
        <v>97.123099999999994</v>
      </c>
      <c r="IC44" s="256">
        <v>98.246499999999997</v>
      </c>
      <c r="ID44" s="256">
        <v>15.6</v>
      </c>
      <c r="IE44" s="256">
        <v>-30.9</v>
      </c>
      <c r="IF44" s="256">
        <v>-30.1</v>
      </c>
      <c r="IG44" s="256">
        <v>-30.4</v>
      </c>
      <c r="IH44" s="257"/>
      <c r="II44" s="257"/>
      <c r="IJ44" s="256">
        <v>-583.19119999999998</v>
      </c>
      <c r="IK44" s="256">
        <v>-260.05369999999999</v>
      </c>
      <c r="IL44" s="256">
        <v>486.3433</v>
      </c>
      <c r="IM44" s="256">
        <v>324.65170000000001</v>
      </c>
      <c r="IN44" s="256">
        <v>-6.9878</v>
      </c>
      <c r="IO44" s="256">
        <v>-316.18729999999999</v>
      </c>
      <c r="IP44" s="256">
        <v>319.3107</v>
      </c>
      <c r="IQ44" s="256">
        <v>-114.68559999999999</v>
      </c>
      <c r="IR44" s="256">
        <v>-243.99260000000001</v>
      </c>
      <c r="IS44" s="256">
        <v>-314.29250000000002</v>
      </c>
      <c r="IT44" s="256">
        <v>101.6147</v>
      </c>
      <c r="IU44" s="256">
        <v>100.65130000000001</v>
      </c>
      <c r="IV44" s="256">
        <v>116.5637</v>
      </c>
      <c r="IW44" s="256">
        <v>-471.55259999999998</v>
      </c>
      <c r="IX44" s="256">
        <v>249.7227</v>
      </c>
      <c r="IY44" s="256">
        <v>-227.45089999999999</v>
      </c>
      <c r="IZ44" s="256">
        <v>230.55189999999999</v>
      </c>
      <c r="JA44" s="256">
        <v>-12.4985</v>
      </c>
      <c r="JB44" s="256">
        <v>19.917000000000002</v>
      </c>
      <c r="JC44" s="256">
        <v>10</v>
      </c>
      <c r="JD44" s="256">
        <v>-0.54200000000000004</v>
      </c>
      <c r="JE44" s="256">
        <v>-0.56699999999999995</v>
      </c>
      <c r="JF44" s="256">
        <v>-10.4</v>
      </c>
      <c r="JG44" s="256">
        <v>-4.24</v>
      </c>
      <c r="JH44" s="257"/>
      <c r="JI44" s="256">
        <v>4.7195999999999998</v>
      </c>
      <c r="JJ44" s="256">
        <v>-25.313199999999998</v>
      </c>
      <c r="JK44" s="256">
        <v>-33.6629</v>
      </c>
      <c r="JL44" s="256">
        <v>25.5</v>
      </c>
      <c r="JM44" s="256">
        <v>54.482999999999997</v>
      </c>
      <c r="JN44" s="256">
        <v>54.676000000000002</v>
      </c>
      <c r="JO44" s="256">
        <v>10.9519</v>
      </c>
      <c r="JP44" s="257"/>
      <c r="JQ44" s="256">
        <v>54.543999999999997</v>
      </c>
      <c r="JR44" s="256">
        <v>56.0642</v>
      </c>
      <c r="JS44" s="256">
        <v>55.778399999999998</v>
      </c>
      <c r="JT44" s="257"/>
      <c r="JU44" s="256">
        <v>31.7</v>
      </c>
      <c r="JV44" s="256">
        <v>13.7271</v>
      </c>
      <c r="JW44" s="256">
        <v>8.15</v>
      </c>
      <c r="JX44" s="257"/>
      <c r="JY44" s="256">
        <v>-44.395200000000003</v>
      </c>
      <c r="JZ44" s="256">
        <v>79.093800000000002</v>
      </c>
      <c r="KA44" s="256">
        <v>55.276200000000003</v>
      </c>
      <c r="KB44" s="256">
        <v>-44.105200000000004</v>
      </c>
      <c r="KC44" s="256">
        <v>-77.183800000000005</v>
      </c>
      <c r="KD44" s="256">
        <v>45.175699999999999</v>
      </c>
      <c r="KE44" s="256">
        <v>32.6614</v>
      </c>
      <c r="KF44" s="256">
        <v>-41.3</v>
      </c>
      <c r="KG44" s="256">
        <v>41.6</v>
      </c>
      <c r="KH44" s="256">
        <v>-22.898800000000001</v>
      </c>
      <c r="KI44" s="256">
        <v>253.5712</v>
      </c>
    </row>
    <row r="45" spans="1:295" ht="18" customHeight="1" x14ac:dyDescent="0.25">
      <c r="A45" s="252" t="s">
        <v>35</v>
      </c>
      <c r="B45" s="252" t="s">
        <v>822</v>
      </c>
      <c r="C45" s="256">
        <v>0</v>
      </c>
      <c r="D45" s="256">
        <v>18.8538</v>
      </c>
      <c r="E45" s="256">
        <v>-27.221</v>
      </c>
      <c r="F45" s="256">
        <v>12.947800000000001</v>
      </c>
      <c r="G45" s="256">
        <v>30.222899999999999</v>
      </c>
      <c r="H45" s="257"/>
      <c r="I45" s="256">
        <v>50.812399999999997</v>
      </c>
      <c r="J45" s="256">
        <v>-99.157200000000003</v>
      </c>
      <c r="K45" s="256">
        <v>62.908799999999999</v>
      </c>
      <c r="L45" s="256">
        <v>31.959</v>
      </c>
      <c r="M45" s="256">
        <v>31.3841</v>
      </c>
      <c r="N45" s="256">
        <v>-22.2</v>
      </c>
      <c r="O45" s="256">
        <v>-67.775000000000006</v>
      </c>
      <c r="P45" s="256">
        <v>61.6</v>
      </c>
      <c r="Q45" s="256">
        <v>17.388000000000002</v>
      </c>
      <c r="R45" s="256">
        <v>-59.4</v>
      </c>
      <c r="S45" s="256">
        <v>14.428599999999999</v>
      </c>
      <c r="T45" s="256">
        <v>56.2834</v>
      </c>
      <c r="U45" s="256">
        <v>13.6225</v>
      </c>
      <c r="V45" s="256">
        <v>13.889200000000001</v>
      </c>
      <c r="W45" s="256">
        <v>23.191299999999998</v>
      </c>
      <c r="X45" s="256">
        <v>9.0912000000000006</v>
      </c>
      <c r="Y45" s="256">
        <v>0.98509999999999998</v>
      </c>
      <c r="Z45" s="256">
        <v>1.6516999999999999</v>
      </c>
      <c r="AA45" s="257"/>
      <c r="AB45" s="257"/>
      <c r="AC45" s="256">
        <v>-92.66</v>
      </c>
      <c r="AD45" s="256">
        <v>-92.6</v>
      </c>
      <c r="AE45" s="257"/>
      <c r="AF45" s="256">
        <v>22.2</v>
      </c>
      <c r="AG45" s="256">
        <v>66</v>
      </c>
      <c r="AH45" s="256">
        <v>10.617000000000001</v>
      </c>
      <c r="AI45" s="256">
        <v>0.20100000000000001</v>
      </c>
      <c r="AJ45" s="258">
        <v>-82.14</v>
      </c>
      <c r="AK45" s="256">
        <v>-80.94</v>
      </c>
      <c r="AL45" s="256">
        <v>-70.45</v>
      </c>
      <c r="AM45" s="256">
        <v>82.14</v>
      </c>
      <c r="AN45" s="256">
        <v>82.19</v>
      </c>
      <c r="AO45" s="256">
        <v>12.4541</v>
      </c>
      <c r="AP45" s="256">
        <v>11.9207</v>
      </c>
      <c r="AQ45" s="256">
        <v>77.564400000000006</v>
      </c>
      <c r="AR45" s="256">
        <v>80.183400000000006</v>
      </c>
      <c r="AS45" s="256">
        <v>51.177900000000001</v>
      </c>
      <c r="AT45" s="256">
        <v>-90.38</v>
      </c>
      <c r="AU45" s="256">
        <v>0</v>
      </c>
      <c r="AV45" s="256">
        <v>10.143800000000001</v>
      </c>
      <c r="AW45" s="256">
        <v>10.666399999999999</v>
      </c>
      <c r="AX45" s="256">
        <v>83.300600000000003</v>
      </c>
      <c r="AY45" s="256">
        <v>87.044899999999998</v>
      </c>
      <c r="AZ45" s="256">
        <v>-33.732999999999997</v>
      </c>
      <c r="BA45" s="256">
        <v>-35.915799999999997</v>
      </c>
      <c r="BB45" s="256">
        <v>-413.60579999999999</v>
      </c>
      <c r="BC45" s="256">
        <v>-9.1164000000000005</v>
      </c>
      <c r="BD45" s="256">
        <v>-17.399999999999999</v>
      </c>
      <c r="BE45" s="256">
        <v>-17.399999999999999</v>
      </c>
      <c r="BF45" s="256">
        <v>96.955500000000001</v>
      </c>
      <c r="BG45" s="256">
        <v>0</v>
      </c>
      <c r="BH45" s="256">
        <v>-4.5477999999999996</v>
      </c>
      <c r="BI45" s="257"/>
      <c r="BJ45" s="256">
        <v>-34.112900000000003</v>
      </c>
      <c r="BK45" s="256">
        <v>8.2768999999999995</v>
      </c>
      <c r="BL45" s="256">
        <v>8.9797999999999991</v>
      </c>
      <c r="BM45" s="256">
        <v>6.0789999999999997</v>
      </c>
      <c r="BN45" s="256">
        <v>443.12860000000001</v>
      </c>
      <c r="BO45" s="256">
        <v>28.901</v>
      </c>
      <c r="BP45" s="256">
        <v>29.023099999999999</v>
      </c>
      <c r="BQ45" s="256">
        <v>-210.4853</v>
      </c>
      <c r="BR45" s="256">
        <v>469.21440000000001</v>
      </c>
      <c r="BS45" s="257"/>
      <c r="BT45" s="256">
        <v>-125.2124</v>
      </c>
      <c r="BU45" s="256">
        <v>132.33179999999999</v>
      </c>
      <c r="BV45" s="256">
        <v>97.560100000000006</v>
      </c>
      <c r="BW45" s="256">
        <v>27.42</v>
      </c>
      <c r="BX45" s="256">
        <v>33.72</v>
      </c>
      <c r="BY45" s="256">
        <v>75.11</v>
      </c>
      <c r="BZ45" s="256">
        <v>82.42</v>
      </c>
      <c r="CA45" s="256">
        <v>-80.905900000000003</v>
      </c>
      <c r="CB45" s="256">
        <v>-81.1738</v>
      </c>
      <c r="CC45" s="256">
        <v>154.89099999999999</v>
      </c>
      <c r="CD45" s="256">
        <v>152.52860000000001</v>
      </c>
      <c r="CE45" s="257"/>
      <c r="CF45" s="256">
        <v>-65.256799999999998</v>
      </c>
      <c r="CG45" s="256">
        <v>-65.629499999999993</v>
      </c>
      <c r="CH45" s="256">
        <v>-3.2989999999999999</v>
      </c>
      <c r="CI45" s="256">
        <v>-134.45760000000001</v>
      </c>
      <c r="CJ45" s="257"/>
      <c r="CK45" s="257"/>
      <c r="CL45" s="257"/>
      <c r="CM45" s="256">
        <v>270.39999999999998</v>
      </c>
      <c r="CN45" s="256">
        <v>-18.350000000000001</v>
      </c>
      <c r="CO45" s="256">
        <v>36.4133</v>
      </c>
      <c r="CP45" s="256">
        <v>35.678899999999999</v>
      </c>
      <c r="CQ45" s="256">
        <v>35.797199999999997</v>
      </c>
      <c r="CR45" s="256">
        <v>-56.318100000000001</v>
      </c>
      <c r="CS45" s="256">
        <v>-56.041699999999999</v>
      </c>
      <c r="CT45" s="256">
        <v>-22.2225</v>
      </c>
      <c r="CU45" s="256">
        <v>27.7013</v>
      </c>
      <c r="CV45" s="256">
        <v>-21.806699999999999</v>
      </c>
      <c r="CW45" s="256">
        <v>16.917400000000001</v>
      </c>
      <c r="CX45" s="256">
        <v>84.14</v>
      </c>
      <c r="CY45" s="256">
        <v>44.39</v>
      </c>
      <c r="CZ45" s="256">
        <v>59.069800000000001</v>
      </c>
      <c r="DA45" s="256">
        <v>55.961599999999997</v>
      </c>
      <c r="DB45" s="256">
        <v>38.5364</v>
      </c>
      <c r="DC45" s="257"/>
      <c r="DD45" s="256">
        <v>135.7079</v>
      </c>
      <c r="DE45" s="256">
        <v>132.81010000000001</v>
      </c>
      <c r="DF45" s="256">
        <v>-128.0181</v>
      </c>
      <c r="DG45" s="257"/>
      <c r="DH45" s="256">
        <v>-21.015599999999999</v>
      </c>
      <c r="DI45" s="256">
        <v>-115.3</v>
      </c>
      <c r="DJ45" s="256">
        <v>-116.8</v>
      </c>
      <c r="DK45" s="257"/>
      <c r="DL45" s="256">
        <v>76.180999999999997</v>
      </c>
      <c r="DM45" s="256">
        <v>69.991900000000001</v>
      </c>
      <c r="DN45" s="256">
        <v>107.2449</v>
      </c>
      <c r="DO45" s="256">
        <v>75.81</v>
      </c>
      <c r="DP45" s="256">
        <v>-7.84</v>
      </c>
      <c r="DQ45" s="256">
        <v>62.496000000000002</v>
      </c>
      <c r="DR45" s="256">
        <v>128.2373</v>
      </c>
      <c r="DS45" s="256">
        <v>-2.97</v>
      </c>
      <c r="DT45" s="256">
        <v>-2.79</v>
      </c>
      <c r="DU45" s="256">
        <v>77.56</v>
      </c>
      <c r="DV45" s="256">
        <v>74.8</v>
      </c>
      <c r="DW45" s="256">
        <v>130.03639999999999</v>
      </c>
      <c r="DX45" s="256">
        <v>127.98180000000001</v>
      </c>
      <c r="DY45" s="256">
        <v>-66.198899999999995</v>
      </c>
      <c r="DZ45" s="256">
        <v>-64.190899999999999</v>
      </c>
      <c r="EA45" s="256">
        <v>219.93020000000001</v>
      </c>
      <c r="EB45" s="256">
        <v>173.2911</v>
      </c>
      <c r="EC45" s="256">
        <v>166.65770000000001</v>
      </c>
      <c r="ED45" s="256">
        <v>169.3424</v>
      </c>
      <c r="EE45" s="256">
        <v>78.061000000000007</v>
      </c>
      <c r="EF45" s="256">
        <v>53.664900000000003</v>
      </c>
      <c r="EG45" s="256">
        <v>-30.152000000000001</v>
      </c>
      <c r="EH45" s="256">
        <v>218.858</v>
      </c>
      <c r="EI45" s="256">
        <v>299.44310000000002</v>
      </c>
      <c r="EJ45" s="257"/>
      <c r="EK45" s="256">
        <v>-10.0647</v>
      </c>
      <c r="EL45" s="256">
        <v>-7.5343999999999998</v>
      </c>
      <c r="EM45" s="256">
        <v>0</v>
      </c>
      <c r="EN45" s="256">
        <v>65.131699999999995</v>
      </c>
      <c r="EO45" s="256">
        <v>61.186199999999999</v>
      </c>
      <c r="EP45" s="256">
        <v>20.015999999999998</v>
      </c>
      <c r="EQ45" s="256">
        <v>-61.709699999999998</v>
      </c>
      <c r="ER45" s="256">
        <v>-62.928100000000001</v>
      </c>
      <c r="ES45" s="256">
        <v>-14.5139</v>
      </c>
      <c r="ET45" s="257"/>
      <c r="EU45" s="256">
        <v>-3.33</v>
      </c>
      <c r="EV45" s="257"/>
      <c r="EW45" s="256">
        <v>14.8925</v>
      </c>
      <c r="EX45" s="256">
        <v>63.9621</v>
      </c>
      <c r="EY45" s="256">
        <v>-36.115699999999997</v>
      </c>
      <c r="EZ45" s="256">
        <v>-35.018599999999999</v>
      </c>
      <c r="FA45" s="256">
        <v>11.0101</v>
      </c>
      <c r="FB45" s="256">
        <v>-51.79</v>
      </c>
      <c r="FC45" s="256">
        <v>20.0519</v>
      </c>
      <c r="FD45" s="256">
        <v>20.6082</v>
      </c>
      <c r="FE45" s="257"/>
      <c r="FF45" s="256">
        <v>20.399699999999999</v>
      </c>
      <c r="FG45" s="256">
        <v>29.110800000000001</v>
      </c>
      <c r="FH45" s="256">
        <v>29.356400000000001</v>
      </c>
      <c r="FI45" s="256">
        <v>28.177199999999999</v>
      </c>
      <c r="FJ45" s="256">
        <v>81.718699999999998</v>
      </c>
      <c r="FK45" s="256">
        <v>80.881399999999999</v>
      </c>
      <c r="FL45" s="256">
        <v>-161.42789999999999</v>
      </c>
      <c r="FM45" s="256">
        <v>68.344700000000003</v>
      </c>
      <c r="FN45" s="256">
        <v>67.381100000000004</v>
      </c>
      <c r="FO45" s="256">
        <v>-117.14449999999999</v>
      </c>
      <c r="FP45" s="256">
        <v>-109.1609</v>
      </c>
      <c r="FQ45" s="256">
        <v>-47.7455</v>
      </c>
      <c r="FR45" s="256">
        <v>-41.85</v>
      </c>
      <c r="FS45" s="256">
        <v>13.167299999999999</v>
      </c>
      <c r="FT45" s="256">
        <v>1.514</v>
      </c>
      <c r="FU45" s="256">
        <v>-8.82</v>
      </c>
      <c r="FV45" s="256">
        <v>14.07</v>
      </c>
      <c r="FW45" s="256">
        <v>-47.5685</v>
      </c>
      <c r="FX45" s="257"/>
      <c r="FY45" s="256">
        <v>-13.340999999999999</v>
      </c>
      <c r="FZ45" s="256">
        <v>0.61299999999999999</v>
      </c>
      <c r="GA45" s="257"/>
      <c r="GB45" s="256">
        <v>22.97</v>
      </c>
      <c r="GC45" s="256">
        <v>111.7529</v>
      </c>
      <c r="GD45" s="256">
        <v>118.1614</v>
      </c>
      <c r="GE45" s="256">
        <v>14.18</v>
      </c>
      <c r="GF45" s="256">
        <v>75.740399999999994</v>
      </c>
      <c r="GG45" s="256">
        <v>14.5</v>
      </c>
      <c r="GH45" s="256">
        <v>-7.8817000000000004</v>
      </c>
      <c r="GI45" s="256">
        <v>-0.89290000000000003</v>
      </c>
      <c r="GJ45" s="257"/>
      <c r="GK45" s="256">
        <v>2.3822000000000001</v>
      </c>
      <c r="GL45" s="257"/>
      <c r="GM45" s="257"/>
      <c r="GN45" s="256">
        <v>-17.028300000000002</v>
      </c>
      <c r="GO45" s="256">
        <v>-26.856999999999999</v>
      </c>
      <c r="GP45" s="256">
        <v>22.084199999999999</v>
      </c>
      <c r="GQ45" s="256">
        <v>27.998000000000001</v>
      </c>
      <c r="GR45" s="256">
        <v>52.5869</v>
      </c>
      <c r="GS45" s="256">
        <v>53.665300000000002</v>
      </c>
      <c r="GT45" s="256">
        <v>-153.5033</v>
      </c>
      <c r="GU45" s="256">
        <v>-30.202100000000002</v>
      </c>
      <c r="GV45" s="256">
        <v>28.3856</v>
      </c>
      <c r="GW45" s="256">
        <v>-5.9611999999999998</v>
      </c>
      <c r="GX45" s="256">
        <v>10.8574</v>
      </c>
      <c r="GY45" s="256">
        <v>13.616099999999999</v>
      </c>
      <c r="GZ45" s="256">
        <v>13.1128</v>
      </c>
      <c r="HA45" s="257"/>
      <c r="HB45" s="256">
        <v>171.346</v>
      </c>
      <c r="HC45" s="256">
        <v>169.02260000000001</v>
      </c>
      <c r="HD45" s="257"/>
      <c r="HE45" s="257"/>
      <c r="HF45" s="256">
        <v>-625.20740000000001</v>
      </c>
      <c r="HG45" s="256">
        <v>620.63400000000001</v>
      </c>
      <c r="HH45" s="256">
        <v>602.1567</v>
      </c>
      <c r="HI45" s="256">
        <v>-163.73949999999999</v>
      </c>
      <c r="HJ45" s="256">
        <v>-160.2099</v>
      </c>
      <c r="HK45" s="256">
        <v>-50.281399999999998</v>
      </c>
      <c r="HL45" s="256">
        <v>-39.724800000000002</v>
      </c>
      <c r="HM45" s="256">
        <v>84.968400000000003</v>
      </c>
      <c r="HN45" s="256">
        <v>82.291499999999999</v>
      </c>
      <c r="HO45" s="257"/>
      <c r="HP45" s="257"/>
      <c r="HQ45" s="256">
        <v>34.093800000000002</v>
      </c>
      <c r="HR45" s="256">
        <v>33.610399999999998</v>
      </c>
      <c r="HS45" s="256">
        <v>-62.783200000000001</v>
      </c>
      <c r="HT45" s="256">
        <v>-61.697699999999998</v>
      </c>
      <c r="HU45" s="256">
        <v>111.33</v>
      </c>
      <c r="HV45" s="256">
        <v>112.14</v>
      </c>
      <c r="HW45" s="256">
        <v>25.4</v>
      </c>
      <c r="HX45" s="256">
        <v>24.9</v>
      </c>
      <c r="HY45" s="256">
        <v>21.842199999999998</v>
      </c>
      <c r="HZ45" s="256">
        <v>49.6</v>
      </c>
      <c r="IA45" s="256">
        <v>-350.79829999999998</v>
      </c>
      <c r="IB45" s="256">
        <v>101.4982</v>
      </c>
      <c r="IC45" s="256">
        <v>101.2966</v>
      </c>
      <c r="ID45" s="256">
        <v>17.899999999999999</v>
      </c>
      <c r="IE45" s="256">
        <v>-27.3</v>
      </c>
      <c r="IF45" s="256">
        <v>-31.8</v>
      </c>
      <c r="IG45" s="256">
        <v>-32</v>
      </c>
      <c r="IH45" s="257"/>
      <c r="II45" s="257"/>
      <c r="IJ45" s="256">
        <v>-593.53539999999998</v>
      </c>
      <c r="IK45" s="256">
        <v>-273.78109999999998</v>
      </c>
      <c r="IL45" s="256">
        <v>519.3528</v>
      </c>
      <c r="IM45" s="256">
        <v>343.43669999999997</v>
      </c>
      <c r="IN45" s="256">
        <v>2.2860999999999998</v>
      </c>
      <c r="IO45" s="256">
        <v>-339.90390000000002</v>
      </c>
      <c r="IP45" s="256">
        <v>333.34739999999999</v>
      </c>
      <c r="IQ45" s="256">
        <v>-126.6365</v>
      </c>
      <c r="IR45" s="256">
        <v>-259.75959999999998</v>
      </c>
      <c r="IS45" s="256">
        <v>-333.0788</v>
      </c>
      <c r="IT45" s="256">
        <v>104.5211</v>
      </c>
      <c r="IU45" s="256">
        <v>102.2938</v>
      </c>
      <c r="IV45" s="256">
        <v>124.3152</v>
      </c>
      <c r="IW45" s="256">
        <v>-506.59070000000003</v>
      </c>
      <c r="IX45" s="256">
        <v>268.35469999999998</v>
      </c>
      <c r="IY45" s="256">
        <v>-244.41069999999999</v>
      </c>
      <c r="IZ45" s="256">
        <v>245.97219999999999</v>
      </c>
      <c r="JA45" s="256">
        <v>-10.705</v>
      </c>
      <c r="JB45" s="256">
        <v>19.196999999999999</v>
      </c>
      <c r="JC45" s="256">
        <v>11.76</v>
      </c>
      <c r="JD45" s="256">
        <v>-2.0550000000000002</v>
      </c>
      <c r="JE45" s="256">
        <v>-2.0739999999999998</v>
      </c>
      <c r="JF45" s="256">
        <v>-11.28</v>
      </c>
      <c r="JG45" s="256">
        <v>-4.08</v>
      </c>
      <c r="JH45" s="257"/>
      <c r="JI45" s="256">
        <v>4.5426000000000002</v>
      </c>
      <c r="JJ45" s="256">
        <v>-22.792400000000001</v>
      </c>
      <c r="JK45" s="256">
        <v>-32.225499999999997</v>
      </c>
      <c r="JL45" s="256">
        <v>21.5</v>
      </c>
      <c r="JM45" s="256">
        <v>53.338000000000001</v>
      </c>
      <c r="JN45" s="256">
        <v>54.98</v>
      </c>
      <c r="JO45" s="257"/>
      <c r="JP45" s="257"/>
      <c r="JQ45" s="256">
        <v>53.849499999999999</v>
      </c>
      <c r="JR45" s="256">
        <v>53.912999999999997</v>
      </c>
      <c r="JS45" s="256">
        <v>54.2637</v>
      </c>
      <c r="JT45" s="257"/>
      <c r="JU45" s="256">
        <v>26.9</v>
      </c>
      <c r="JV45" s="256">
        <v>10.779199999999999</v>
      </c>
      <c r="JW45" s="256">
        <v>9.35</v>
      </c>
      <c r="JX45" s="257"/>
      <c r="JY45" s="256">
        <v>-37.702100000000002</v>
      </c>
      <c r="JZ45" s="256">
        <v>78.182900000000004</v>
      </c>
      <c r="KA45" s="256">
        <v>52.012500000000003</v>
      </c>
      <c r="KB45" s="256">
        <v>-36.755299999999998</v>
      </c>
      <c r="KC45" s="256">
        <v>-77.662000000000006</v>
      </c>
      <c r="KD45" s="256">
        <v>38.973300000000002</v>
      </c>
      <c r="KE45" s="256">
        <v>37.768099999999997</v>
      </c>
      <c r="KF45" s="256">
        <v>-37.200000000000003</v>
      </c>
      <c r="KG45" s="256">
        <v>37.299999999999997</v>
      </c>
      <c r="KH45" s="256">
        <v>-10.5344</v>
      </c>
      <c r="KI45" s="256">
        <v>244.61689999999999</v>
      </c>
    </row>
    <row r="46" spans="1:295" ht="18" customHeight="1" x14ac:dyDescent="0.25">
      <c r="A46" s="252" t="s">
        <v>35</v>
      </c>
      <c r="B46" s="252" t="s">
        <v>823</v>
      </c>
      <c r="C46" s="256">
        <v>0</v>
      </c>
      <c r="D46" s="256">
        <v>20.1297</v>
      </c>
      <c r="E46" s="256">
        <v>-28.910799999999998</v>
      </c>
      <c r="F46" s="256">
        <v>13.6592</v>
      </c>
      <c r="G46" s="256">
        <v>31.534400000000002</v>
      </c>
      <c r="H46" s="257"/>
      <c r="I46" s="256">
        <v>53.516500000000001</v>
      </c>
      <c r="J46" s="256">
        <v>-106.51479999999999</v>
      </c>
      <c r="K46" s="256">
        <v>69.047799999999995</v>
      </c>
      <c r="L46" s="256">
        <v>34.700899999999997</v>
      </c>
      <c r="M46" s="256">
        <v>34.058100000000003</v>
      </c>
      <c r="N46" s="256">
        <v>-24.42</v>
      </c>
      <c r="O46" s="256">
        <v>-75.727999999999994</v>
      </c>
      <c r="P46" s="256">
        <v>66</v>
      </c>
      <c r="Q46" s="256">
        <v>19.872</v>
      </c>
      <c r="R46" s="256">
        <v>-66</v>
      </c>
      <c r="S46" s="256">
        <v>14.5174</v>
      </c>
      <c r="T46" s="256">
        <v>59.409199999999998</v>
      </c>
      <c r="U46" s="256">
        <v>15.5883</v>
      </c>
      <c r="V46" s="256">
        <v>15.8081</v>
      </c>
      <c r="W46" s="256">
        <v>26.192499999999999</v>
      </c>
      <c r="X46" s="256">
        <v>9.5187000000000008</v>
      </c>
      <c r="Y46" s="256">
        <v>0.32229999999999998</v>
      </c>
      <c r="Z46" s="256">
        <v>1.1298999999999999</v>
      </c>
      <c r="AA46" s="257"/>
      <c r="AB46" s="257"/>
      <c r="AC46" s="256">
        <v>-97.58</v>
      </c>
      <c r="AD46" s="256">
        <v>-97.53</v>
      </c>
      <c r="AE46" s="257"/>
      <c r="AF46" s="256">
        <v>26.64</v>
      </c>
      <c r="AG46" s="256">
        <v>74.8</v>
      </c>
      <c r="AH46" s="256">
        <v>12.805</v>
      </c>
      <c r="AI46" s="256">
        <v>0.215</v>
      </c>
      <c r="AJ46" s="258">
        <v>-87.23</v>
      </c>
      <c r="AK46" s="256">
        <v>-86.71</v>
      </c>
      <c r="AL46" s="256">
        <v>-70.59</v>
      </c>
      <c r="AM46" s="256">
        <v>87.23</v>
      </c>
      <c r="AN46" s="256">
        <v>88.14</v>
      </c>
      <c r="AO46" s="256">
        <v>15.715299999999999</v>
      </c>
      <c r="AP46" s="256">
        <v>9.8560999999999996</v>
      </c>
      <c r="AQ46" s="256">
        <v>81.106899999999996</v>
      </c>
      <c r="AR46" s="256">
        <v>83.710099999999997</v>
      </c>
      <c r="AS46" s="256">
        <v>57.802700000000002</v>
      </c>
      <c r="AT46" s="256">
        <v>-98.078599999999994</v>
      </c>
      <c r="AU46" s="256">
        <v>0</v>
      </c>
      <c r="AV46" s="256">
        <v>7.5811999999999999</v>
      </c>
      <c r="AW46" s="256">
        <v>7.4349999999999996</v>
      </c>
      <c r="AX46" s="256">
        <v>89.852999999999994</v>
      </c>
      <c r="AY46" s="256">
        <v>94.281599999999997</v>
      </c>
      <c r="AZ46" s="256">
        <v>-29.130700000000001</v>
      </c>
      <c r="BA46" s="256">
        <v>-31.316199999999998</v>
      </c>
      <c r="BB46" s="256">
        <v>-459.6832</v>
      </c>
      <c r="BC46" s="256">
        <v>-20.770700000000001</v>
      </c>
      <c r="BD46" s="256">
        <v>-11.3</v>
      </c>
      <c r="BE46" s="256">
        <v>-11.3</v>
      </c>
      <c r="BF46" s="256">
        <v>103.8608</v>
      </c>
      <c r="BG46" s="256">
        <v>0</v>
      </c>
      <c r="BH46" s="256">
        <v>-5.3651</v>
      </c>
      <c r="BI46" s="257"/>
      <c r="BJ46" s="256">
        <v>-38.667900000000003</v>
      </c>
      <c r="BK46" s="256">
        <v>9.9585000000000008</v>
      </c>
      <c r="BL46" s="256">
        <v>9.6632999999999996</v>
      </c>
      <c r="BM46" s="256">
        <v>6.4901999999999997</v>
      </c>
      <c r="BN46" s="256">
        <v>494.125</v>
      </c>
      <c r="BO46" s="256">
        <v>26.886800000000001</v>
      </c>
      <c r="BP46" s="256">
        <v>26.886800000000001</v>
      </c>
      <c r="BQ46" s="256">
        <v>-219.77369999999999</v>
      </c>
      <c r="BR46" s="256">
        <v>505.31540000000001</v>
      </c>
      <c r="BS46" s="257"/>
      <c r="BT46" s="256">
        <v>-130.69069999999999</v>
      </c>
      <c r="BU46" s="256">
        <v>134.3338</v>
      </c>
      <c r="BV46" s="256">
        <v>104.30629999999999</v>
      </c>
      <c r="BW46" s="256">
        <v>34.520000000000003</v>
      </c>
      <c r="BX46" s="256">
        <v>38.68</v>
      </c>
      <c r="BY46" s="256">
        <v>73.680000000000007</v>
      </c>
      <c r="BZ46" s="256">
        <v>84.75</v>
      </c>
      <c r="CA46" s="256">
        <v>-74.877799999999993</v>
      </c>
      <c r="CB46" s="256">
        <v>-75.011799999999994</v>
      </c>
      <c r="CC46" s="256">
        <v>146.08449999999999</v>
      </c>
      <c r="CD46" s="256">
        <v>146.93209999999999</v>
      </c>
      <c r="CE46" s="257"/>
      <c r="CF46" s="256">
        <v>-96.006299999999996</v>
      </c>
      <c r="CG46" s="256">
        <v>-96.031400000000005</v>
      </c>
      <c r="CH46" s="256">
        <v>-1.1657999999999999</v>
      </c>
      <c r="CI46" s="256">
        <v>-148.49510000000001</v>
      </c>
      <c r="CJ46" s="257"/>
      <c r="CK46" s="257"/>
      <c r="CL46" s="257"/>
      <c r="CM46" s="256">
        <v>298.3</v>
      </c>
      <c r="CN46" s="256">
        <v>-18.36</v>
      </c>
      <c r="CO46" s="256">
        <v>32.224400000000003</v>
      </c>
      <c r="CP46" s="256">
        <v>31.933399999999999</v>
      </c>
      <c r="CQ46" s="256">
        <v>32.217100000000002</v>
      </c>
      <c r="CR46" s="256">
        <v>-62.487299999999998</v>
      </c>
      <c r="CS46" s="256">
        <v>-62.017499999999998</v>
      </c>
      <c r="CT46" s="256">
        <v>-15.1698</v>
      </c>
      <c r="CU46" s="256">
        <v>22.534300000000002</v>
      </c>
      <c r="CV46" s="256">
        <v>-12.274699999999999</v>
      </c>
      <c r="CW46" s="256">
        <v>18.64</v>
      </c>
      <c r="CX46" s="256">
        <v>85.98</v>
      </c>
      <c r="CY46" s="256">
        <v>45.26</v>
      </c>
      <c r="CZ46" s="256">
        <v>61.179200000000002</v>
      </c>
      <c r="DA46" s="256">
        <v>58.305399999999999</v>
      </c>
      <c r="DB46" s="256">
        <v>40.660699999999999</v>
      </c>
      <c r="DC46" s="257"/>
      <c r="DD46" s="256">
        <v>149.24279999999999</v>
      </c>
      <c r="DE46" s="256">
        <v>147.68279999999999</v>
      </c>
      <c r="DF46" s="256">
        <v>-131.71979999999999</v>
      </c>
      <c r="DG46" s="257"/>
      <c r="DH46" s="256">
        <v>-22.4147</v>
      </c>
      <c r="DI46" s="256">
        <v>-113.8</v>
      </c>
      <c r="DJ46" s="256">
        <v>-114.7</v>
      </c>
      <c r="DK46" s="257"/>
      <c r="DL46" s="256">
        <v>77.059899999999999</v>
      </c>
      <c r="DM46" s="256">
        <v>75.627700000000004</v>
      </c>
      <c r="DN46" s="256">
        <v>108.41670000000001</v>
      </c>
      <c r="DO46" s="256">
        <v>75.81</v>
      </c>
      <c r="DP46" s="256">
        <v>-8.9</v>
      </c>
      <c r="DQ46" s="256">
        <v>64.635000000000005</v>
      </c>
      <c r="DR46" s="256">
        <v>132.25749999999999</v>
      </c>
      <c r="DS46" s="256">
        <v>-3.03</v>
      </c>
      <c r="DT46" s="256">
        <v>-2.92</v>
      </c>
      <c r="DU46" s="256">
        <v>86.7</v>
      </c>
      <c r="DV46" s="256">
        <v>78.67</v>
      </c>
      <c r="DW46" s="256">
        <v>133</v>
      </c>
      <c r="DX46" s="256">
        <v>130.5455</v>
      </c>
      <c r="DY46" s="256">
        <v>-60.365400000000001</v>
      </c>
      <c r="DZ46" s="256">
        <v>-59.954500000000003</v>
      </c>
      <c r="EA46" s="256">
        <v>231.1627</v>
      </c>
      <c r="EB46" s="256">
        <v>182.95939999999999</v>
      </c>
      <c r="EC46" s="256">
        <v>176.23689999999999</v>
      </c>
      <c r="ED46" s="256">
        <v>180.05279999999999</v>
      </c>
      <c r="EE46" s="256">
        <v>84.284099999999995</v>
      </c>
      <c r="EF46" s="256">
        <v>58.785299999999999</v>
      </c>
      <c r="EG46" s="256">
        <v>-31.641999999999999</v>
      </c>
      <c r="EH46" s="256">
        <v>229.28229999999999</v>
      </c>
      <c r="EI46" s="256">
        <v>297.8811</v>
      </c>
      <c r="EJ46" s="257"/>
      <c r="EK46" s="256">
        <v>-11.0878</v>
      </c>
      <c r="EL46" s="256">
        <v>-8.2393000000000001</v>
      </c>
      <c r="EM46" s="256">
        <v>0</v>
      </c>
      <c r="EN46" s="256">
        <v>67.295100000000005</v>
      </c>
      <c r="EO46" s="256">
        <v>62.493200000000002</v>
      </c>
      <c r="EP46" s="256">
        <v>21.552</v>
      </c>
      <c r="EQ46" s="256">
        <v>-60.375300000000003</v>
      </c>
      <c r="ER46" s="256">
        <v>-61.412500000000001</v>
      </c>
      <c r="ES46" s="256">
        <v>-17.570799999999998</v>
      </c>
      <c r="ET46" s="257"/>
      <c r="EU46" s="256">
        <v>-3.48</v>
      </c>
      <c r="EV46" s="257"/>
      <c r="EW46" s="256">
        <v>16.055399999999999</v>
      </c>
      <c r="EX46" s="256">
        <v>63.583300000000001</v>
      </c>
      <c r="EY46" s="256">
        <v>-35.635899999999999</v>
      </c>
      <c r="EZ46" s="256">
        <v>-34.760800000000003</v>
      </c>
      <c r="FA46" s="256">
        <v>10.7873</v>
      </c>
      <c r="FB46" s="256">
        <v>-56.663400000000003</v>
      </c>
      <c r="FC46" s="256">
        <v>25.030999999999999</v>
      </c>
      <c r="FD46" s="256">
        <v>20.775300000000001</v>
      </c>
      <c r="FE46" s="257"/>
      <c r="FF46" s="256">
        <v>20.4405</v>
      </c>
      <c r="FG46" s="256">
        <v>27.712900000000001</v>
      </c>
      <c r="FH46" s="256">
        <v>28.6708</v>
      </c>
      <c r="FI46" s="256">
        <v>27.245799999999999</v>
      </c>
      <c r="FJ46" s="256">
        <v>75.857699999999994</v>
      </c>
      <c r="FK46" s="256">
        <v>75.857699999999994</v>
      </c>
      <c r="FL46" s="256">
        <v>-144.6823</v>
      </c>
      <c r="FM46" s="256">
        <v>62.359099999999998</v>
      </c>
      <c r="FN46" s="256">
        <v>62.382300000000001</v>
      </c>
      <c r="FO46" s="256">
        <v>-105.7043</v>
      </c>
      <c r="FP46" s="256">
        <v>-98.004300000000001</v>
      </c>
      <c r="FQ46" s="256">
        <v>-44.332299999999996</v>
      </c>
      <c r="FR46" s="256">
        <v>-38.44</v>
      </c>
      <c r="FS46" s="256">
        <v>13.167299999999999</v>
      </c>
      <c r="FT46" s="256">
        <v>1.5848</v>
      </c>
      <c r="FU46" s="256">
        <v>-8.77</v>
      </c>
      <c r="FV46" s="256">
        <v>14.18</v>
      </c>
      <c r="FW46" s="256">
        <v>-45.920699999999997</v>
      </c>
      <c r="FX46" s="257"/>
      <c r="FY46" s="256">
        <v>-13.010999999999999</v>
      </c>
      <c r="FZ46" s="256">
        <v>0.47399999999999998</v>
      </c>
      <c r="GA46" s="257"/>
      <c r="GB46" s="256">
        <v>25.69</v>
      </c>
      <c r="GC46" s="256">
        <v>99.462000000000003</v>
      </c>
      <c r="GD46" s="256">
        <v>106.5693</v>
      </c>
      <c r="GE46" s="256">
        <v>15.27</v>
      </c>
      <c r="GF46" s="256">
        <v>79.857600000000005</v>
      </c>
      <c r="GG46" s="256">
        <v>15.6</v>
      </c>
      <c r="GH46" s="256">
        <v>-9.9763999999999999</v>
      </c>
      <c r="GI46" s="256">
        <v>-2.3412000000000002</v>
      </c>
      <c r="GJ46" s="256">
        <v>-2.4863</v>
      </c>
      <c r="GK46" s="256">
        <v>2.7347999999999999</v>
      </c>
      <c r="GL46" s="257"/>
      <c r="GM46" s="257"/>
      <c r="GN46" s="256">
        <v>-16.019500000000001</v>
      </c>
      <c r="GO46" s="256">
        <v>-32.643300000000004</v>
      </c>
      <c r="GP46" s="256">
        <v>23.002700000000001</v>
      </c>
      <c r="GQ46" s="256">
        <v>34.3371</v>
      </c>
      <c r="GR46" s="256">
        <v>53.171199999999999</v>
      </c>
      <c r="GS46" s="256">
        <v>54.308199999999999</v>
      </c>
      <c r="GT46" s="256">
        <v>-160.87389999999999</v>
      </c>
      <c r="GU46" s="256">
        <v>-32.236800000000002</v>
      </c>
      <c r="GV46" s="256">
        <v>32.8108</v>
      </c>
      <c r="GW46" s="256">
        <v>-15.0746</v>
      </c>
      <c r="GX46" s="257"/>
      <c r="GY46" s="256">
        <v>15.843999999999999</v>
      </c>
      <c r="GZ46" s="256">
        <v>15.433199999999999</v>
      </c>
      <c r="HA46" s="257"/>
      <c r="HB46" s="256">
        <v>169.4623</v>
      </c>
      <c r="HC46" s="256">
        <v>169.73410000000001</v>
      </c>
      <c r="HD46" s="257"/>
      <c r="HE46" s="257"/>
      <c r="HF46" s="257"/>
      <c r="HG46" s="256">
        <v>620.16079999999999</v>
      </c>
      <c r="HH46" s="256">
        <v>608.54349999999999</v>
      </c>
      <c r="HI46" s="256">
        <v>-162.71350000000001</v>
      </c>
      <c r="HJ46" s="256">
        <v>-159.41730000000001</v>
      </c>
      <c r="HK46" s="256">
        <v>-52.876300000000001</v>
      </c>
      <c r="HL46" s="256">
        <v>-43.032200000000003</v>
      </c>
      <c r="HM46" s="256">
        <v>82.471800000000002</v>
      </c>
      <c r="HN46" s="256">
        <v>83.585999999999999</v>
      </c>
      <c r="HO46" s="257"/>
      <c r="HP46" s="257"/>
      <c r="HQ46" s="256">
        <v>32.654600000000002</v>
      </c>
      <c r="HR46" s="256">
        <v>32.017400000000002</v>
      </c>
      <c r="HS46" s="256">
        <v>-64.399299999999997</v>
      </c>
      <c r="HT46" s="256">
        <v>-63.634799999999998</v>
      </c>
      <c r="HU46" s="256">
        <v>112.77</v>
      </c>
      <c r="HV46" s="256">
        <v>112.08</v>
      </c>
      <c r="HW46" s="256">
        <v>21.8</v>
      </c>
      <c r="HX46" s="256">
        <v>22.2</v>
      </c>
      <c r="HY46" s="256">
        <v>21.494</v>
      </c>
      <c r="HZ46" s="256">
        <v>53.44</v>
      </c>
      <c r="IA46" s="256">
        <v>-349.3426</v>
      </c>
      <c r="IB46" s="256">
        <v>99.769300000000001</v>
      </c>
      <c r="IC46" s="256">
        <v>99.567999999999998</v>
      </c>
      <c r="ID46" s="256">
        <v>19</v>
      </c>
      <c r="IE46" s="256">
        <v>-26.2</v>
      </c>
      <c r="IF46" s="256">
        <v>-31</v>
      </c>
      <c r="IG46" s="256">
        <v>-31.3</v>
      </c>
      <c r="IH46" s="257"/>
      <c r="II46" s="257"/>
      <c r="IJ46" s="256">
        <v>-589.53660000000002</v>
      </c>
      <c r="IK46" s="256">
        <v>-273.46620000000001</v>
      </c>
      <c r="IL46" s="256">
        <v>520.43560000000002</v>
      </c>
      <c r="IM46" s="256">
        <v>341.03530000000001</v>
      </c>
      <c r="IN46" s="256">
        <v>1.1966000000000001</v>
      </c>
      <c r="IO46" s="256">
        <v>-332.86500000000001</v>
      </c>
      <c r="IP46" s="256">
        <v>335.28680000000003</v>
      </c>
      <c r="IQ46" s="256">
        <v>-120.54559999999999</v>
      </c>
      <c r="IR46" s="256">
        <v>-256.78300000000002</v>
      </c>
      <c r="IS46" s="256">
        <v>-332.90170000000001</v>
      </c>
      <c r="IT46" s="256">
        <v>102.3734</v>
      </c>
      <c r="IU46" s="256">
        <v>100.9106</v>
      </c>
      <c r="IV46" s="256">
        <v>122.4426</v>
      </c>
      <c r="IW46" s="256">
        <v>-499.40269999999998</v>
      </c>
      <c r="IX46" s="256">
        <v>268.06529999999998</v>
      </c>
      <c r="IY46" s="256">
        <v>-240.21870000000001</v>
      </c>
      <c r="IZ46" s="256">
        <v>243.30330000000001</v>
      </c>
      <c r="JA46" s="256">
        <v>-9.8343000000000007</v>
      </c>
      <c r="JB46" s="256">
        <v>18.382000000000001</v>
      </c>
      <c r="JC46" s="256">
        <v>10.72</v>
      </c>
      <c r="JD46" s="256">
        <v>-0.83399999999999996</v>
      </c>
      <c r="JE46" s="256">
        <v>-0.84399999999999997</v>
      </c>
      <c r="JF46" s="256">
        <v>-11.04</v>
      </c>
      <c r="JG46" s="256">
        <v>-5.52</v>
      </c>
      <c r="JH46" s="257"/>
      <c r="JI46" s="256">
        <v>5.7145000000000001</v>
      </c>
      <c r="JJ46" s="256">
        <v>-24.8157</v>
      </c>
      <c r="JK46" s="256">
        <v>-31.230599999999999</v>
      </c>
      <c r="JL46" s="256">
        <v>21.8</v>
      </c>
      <c r="JM46" s="256">
        <v>51.332999999999998</v>
      </c>
      <c r="JN46" s="256">
        <v>51.652999999999999</v>
      </c>
      <c r="JO46" s="256">
        <v>0</v>
      </c>
      <c r="JP46" s="256">
        <v>0</v>
      </c>
      <c r="JQ46" s="256">
        <v>54.185600000000001</v>
      </c>
      <c r="JR46" s="256">
        <v>53.947499999999998</v>
      </c>
      <c r="JS46" s="256">
        <v>53.7209</v>
      </c>
      <c r="JT46" s="257"/>
      <c r="JU46" s="256">
        <v>27.2</v>
      </c>
      <c r="JV46" s="256">
        <v>11.067600000000001</v>
      </c>
      <c r="JW46" s="256">
        <v>10.199999999999999</v>
      </c>
      <c r="JX46" s="257"/>
      <c r="JY46" s="256">
        <v>-42.7196</v>
      </c>
      <c r="JZ46" s="256">
        <v>78.929100000000005</v>
      </c>
      <c r="KA46" s="256">
        <v>54.149099999999997</v>
      </c>
      <c r="KB46" s="256">
        <v>-41.961500000000001</v>
      </c>
      <c r="KC46" s="256">
        <v>-77.679500000000004</v>
      </c>
      <c r="KD46" s="256">
        <v>42.415700000000001</v>
      </c>
      <c r="KE46" s="256">
        <v>35.677500000000002</v>
      </c>
      <c r="KF46" s="256">
        <v>-37.6</v>
      </c>
      <c r="KG46" s="256">
        <v>38.1</v>
      </c>
      <c r="KH46" s="256">
        <v>-13.848699999999999</v>
      </c>
      <c r="KI46" s="256">
        <v>244.04040000000001</v>
      </c>
    </row>
    <row r="47" spans="1:295" ht="18" customHeight="1" x14ac:dyDescent="0.25">
      <c r="A47" s="252" t="s">
        <v>35</v>
      </c>
      <c r="B47" s="252" t="s">
        <v>824</v>
      </c>
      <c r="C47" s="256">
        <v>0</v>
      </c>
      <c r="D47" s="256">
        <v>21.082999999999998</v>
      </c>
      <c r="E47" s="256">
        <v>-30.1646</v>
      </c>
      <c r="F47" s="256">
        <v>14.0121</v>
      </c>
      <c r="G47" s="256">
        <v>33.3035</v>
      </c>
      <c r="H47" s="257"/>
      <c r="I47" s="256">
        <v>54.429699999999997</v>
      </c>
      <c r="J47" s="256">
        <v>-110.93429999999999</v>
      </c>
      <c r="K47" s="256">
        <v>70.902799999999999</v>
      </c>
      <c r="L47" s="256">
        <v>36.328899999999997</v>
      </c>
      <c r="M47" s="256">
        <v>35.450400000000002</v>
      </c>
      <c r="N47" s="256">
        <v>-28.86</v>
      </c>
      <c r="O47" s="256">
        <v>-76.131</v>
      </c>
      <c r="P47" s="256">
        <v>68.2</v>
      </c>
      <c r="Q47" s="256">
        <v>19.872</v>
      </c>
      <c r="R47" s="256">
        <v>-66</v>
      </c>
      <c r="S47" s="256">
        <v>13.993</v>
      </c>
      <c r="T47" s="256">
        <v>61.379800000000003</v>
      </c>
      <c r="U47" s="256">
        <v>16.4346</v>
      </c>
      <c r="V47" s="256">
        <v>16.7224</v>
      </c>
      <c r="W47" s="256">
        <v>27.757000000000001</v>
      </c>
      <c r="X47" s="256">
        <v>9.0717999999999996</v>
      </c>
      <c r="Y47" s="256">
        <v>0.59450000000000003</v>
      </c>
      <c r="Z47" s="256">
        <v>1.2296</v>
      </c>
      <c r="AA47" s="257"/>
      <c r="AB47" s="257"/>
      <c r="AC47" s="256">
        <v>-98.76</v>
      </c>
      <c r="AD47" s="256">
        <v>-99.42</v>
      </c>
      <c r="AE47" s="257"/>
      <c r="AF47" s="256">
        <v>28.86</v>
      </c>
      <c r="AG47" s="257"/>
      <c r="AH47" s="256">
        <v>12.754</v>
      </c>
      <c r="AI47" s="256">
        <v>0.219</v>
      </c>
      <c r="AJ47" s="258">
        <v>-90.56</v>
      </c>
      <c r="AK47" s="256">
        <v>-89.18</v>
      </c>
      <c r="AL47" s="256">
        <v>-70.47</v>
      </c>
      <c r="AM47" s="256">
        <v>90.56</v>
      </c>
      <c r="AN47" s="256">
        <v>90.77</v>
      </c>
      <c r="AO47" s="256">
        <v>16.432500000000001</v>
      </c>
      <c r="AP47" s="256">
        <v>9.3375000000000004</v>
      </c>
      <c r="AQ47" s="256">
        <v>81.988</v>
      </c>
      <c r="AR47" s="257"/>
      <c r="AS47" s="256">
        <v>59.823500000000003</v>
      </c>
      <c r="AT47" s="256">
        <v>-100.5476</v>
      </c>
      <c r="AU47" s="256">
        <v>0</v>
      </c>
      <c r="AV47" s="256">
        <v>3.6194999999999999</v>
      </c>
      <c r="AW47" s="256">
        <v>3.5874999999999999</v>
      </c>
      <c r="AX47" s="256">
        <v>92.066400000000002</v>
      </c>
      <c r="AY47" s="256">
        <v>96.458100000000002</v>
      </c>
      <c r="AZ47" s="256">
        <v>-31.026199999999999</v>
      </c>
      <c r="BA47" s="256">
        <v>-33.694699999999997</v>
      </c>
      <c r="BB47" s="256">
        <v>-470.9504</v>
      </c>
      <c r="BC47" s="256">
        <v>-21.707599999999999</v>
      </c>
      <c r="BD47" s="256">
        <v>-11</v>
      </c>
      <c r="BE47" s="256">
        <v>-11</v>
      </c>
      <c r="BF47" s="256">
        <v>106.34529999999999</v>
      </c>
      <c r="BG47" s="256">
        <v>0</v>
      </c>
      <c r="BH47" s="256">
        <v>-5.74</v>
      </c>
      <c r="BI47" s="257"/>
      <c r="BJ47" s="256">
        <v>-37.655299999999997</v>
      </c>
      <c r="BK47" s="256">
        <v>10.070499999999999</v>
      </c>
      <c r="BL47" s="256">
        <v>10.366099999999999</v>
      </c>
      <c r="BM47" s="256">
        <v>7.0220000000000002</v>
      </c>
      <c r="BN47" s="256">
        <v>494.46080000000001</v>
      </c>
      <c r="BO47" s="256">
        <v>21.454499999999999</v>
      </c>
      <c r="BP47" s="256">
        <v>21.3324</v>
      </c>
      <c r="BQ47" s="256">
        <v>-213.8186</v>
      </c>
      <c r="BR47" s="256">
        <v>506.23540000000003</v>
      </c>
      <c r="BS47" s="257"/>
      <c r="BT47" s="256">
        <v>-130.65809999999999</v>
      </c>
      <c r="BU47" s="257"/>
      <c r="BV47" s="256">
        <v>106.2423</v>
      </c>
      <c r="BW47" s="256">
        <v>35.590000000000003</v>
      </c>
      <c r="BX47" s="256">
        <v>40.340000000000003</v>
      </c>
      <c r="BY47" s="256">
        <v>75.540000000000006</v>
      </c>
      <c r="BZ47" s="257"/>
      <c r="CA47" s="256">
        <v>-73.940100000000001</v>
      </c>
      <c r="CB47" s="256">
        <v>-73.538300000000007</v>
      </c>
      <c r="CC47" s="256">
        <v>143.994</v>
      </c>
      <c r="CD47" s="256">
        <v>145.38339999999999</v>
      </c>
      <c r="CE47" s="257"/>
      <c r="CF47" s="256">
        <v>-95.284300000000002</v>
      </c>
      <c r="CG47" s="256">
        <v>-95.406999999999996</v>
      </c>
      <c r="CH47" s="256">
        <v>-1.7292000000000001</v>
      </c>
      <c r="CI47" s="256">
        <v>-151.97280000000001</v>
      </c>
      <c r="CJ47" s="257"/>
      <c r="CK47" s="257"/>
      <c r="CL47" s="257"/>
      <c r="CM47" s="256">
        <v>303.5</v>
      </c>
      <c r="CN47" s="256">
        <v>-18.77</v>
      </c>
      <c r="CO47" s="256">
        <v>34.061399999999999</v>
      </c>
      <c r="CP47" s="256">
        <v>33.499600000000001</v>
      </c>
      <c r="CQ47" s="256">
        <v>33.848799999999997</v>
      </c>
      <c r="CR47" s="256">
        <v>-68.127899999999997</v>
      </c>
      <c r="CS47" s="256">
        <v>-68.881600000000006</v>
      </c>
      <c r="CT47" s="256">
        <v>-14.584</v>
      </c>
      <c r="CU47" s="256">
        <v>27.531099999999999</v>
      </c>
      <c r="CV47" s="256">
        <v>-12.0456</v>
      </c>
      <c r="CW47" s="256">
        <v>18.8187</v>
      </c>
      <c r="CX47" s="256">
        <v>91.02</v>
      </c>
      <c r="CY47" s="256">
        <v>46.49</v>
      </c>
      <c r="CZ47" s="257"/>
      <c r="DA47" s="257"/>
      <c r="DB47" s="256">
        <v>41.073399999999999</v>
      </c>
      <c r="DC47" s="257"/>
      <c r="DD47" s="256">
        <v>153.0076</v>
      </c>
      <c r="DE47" s="256">
        <v>151.2022</v>
      </c>
      <c r="DF47" s="256">
        <v>-115.32859999999999</v>
      </c>
      <c r="DG47" s="257"/>
      <c r="DH47" s="256">
        <v>-22.435199999999998</v>
      </c>
      <c r="DI47" s="256">
        <v>-113.4</v>
      </c>
      <c r="DJ47" s="256">
        <v>-115.1</v>
      </c>
      <c r="DK47" s="256">
        <v>28.8583</v>
      </c>
      <c r="DL47" s="256">
        <v>75.302099999999996</v>
      </c>
      <c r="DM47" s="256">
        <v>77.506299999999996</v>
      </c>
      <c r="DN47" s="256">
        <v>106.07299999999999</v>
      </c>
      <c r="DO47" s="256">
        <v>75</v>
      </c>
      <c r="DP47" s="256">
        <v>-9.02</v>
      </c>
      <c r="DQ47" s="256">
        <v>64.572999999999993</v>
      </c>
      <c r="DR47" s="256">
        <v>115.9841</v>
      </c>
      <c r="DS47" s="256">
        <v>-2.83</v>
      </c>
      <c r="DT47" s="256">
        <v>-2.77</v>
      </c>
      <c r="DU47" s="256">
        <v>86.58</v>
      </c>
      <c r="DV47" s="256">
        <v>79.59</v>
      </c>
      <c r="DW47" s="256">
        <v>115.3455</v>
      </c>
      <c r="DX47" s="256">
        <v>115.1455</v>
      </c>
      <c r="DY47" s="256">
        <v>-61.853099999999998</v>
      </c>
      <c r="DZ47" s="256">
        <v>-59.645499999999998</v>
      </c>
      <c r="EA47" s="256">
        <v>219.64570000000001</v>
      </c>
      <c r="EB47" s="256">
        <v>174.24930000000001</v>
      </c>
      <c r="EC47" s="256">
        <v>167.82140000000001</v>
      </c>
      <c r="ED47" s="256">
        <v>169.8715</v>
      </c>
      <c r="EE47" s="256">
        <v>85.763800000000003</v>
      </c>
      <c r="EF47" s="256">
        <v>59.996600000000001</v>
      </c>
      <c r="EG47" s="256">
        <v>-31.965</v>
      </c>
      <c r="EH47" s="256">
        <v>223.3682</v>
      </c>
      <c r="EI47" s="256">
        <v>304.5095</v>
      </c>
      <c r="EJ47" s="257"/>
      <c r="EK47" s="256">
        <v>-12.196099999999999</v>
      </c>
      <c r="EL47" s="256">
        <v>-8.9453999999999994</v>
      </c>
      <c r="EM47" s="257"/>
      <c r="EN47" s="256">
        <v>67.217299999999994</v>
      </c>
      <c r="EO47" s="256">
        <v>63.476100000000002</v>
      </c>
      <c r="EP47" s="257"/>
      <c r="EQ47" s="256">
        <v>-61.700600000000001</v>
      </c>
      <c r="ER47" s="256">
        <v>-62.881</v>
      </c>
      <c r="ES47" s="256">
        <v>-17.802399999999999</v>
      </c>
      <c r="ET47" s="257"/>
      <c r="EU47" s="256">
        <v>-3.39</v>
      </c>
      <c r="EV47" s="257"/>
      <c r="EW47" s="256">
        <v>16.4557</v>
      </c>
      <c r="EX47" s="256">
        <v>62.622900000000001</v>
      </c>
      <c r="EY47" s="256">
        <v>-37.2911</v>
      </c>
      <c r="EZ47" s="256">
        <v>-36.106699999999996</v>
      </c>
      <c r="FA47" s="256">
        <v>11.3337</v>
      </c>
      <c r="FB47" s="256">
        <v>-57.1601</v>
      </c>
      <c r="FC47" s="256">
        <v>26.071300000000001</v>
      </c>
      <c r="FD47" s="256">
        <v>21.171399999999998</v>
      </c>
      <c r="FE47" s="257"/>
      <c r="FF47" s="256">
        <v>20.578199999999999</v>
      </c>
      <c r="FG47" s="256">
        <v>28.3827</v>
      </c>
      <c r="FH47" s="256">
        <v>28.505299999999998</v>
      </c>
      <c r="FI47" s="256">
        <v>27.433599999999998</v>
      </c>
      <c r="FJ47" s="256">
        <v>74.183099999999996</v>
      </c>
      <c r="FK47" s="256">
        <v>73.848200000000006</v>
      </c>
      <c r="FL47" s="256">
        <v>-148.7012</v>
      </c>
      <c r="FM47" s="256">
        <v>63.341999999999999</v>
      </c>
      <c r="FN47" s="256">
        <v>63.197099999999999</v>
      </c>
      <c r="FO47" s="256">
        <v>-107.7752</v>
      </c>
      <c r="FP47" s="256">
        <v>-100.7872</v>
      </c>
      <c r="FQ47" s="256">
        <v>-43.4754</v>
      </c>
      <c r="FR47" s="256">
        <v>-40.270000000000003</v>
      </c>
      <c r="FS47" s="256">
        <v>13.096500000000001</v>
      </c>
      <c r="FT47" s="256">
        <v>1.5726</v>
      </c>
      <c r="FU47" s="256">
        <v>-8.7799999999999994</v>
      </c>
      <c r="FV47" s="256">
        <v>14.95</v>
      </c>
      <c r="FW47" s="256">
        <v>-44.790999999999997</v>
      </c>
      <c r="FX47" s="257"/>
      <c r="FY47" s="256">
        <v>-12.584</v>
      </c>
      <c r="FZ47" s="256">
        <v>0.372</v>
      </c>
      <c r="GA47" s="257"/>
      <c r="GB47" s="256">
        <v>24.94</v>
      </c>
      <c r="GC47" s="256">
        <v>101.6296</v>
      </c>
      <c r="GD47" s="256">
        <v>110.0521</v>
      </c>
      <c r="GE47" s="256">
        <v>14.83</v>
      </c>
      <c r="GF47" s="256">
        <v>78.867400000000004</v>
      </c>
      <c r="GG47" s="256">
        <v>14.7</v>
      </c>
      <c r="GH47" s="256">
        <v>-5.6204999999999998</v>
      </c>
      <c r="GI47" s="256">
        <v>-4.9025999999999996</v>
      </c>
      <c r="GJ47" s="256">
        <v>-5.0023</v>
      </c>
      <c r="GK47" s="256">
        <v>2.83</v>
      </c>
      <c r="GL47" s="257"/>
      <c r="GM47" s="257"/>
      <c r="GN47" s="256">
        <v>-16.584299999999999</v>
      </c>
      <c r="GO47" s="256">
        <v>-29.095600000000001</v>
      </c>
      <c r="GP47" s="256">
        <v>22.806699999999999</v>
      </c>
      <c r="GQ47" s="256">
        <v>30.621099999999998</v>
      </c>
      <c r="GR47" s="256">
        <v>57.0807</v>
      </c>
      <c r="GS47" s="256">
        <v>56.7789</v>
      </c>
      <c r="GT47" s="256">
        <v>-158.96879999999999</v>
      </c>
      <c r="GU47" s="257"/>
      <c r="GV47" s="256">
        <v>33.546999999999997</v>
      </c>
      <c r="GW47" s="256">
        <v>0.27129999999999999</v>
      </c>
      <c r="GX47" s="256">
        <v>12.614800000000001</v>
      </c>
      <c r="GY47" s="256">
        <v>16.097899999999999</v>
      </c>
      <c r="GZ47" s="256">
        <v>15.5914</v>
      </c>
      <c r="HA47" s="256">
        <v>15.031599999999999</v>
      </c>
      <c r="HB47" s="256">
        <v>169.04150000000001</v>
      </c>
      <c r="HC47" s="256">
        <v>168.4401</v>
      </c>
      <c r="HD47" s="257"/>
      <c r="HE47" s="257"/>
      <c r="HF47" s="257"/>
      <c r="HG47" s="257"/>
      <c r="HH47" s="256">
        <v>603.67790000000002</v>
      </c>
      <c r="HI47" s="256">
        <v>-160.785</v>
      </c>
      <c r="HJ47" s="256">
        <v>-158.93029999999999</v>
      </c>
      <c r="HK47" s="256">
        <v>-53.6798</v>
      </c>
      <c r="HL47" s="256">
        <v>-43.618299999999998</v>
      </c>
      <c r="HM47" s="256">
        <v>85.6541</v>
      </c>
      <c r="HN47" s="256">
        <v>84.003399999999999</v>
      </c>
      <c r="HO47" s="257"/>
      <c r="HP47" s="257"/>
      <c r="HQ47" s="256">
        <v>31.775700000000001</v>
      </c>
      <c r="HR47" s="256">
        <v>31.050599999999999</v>
      </c>
      <c r="HS47" s="256">
        <v>-64.320099999999996</v>
      </c>
      <c r="HT47" s="256">
        <v>-64.005099999999999</v>
      </c>
      <c r="HU47" s="256">
        <v>110.71</v>
      </c>
      <c r="HV47" s="256">
        <v>110.83</v>
      </c>
      <c r="HW47" s="256">
        <v>23.6</v>
      </c>
      <c r="HX47" s="256">
        <v>23.9</v>
      </c>
      <c r="HY47" s="256">
        <v>21.966100000000001</v>
      </c>
      <c r="HZ47" s="256">
        <v>53.36</v>
      </c>
      <c r="IA47" s="256">
        <v>-344.4502</v>
      </c>
      <c r="IB47" s="256">
        <v>97.394199999999998</v>
      </c>
      <c r="IC47" s="256">
        <v>97.213700000000003</v>
      </c>
      <c r="ID47" s="256">
        <v>17.899999999999999</v>
      </c>
      <c r="IE47" s="256">
        <v>-27.9</v>
      </c>
      <c r="IF47" s="256">
        <v>-30.8</v>
      </c>
      <c r="IG47" s="256">
        <v>-30.4</v>
      </c>
      <c r="IH47" s="257"/>
      <c r="II47" s="257"/>
      <c r="IJ47" s="256">
        <v>-595.59829999999999</v>
      </c>
      <c r="IK47" s="256">
        <v>-279.07560000000001</v>
      </c>
      <c r="IL47" s="256">
        <v>508.1977</v>
      </c>
      <c r="IM47" s="256">
        <v>335.98230000000001</v>
      </c>
      <c r="IN47" s="256">
        <v>-8.1757000000000009</v>
      </c>
      <c r="IO47" s="256">
        <v>-331.22109999999998</v>
      </c>
      <c r="IP47" s="256">
        <v>333.38420000000002</v>
      </c>
      <c r="IQ47" s="256">
        <v>-121.461</v>
      </c>
      <c r="IR47" s="256">
        <v>-251.80410000000001</v>
      </c>
      <c r="IS47" s="256">
        <v>-327.4597</v>
      </c>
      <c r="IT47" s="256">
        <v>100.34569999999999</v>
      </c>
      <c r="IU47" s="256">
        <v>99.485200000000006</v>
      </c>
      <c r="IV47" s="256">
        <v>121.1193</v>
      </c>
      <c r="IW47" s="256">
        <v>-493.0557</v>
      </c>
      <c r="IX47" s="256">
        <v>261.84570000000002</v>
      </c>
      <c r="IY47" s="256">
        <v>-241.13679999999999</v>
      </c>
      <c r="IZ47" s="256">
        <v>240.227</v>
      </c>
      <c r="JA47" s="256">
        <v>-10.465999999999999</v>
      </c>
      <c r="JB47" s="256">
        <v>18.617999999999999</v>
      </c>
      <c r="JC47" s="256">
        <v>9.84</v>
      </c>
      <c r="JD47" s="256">
        <v>-0.95399999999999996</v>
      </c>
      <c r="JE47" s="256">
        <v>-0.96799999999999997</v>
      </c>
      <c r="JF47" s="256">
        <v>-10.64</v>
      </c>
      <c r="JG47" s="256">
        <v>-5.2</v>
      </c>
      <c r="JH47" s="257"/>
      <c r="JI47" s="256">
        <v>4.9516</v>
      </c>
      <c r="JJ47" s="256">
        <v>-25.078199999999999</v>
      </c>
      <c r="JK47" s="256">
        <v>-31.993600000000001</v>
      </c>
      <c r="JL47" s="256">
        <v>23.2</v>
      </c>
      <c r="JM47" s="256">
        <v>55.889000000000003</v>
      </c>
      <c r="JN47" s="256">
        <v>52.533000000000001</v>
      </c>
      <c r="JO47" s="257"/>
      <c r="JP47" s="257"/>
      <c r="JQ47" s="256">
        <v>55.281100000000002</v>
      </c>
      <c r="JR47" s="256">
        <v>53.283200000000001</v>
      </c>
      <c r="JS47" s="256">
        <v>53.895499999999998</v>
      </c>
      <c r="JT47" s="257"/>
      <c r="JU47" s="256">
        <v>26</v>
      </c>
      <c r="JV47" s="256">
        <v>13.624499999999999</v>
      </c>
      <c r="JW47" s="256">
        <v>10.47</v>
      </c>
      <c r="JX47" s="257"/>
      <c r="JY47" s="256">
        <v>-43.946300000000001</v>
      </c>
      <c r="JZ47" s="256">
        <v>80.241100000000003</v>
      </c>
      <c r="KA47" s="256">
        <v>54.460500000000003</v>
      </c>
      <c r="KB47" s="256">
        <v>-44.027000000000001</v>
      </c>
      <c r="KC47" s="256">
        <v>-78.230599999999995</v>
      </c>
      <c r="KD47" s="256">
        <v>43.214599999999997</v>
      </c>
      <c r="KE47" s="256">
        <v>35.165999999999997</v>
      </c>
      <c r="KF47" s="256">
        <v>-37</v>
      </c>
      <c r="KG47" s="256">
        <v>37</v>
      </c>
      <c r="KH47" s="256">
        <v>-3.7454999999999998</v>
      </c>
      <c r="KI47" s="256">
        <v>236.63939999999999</v>
      </c>
    </row>
    <row r="48" spans="1:295" ht="18" customHeight="1" x14ac:dyDescent="0.25">
      <c r="A48" s="252" t="s">
        <v>35</v>
      </c>
      <c r="B48" s="252" t="s">
        <v>825</v>
      </c>
      <c r="C48" s="259">
        <v>0</v>
      </c>
      <c r="D48" s="260"/>
      <c r="E48" s="259">
        <v>-30.586600000000001</v>
      </c>
      <c r="F48" s="259">
        <v>13.9969</v>
      </c>
      <c r="G48" s="259">
        <v>32.360300000000002</v>
      </c>
      <c r="H48" s="260"/>
      <c r="I48" s="259">
        <v>54.326900000000002</v>
      </c>
      <c r="J48" s="259">
        <v>-98.223699999999994</v>
      </c>
      <c r="K48" s="259">
        <v>72.676900000000003</v>
      </c>
      <c r="L48" s="259">
        <v>36.730899999999998</v>
      </c>
      <c r="M48" s="260"/>
      <c r="N48" s="259">
        <v>-28.86</v>
      </c>
      <c r="O48" s="259">
        <v>-74.849999999999994</v>
      </c>
      <c r="P48" s="260"/>
      <c r="Q48" s="260"/>
      <c r="R48" s="259">
        <v>-66</v>
      </c>
      <c r="S48" s="259">
        <v>14.5336</v>
      </c>
      <c r="T48" s="259">
        <v>51.031999999999996</v>
      </c>
      <c r="U48" s="259">
        <v>16.438300000000002</v>
      </c>
      <c r="V48" s="260"/>
      <c r="W48" s="259">
        <v>27.683399999999999</v>
      </c>
      <c r="X48" s="259">
        <v>9.4408999999999992</v>
      </c>
      <c r="Y48" s="259">
        <v>0.66439999999999999</v>
      </c>
      <c r="Z48" s="259">
        <v>1.2033</v>
      </c>
      <c r="AA48" s="260"/>
      <c r="AB48" s="260"/>
      <c r="AC48" s="259">
        <v>-98.57</v>
      </c>
      <c r="AD48" s="259">
        <v>-98.59</v>
      </c>
      <c r="AE48" s="260"/>
      <c r="AF48" s="259">
        <v>28.86</v>
      </c>
      <c r="AG48" s="259">
        <v>72.599999999999994</v>
      </c>
      <c r="AH48" s="259">
        <v>12.923</v>
      </c>
      <c r="AI48" s="259">
        <v>0.216</v>
      </c>
      <c r="AJ48" s="261">
        <v>-88.46</v>
      </c>
      <c r="AK48" s="259">
        <v>-86.68</v>
      </c>
      <c r="AL48" s="259">
        <v>-68.930000000000007</v>
      </c>
      <c r="AM48" s="259">
        <v>88.46</v>
      </c>
      <c r="AN48" s="259">
        <v>87.94</v>
      </c>
      <c r="AO48" s="259">
        <v>17.377099999999999</v>
      </c>
      <c r="AP48" s="259">
        <v>8.9913000000000007</v>
      </c>
      <c r="AQ48" s="259">
        <v>81.997299999999996</v>
      </c>
      <c r="AR48" s="260"/>
      <c r="AS48" s="259">
        <v>58.7575</v>
      </c>
      <c r="AT48" s="259">
        <v>-98.195499999999996</v>
      </c>
      <c r="AU48" s="259">
        <v>0</v>
      </c>
      <c r="AV48" s="259">
        <v>3.6223999999999998</v>
      </c>
      <c r="AW48" s="259">
        <v>3.5994000000000002</v>
      </c>
      <c r="AX48" s="259">
        <v>90.505700000000004</v>
      </c>
      <c r="AY48" s="259">
        <v>94.506699999999995</v>
      </c>
      <c r="AZ48" s="259">
        <v>-31.230699999999999</v>
      </c>
      <c r="BA48" s="259">
        <v>-33.903500000000001</v>
      </c>
      <c r="BB48" s="259">
        <v>-455.69979999999998</v>
      </c>
      <c r="BC48" s="259">
        <v>-22.5487</v>
      </c>
      <c r="BD48" s="259">
        <v>-10.6</v>
      </c>
      <c r="BE48" s="259">
        <v>-10.6</v>
      </c>
      <c r="BF48" s="259">
        <v>103.4508</v>
      </c>
      <c r="BG48" s="259">
        <v>0</v>
      </c>
      <c r="BH48" s="259">
        <v>-6.0404</v>
      </c>
      <c r="BI48" s="260"/>
      <c r="BJ48" s="259">
        <v>-36.305599999999998</v>
      </c>
      <c r="BK48" s="259">
        <v>10.7303</v>
      </c>
      <c r="BL48" s="259">
        <v>10.4001</v>
      </c>
      <c r="BM48" s="259">
        <v>7.0305</v>
      </c>
      <c r="BN48" s="259">
        <v>487.96030000000002</v>
      </c>
      <c r="BO48" s="259">
        <v>24.1401</v>
      </c>
      <c r="BP48" s="259">
        <v>24.2622</v>
      </c>
      <c r="BQ48" s="259">
        <v>-210.2653</v>
      </c>
      <c r="BR48" s="259">
        <v>494.27080000000001</v>
      </c>
      <c r="BS48" s="260"/>
      <c r="BT48" s="260"/>
      <c r="BU48" s="260"/>
      <c r="BV48" s="260"/>
      <c r="BW48" s="259">
        <v>35.96</v>
      </c>
      <c r="BX48" s="259">
        <v>41.28</v>
      </c>
      <c r="BY48" s="260"/>
      <c r="BZ48" s="260"/>
      <c r="CA48" s="259">
        <v>-73.404300000000006</v>
      </c>
      <c r="CB48" s="259">
        <v>-73.270399999999995</v>
      </c>
      <c r="CC48" s="259">
        <v>144.3218</v>
      </c>
      <c r="CD48" s="259">
        <v>145.5009</v>
      </c>
      <c r="CE48" s="260"/>
      <c r="CF48" s="259">
        <v>-94.866</v>
      </c>
      <c r="CG48" s="259">
        <v>-95.671000000000006</v>
      </c>
      <c r="CH48" s="259">
        <v>-1.5091000000000001</v>
      </c>
      <c r="CI48" s="259">
        <v>-151.49469999999999</v>
      </c>
      <c r="CJ48" s="260"/>
      <c r="CK48" s="260"/>
      <c r="CL48" s="260"/>
      <c r="CM48" s="259">
        <v>304.89999999999998</v>
      </c>
      <c r="CN48" s="259">
        <v>-19.25</v>
      </c>
      <c r="CO48" s="259">
        <v>34.219000000000001</v>
      </c>
      <c r="CP48" s="259">
        <v>34.091799999999999</v>
      </c>
      <c r="CQ48" s="259">
        <v>34.148800000000001</v>
      </c>
      <c r="CR48" s="259">
        <v>-67.582400000000007</v>
      </c>
      <c r="CS48" s="259">
        <v>-67.551400000000001</v>
      </c>
      <c r="CT48" s="259">
        <v>-15.275700000000001</v>
      </c>
      <c r="CU48" s="259">
        <v>26.9649</v>
      </c>
      <c r="CV48" s="259">
        <v>-12.0379</v>
      </c>
      <c r="CW48" s="259">
        <v>18.805</v>
      </c>
      <c r="CX48" s="259">
        <v>87.32</v>
      </c>
      <c r="CY48" s="259">
        <v>46.76</v>
      </c>
      <c r="CZ48" s="260"/>
      <c r="DA48" s="259">
        <v>57.133499999999998</v>
      </c>
      <c r="DB48" s="259">
        <v>40.818600000000004</v>
      </c>
      <c r="DC48" s="260"/>
      <c r="DD48" s="259">
        <v>153.5993</v>
      </c>
      <c r="DE48" s="259">
        <v>151.42230000000001</v>
      </c>
      <c r="DF48" s="259">
        <v>-114.0778</v>
      </c>
      <c r="DG48" s="260"/>
      <c r="DH48" s="259">
        <v>-22.415099999999999</v>
      </c>
      <c r="DI48" s="259">
        <v>-114.9</v>
      </c>
      <c r="DJ48" s="259">
        <v>-114.4</v>
      </c>
      <c r="DK48" s="260"/>
      <c r="DL48" s="259">
        <v>73.544300000000007</v>
      </c>
      <c r="DM48" s="259">
        <v>76.566999999999993</v>
      </c>
      <c r="DN48" s="259">
        <v>103.72920000000001</v>
      </c>
      <c r="DO48" s="259">
        <v>72.680000000000007</v>
      </c>
      <c r="DP48" s="259">
        <v>-8.9700000000000006</v>
      </c>
      <c r="DQ48" s="259">
        <v>64.635000000000005</v>
      </c>
      <c r="DR48" s="259">
        <v>112.6514</v>
      </c>
      <c r="DS48" s="259">
        <v>-2.98</v>
      </c>
      <c r="DT48" s="259">
        <v>-2.87</v>
      </c>
      <c r="DU48" s="259">
        <v>92.15</v>
      </c>
      <c r="DV48" s="259">
        <v>81.36</v>
      </c>
      <c r="DW48" s="259">
        <v>114.5818</v>
      </c>
      <c r="DX48" s="259">
        <v>112.0364</v>
      </c>
      <c r="DY48" s="259">
        <v>-62.632899999999999</v>
      </c>
      <c r="DZ48" s="259">
        <v>-60.318199999999997</v>
      </c>
      <c r="EA48" s="259">
        <v>219.57159999999999</v>
      </c>
      <c r="EB48" s="259">
        <v>171.53579999999999</v>
      </c>
      <c r="EC48" s="259">
        <v>165.95230000000001</v>
      </c>
      <c r="ED48" s="259">
        <v>168.01259999999999</v>
      </c>
      <c r="EE48" s="259">
        <v>85.872200000000007</v>
      </c>
      <c r="EF48" s="259">
        <v>59.050199999999997</v>
      </c>
      <c r="EG48" s="259">
        <v>-32.002000000000002</v>
      </c>
      <c r="EH48" s="259">
        <v>220.18469999999999</v>
      </c>
      <c r="EI48" s="259">
        <v>313.72059999999999</v>
      </c>
      <c r="EJ48" s="260"/>
      <c r="EK48" s="259">
        <v>-12.2979</v>
      </c>
      <c r="EL48" s="259">
        <v>-9.5158000000000005</v>
      </c>
      <c r="EM48" s="260"/>
      <c r="EN48" s="259">
        <v>67.050200000000004</v>
      </c>
      <c r="EO48" s="259">
        <v>63.1432</v>
      </c>
      <c r="EP48" s="260"/>
      <c r="EQ48" s="259">
        <v>-61.629899999999999</v>
      </c>
      <c r="ER48" s="259">
        <v>-63.058900000000001</v>
      </c>
      <c r="ES48" s="259">
        <v>-17.4422</v>
      </c>
      <c r="ET48" s="260"/>
      <c r="EU48" s="259">
        <v>-3.44</v>
      </c>
      <c r="EV48" s="260"/>
      <c r="EW48" s="259">
        <v>16.352</v>
      </c>
      <c r="EX48" s="259">
        <v>62.577199999999998</v>
      </c>
      <c r="EY48" s="259">
        <v>-37.755200000000002</v>
      </c>
      <c r="EZ48" s="259">
        <v>-36.651800000000001</v>
      </c>
      <c r="FA48" s="259">
        <v>12.186999999999999</v>
      </c>
      <c r="FB48" s="259">
        <v>-57.160899999999998</v>
      </c>
      <c r="FC48" s="259">
        <v>26.1891</v>
      </c>
      <c r="FD48" s="259">
        <v>21.1206</v>
      </c>
      <c r="FE48" s="260"/>
      <c r="FF48" s="259">
        <v>20.8217</v>
      </c>
      <c r="FG48" s="259">
        <v>27.435400000000001</v>
      </c>
      <c r="FH48" s="259">
        <v>27.625299999999999</v>
      </c>
      <c r="FI48" s="259">
        <v>26.698499999999999</v>
      </c>
      <c r="FJ48" s="259">
        <v>73.848200000000006</v>
      </c>
      <c r="FK48" s="259">
        <v>72.843500000000006</v>
      </c>
      <c r="FL48" s="259">
        <v>-145.51949999999999</v>
      </c>
      <c r="FM48" s="259">
        <v>63.486199999999997</v>
      </c>
      <c r="FN48" s="259">
        <v>63.432299999999998</v>
      </c>
      <c r="FO48" s="259">
        <v>-107.2822</v>
      </c>
      <c r="FP48" s="259">
        <v>-99.1036</v>
      </c>
      <c r="FQ48" s="259">
        <v>-41.886000000000003</v>
      </c>
      <c r="FR48" s="259">
        <v>-39.65</v>
      </c>
      <c r="FS48" s="259">
        <v>13.072100000000001</v>
      </c>
      <c r="FT48" s="259">
        <v>1.5494000000000001</v>
      </c>
      <c r="FU48" s="259">
        <v>-8.83</v>
      </c>
      <c r="FV48" s="259">
        <v>15.84</v>
      </c>
      <c r="FW48" s="259">
        <v>-42.8431</v>
      </c>
      <c r="FX48" s="260"/>
      <c r="FY48" s="260"/>
      <c r="FZ48" s="259">
        <v>0.55100000000000005</v>
      </c>
      <c r="GA48" s="260"/>
      <c r="GB48" s="259">
        <v>26.18</v>
      </c>
      <c r="GC48" s="259">
        <v>101.8759</v>
      </c>
      <c r="GD48" s="259">
        <v>109.9254</v>
      </c>
      <c r="GE48" s="259">
        <v>15.34</v>
      </c>
      <c r="GF48" s="259">
        <v>78.709000000000003</v>
      </c>
      <c r="GG48" s="259">
        <v>15.3</v>
      </c>
      <c r="GH48" s="259">
        <v>-4.8167</v>
      </c>
      <c r="GI48" s="259">
        <v>-4.3761000000000001</v>
      </c>
      <c r="GJ48" s="259">
        <v>-4.7727000000000004</v>
      </c>
      <c r="GK48" s="259">
        <v>2.8334999999999999</v>
      </c>
      <c r="GL48" s="260"/>
      <c r="GM48" s="260"/>
      <c r="GN48" s="259">
        <v>-17.7879</v>
      </c>
      <c r="GO48" s="259">
        <v>-28.305499999999999</v>
      </c>
      <c r="GP48" s="259">
        <v>22.702300000000001</v>
      </c>
      <c r="GQ48" s="259">
        <v>29.154399999999999</v>
      </c>
      <c r="GR48" s="259">
        <v>58.416600000000003</v>
      </c>
      <c r="GS48" s="259">
        <v>60.1325</v>
      </c>
      <c r="GT48" s="259">
        <v>-157.86709999999999</v>
      </c>
      <c r="GU48" s="260"/>
      <c r="GV48" s="259">
        <v>32.0379</v>
      </c>
      <c r="GW48" s="259">
        <v>1.1556</v>
      </c>
      <c r="GX48" s="260"/>
      <c r="GY48" s="260"/>
      <c r="GZ48" s="260"/>
      <c r="HA48" s="260"/>
      <c r="HB48" s="259">
        <v>169.32069999999999</v>
      </c>
      <c r="HC48" s="259">
        <v>170.0472</v>
      </c>
      <c r="HD48" s="260"/>
      <c r="HE48" s="260"/>
      <c r="HF48" s="260"/>
      <c r="HG48" s="260"/>
      <c r="HH48" s="259">
        <v>616.5652</v>
      </c>
      <c r="HI48" s="259">
        <v>-162.53540000000001</v>
      </c>
      <c r="HJ48" s="259">
        <v>-160.91499999999999</v>
      </c>
      <c r="HK48" s="259">
        <v>-52.561599999999999</v>
      </c>
      <c r="HL48" s="259">
        <v>-42.177199999999999</v>
      </c>
      <c r="HM48" s="259">
        <v>83.883499999999998</v>
      </c>
      <c r="HN48" s="259">
        <v>86.9268</v>
      </c>
      <c r="HO48" s="260"/>
      <c r="HP48" s="260"/>
      <c r="HQ48" s="259">
        <v>31.072600000000001</v>
      </c>
      <c r="HR48" s="259">
        <v>29.5015</v>
      </c>
      <c r="HS48" s="259">
        <v>-65.033500000000004</v>
      </c>
      <c r="HT48" s="259">
        <v>-64.421400000000006</v>
      </c>
      <c r="HU48" s="259">
        <v>109.49</v>
      </c>
      <c r="HV48" s="259">
        <v>109.7</v>
      </c>
      <c r="HW48" s="259">
        <v>23.8</v>
      </c>
      <c r="HX48" s="259">
        <v>23.1</v>
      </c>
      <c r="HY48" s="259">
        <v>21.6799</v>
      </c>
      <c r="HZ48" s="259">
        <v>52.8</v>
      </c>
      <c r="IA48" s="259">
        <v>-343.57029999999997</v>
      </c>
      <c r="IB48" s="259">
        <v>95.594499999999996</v>
      </c>
      <c r="IC48" s="259">
        <v>95.382099999999994</v>
      </c>
      <c r="ID48" s="259">
        <v>18.5</v>
      </c>
      <c r="IE48" s="259">
        <v>-27.1</v>
      </c>
      <c r="IF48" s="259">
        <v>-30.1</v>
      </c>
      <c r="IG48" s="259">
        <v>-29.6</v>
      </c>
      <c r="IH48" s="260"/>
      <c r="II48" s="260"/>
      <c r="IJ48" s="259">
        <v>-597.86350000000004</v>
      </c>
      <c r="IK48" s="259">
        <v>-282.3938</v>
      </c>
      <c r="IL48" s="259">
        <v>513.02080000000001</v>
      </c>
      <c r="IM48" s="259">
        <v>340.11329999999998</v>
      </c>
      <c r="IN48" s="259">
        <v>-11.1012</v>
      </c>
      <c r="IO48" s="259">
        <v>-333.99799999999999</v>
      </c>
      <c r="IP48" s="259">
        <v>330.54809999999998</v>
      </c>
      <c r="IQ48" s="259">
        <v>-119.2205</v>
      </c>
      <c r="IR48" s="259">
        <v>-253.65639999999999</v>
      </c>
      <c r="IS48" s="259">
        <v>-326.4341</v>
      </c>
      <c r="IT48" s="259">
        <v>100.9401</v>
      </c>
      <c r="IU48" s="259">
        <v>99.7744</v>
      </c>
      <c r="IV48" s="259">
        <v>121.8199</v>
      </c>
      <c r="IW48" s="259">
        <v>-495.12389999999999</v>
      </c>
      <c r="IX48" s="259">
        <v>260.85649999999998</v>
      </c>
      <c r="IY48" s="259">
        <v>-243.7552</v>
      </c>
      <c r="IZ48" s="259">
        <v>242.41560000000001</v>
      </c>
      <c r="JA48" s="259">
        <v>-10.282</v>
      </c>
      <c r="JB48" s="259">
        <v>18.294</v>
      </c>
      <c r="JC48" s="259">
        <v>11.76</v>
      </c>
      <c r="JD48" s="259">
        <v>-1.02</v>
      </c>
      <c r="JE48" s="259">
        <v>-1.038</v>
      </c>
      <c r="JF48" s="259">
        <v>-11.84</v>
      </c>
      <c r="JG48" s="259">
        <v>-5.68</v>
      </c>
      <c r="JH48" s="260"/>
      <c r="JI48" s="259">
        <v>6.0380000000000003</v>
      </c>
      <c r="JJ48" s="259">
        <v>-24.5228</v>
      </c>
      <c r="JK48" s="259">
        <v>-32.491</v>
      </c>
      <c r="JL48" s="259">
        <v>21</v>
      </c>
      <c r="JM48" s="259">
        <v>50.332000000000001</v>
      </c>
      <c r="JN48" s="259">
        <v>52.877000000000002</v>
      </c>
      <c r="JO48" s="260"/>
      <c r="JP48" s="260"/>
      <c r="JQ48" s="259">
        <v>55.133699999999997</v>
      </c>
      <c r="JR48" s="259">
        <v>53.7637</v>
      </c>
      <c r="JS48" s="259">
        <v>54.952599999999997</v>
      </c>
      <c r="JT48" s="260"/>
      <c r="JU48" s="259">
        <v>27.7</v>
      </c>
      <c r="JV48" s="259">
        <v>14.3635</v>
      </c>
      <c r="JW48" s="259">
        <v>10.56</v>
      </c>
      <c r="JX48" s="260"/>
      <c r="JY48" s="259">
        <v>-39.8093</v>
      </c>
      <c r="JZ48" s="259">
        <v>79.699399999999997</v>
      </c>
      <c r="KA48" s="259">
        <v>53.194299999999998</v>
      </c>
      <c r="KB48" s="259">
        <v>-40.901000000000003</v>
      </c>
      <c r="KC48" s="259">
        <v>-78.266499999999994</v>
      </c>
      <c r="KD48" s="259">
        <v>41.323999999999998</v>
      </c>
      <c r="KE48" s="259">
        <v>35.775300000000001</v>
      </c>
      <c r="KF48" s="259">
        <v>-37.9</v>
      </c>
      <c r="KG48" s="259">
        <v>38.1</v>
      </c>
      <c r="KH48" s="259">
        <v>-0.59719999999999995</v>
      </c>
      <c r="KI48" s="259">
        <v>234.17580000000001</v>
      </c>
    </row>
    <row r="49" spans="1:295" ht="18" customHeight="1" x14ac:dyDescent="0.25">
      <c r="A49" s="252" t="s">
        <v>35</v>
      </c>
      <c r="B49" s="252" t="s">
        <v>826</v>
      </c>
      <c r="C49" s="253">
        <v>0</v>
      </c>
      <c r="D49" s="253">
        <v>20.653199999999998</v>
      </c>
      <c r="E49" s="253">
        <v>-30.993600000000001</v>
      </c>
      <c r="F49" s="253">
        <v>13.6663</v>
      </c>
      <c r="G49" s="253">
        <v>31.621200000000002</v>
      </c>
      <c r="H49" s="254"/>
      <c r="I49" s="253">
        <v>52.364600000000003</v>
      </c>
      <c r="J49" s="253">
        <v>-79.461399999999998</v>
      </c>
      <c r="K49" s="253">
        <v>70.756799999999998</v>
      </c>
      <c r="L49" s="254"/>
      <c r="M49" s="254"/>
      <c r="N49" s="253">
        <v>-24.42</v>
      </c>
      <c r="O49" s="253">
        <v>-71.680000000000007</v>
      </c>
      <c r="P49" s="253">
        <v>63.8</v>
      </c>
      <c r="Q49" s="253">
        <v>19.044</v>
      </c>
      <c r="R49" s="253">
        <v>-63.8</v>
      </c>
      <c r="S49" s="253">
        <v>14.623900000000001</v>
      </c>
      <c r="T49" s="253">
        <v>37.652000000000001</v>
      </c>
      <c r="U49" s="253">
        <v>16.178999999999998</v>
      </c>
      <c r="V49" s="253">
        <v>16.1997</v>
      </c>
      <c r="W49" s="253">
        <v>26.785</v>
      </c>
      <c r="X49" s="253">
        <v>9.5845000000000002</v>
      </c>
      <c r="Y49" s="253">
        <v>0.65280000000000005</v>
      </c>
      <c r="Z49" s="253">
        <v>1.1981999999999999</v>
      </c>
      <c r="AA49" s="254"/>
      <c r="AB49" s="254"/>
      <c r="AC49" s="253">
        <v>-94.14</v>
      </c>
      <c r="AD49" s="253">
        <v>-94.55</v>
      </c>
      <c r="AE49" s="254"/>
      <c r="AF49" s="253">
        <v>24.42</v>
      </c>
      <c r="AG49" s="253">
        <v>72.599999999999994</v>
      </c>
      <c r="AH49" s="253">
        <v>12.058</v>
      </c>
      <c r="AI49" s="253">
        <v>0.21099999999999999</v>
      </c>
      <c r="AJ49" s="255">
        <v>-82.77</v>
      </c>
      <c r="AK49" s="253">
        <v>-82.46</v>
      </c>
      <c r="AL49" s="253">
        <v>-69.56</v>
      </c>
      <c r="AM49" s="253">
        <v>82.77</v>
      </c>
      <c r="AN49" s="253">
        <v>83.4</v>
      </c>
      <c r="AO49" s="253">
        <v>17.4132</v>
      </c>
      <c r="AP49" s="253">
        <v>9.0990000000000002</v>
      </c>
      <c r="AQ49" s="253">
        <v>81.882099999999994</v>
      </c>
      <c r="AR49" s="253">
        <v>84.881100000000004</v>
      </c>
      <c r="AS49" s="253">
        <v>54.457099999999997</v>
      </c>
      <c r="AT49" s="253">
        <v>-93.252799999999993</v>
      </c>
      <c r="AU49" s="253">
        <v>0</v>
      </c>
      <c r="AV49" s="253">
        <v>4.7241</v>
      </c>
      <c r="AW49" s="253">
        <v>4.8893000000000004</v>
      </c>
      <c r="AX49" s="253">
        <v>85.485500000000002</v>
      </c>
      <c r="AY49" s="253">
        <v>89.324399999999997</v>
      </c>
      <c r="AZ49" s="253">
        <v>-30.0688</v>
      </c>
      <c r="BA49" s="253">
        <v>-32.992800000000003</v>
      </c>
      <c r="BB49" s="253">
        <v>-427.73090000000002</v>
      </c>
      <c r="BC49" s="253">
        <v>-21.7516</v>
      </c>
      <c r="BD49" s="254"/>
      <c r="BE49" s="254"/>
      <c r="BF49" s="253">
        <v>99.387500000000003</v>
      </c>
      <c r="BG49" s="253">
        <v>0</v>
      </c>
      <c r="BH49" s="253">
        <v>-6.1048</v>
      </c>
      <c r="BI49" s="254"/>
      <c r="BJ49" s="253">
        <v>-33.354100000000003</v>
      </c>
      <c r="BK49" s="253">
        <v>10.319900000000001</v>
      </c>
      <c r="BL49" s="253">
        <v>10.1267</v>
      </c>
      <c r="BM49" s="253">
        <v>6.9873000000000003</v>
      </c>
      <c r="BN49" s="253">
        <v>455.82429999999999</v>
      </c>
      <c r="BO49" s="253">
        <v>26.276399999999999</v>
      </c>
      <c r="BP49" s="253">
        <v>26.123799999999999</v>
      </c>
      <c r="BQ49" s="253">
        <v>-200.3777</v>
      </c>
      <c r="BR49" s="253">
        <v>473.90609999999998</v>
      </c>
      <c r="BS49" s="254"/>
      <c r="BT49" s="254"/>
      <c r="BU49" s="253">
        <v>132.55410000000001</v>
      </c>
      <c r="BV49" s="253">
        <v>107.2702</v>
      </c>
      <c r="BW49" s="254"/>
      <c r="BX49" s="253">
        <v>40.799999999999997</v>
      </c>
      <c r="BY49" s="254"/>
      <c r="BZ49" s="254"/>
      <c r="CA49" s="253">
        <v>-72.734499999999997</v>
      </c>
      <c r="CB49" s="253">
        <v>-72.064700000000002</v>
      </c>
      <c r="CC49" s="253">
        <v>141.19110000000001</v>
      </c>
      <c r="CD49" s="253">
        <v>141.40260000000001</v>
      </c>
      <c r="CE49" s="254"/>
      <c r="CF49" s="253">
        <v>-91.940299999999993</v>
      </c>
      <c r="CG49" s="253">
        <v>-91.932599999999994</v>
      </c>
      <c r="CH49" s="253">
        <v>-2.2486999999999999</v>
      </c>
      <c r="CI49" s="253">
        <v>-147.36240000000001</v>
      </c>
      <c r="CJ49" s="254"/>
      <c r="CK49" s="254"/>
      <c r="CL49" s="254"/>
      <c r="CM49" s="253">
        <v>294.60000000000002</v>
      </c>
      <c r="CN49" s="253">
        <v>-18.899999999999999</v>
      </c>
      <c r="CO49" s="253">
        <v>36.462899999999998</v>
      </c>
      <c r="CP49" s="253">
        <v>35.414299999999997</v>
      </c>
      <c r="CQ49" s="253">
        <v>35.5715</v>
      </c>
      <c r="CR49" s="253">
        <v>-64.934700000000007</v>
      </c>
      <c r="CS49" s="253">
        <v>-64.073400000000007</v>
      </c>
      <c r="CT49" s="253">
        <v>-18.206900000000001</v>
      </c>
      <c r="CU49" s="253">
        <v>25.852499999999999</v>
      </c>
      <c r="CV49" s="253">
        <v>-15.698600000000001</v>
      </c>
      <c r="CW49" s="253">
        <v>18.5351</v>
      </c>
      <c r="CX49" s="253">
        <v>88.69</v>
      </c>
      <c r="CY49" s="253">
        <v>45.81</v>
      </c>
      <c r="CZ49" s="253">
        <v>58.8354</v>
      </c>
      <c r="DA49" s="253">
        <v>56.1081</v>
      </c>
      <c r="DB49" s="253">
        <v>40.777000000000001</v>
      </c>
      <c r="DC49" s="254"/>
      <c r="DD49" s="253">
        <v>148.7945</v>
      </c>
      <c r="DE49" s="253">
        <v>146.6018</v>
      </c>
      <c r="DF49" s="253">
        <v>-102.8925</v>
      </c>
      <c r="DG49" s="254"/>
      <c r="DH49" s="253">
        <v>-22.525700000000001</v>
      </c>
      <c r="DI49" s="253">
        <v>-116.8</v>
      </c>
      <c r="DJ49" s="253">
        <v>-118.9</v>
      </c>
      <c r="DK49" s="253">
        <v>28.5672</v>
      </c>
      <c r="DL49" s="253">
        <v>70.907600000000002</v>
      </c>
      <c r="DM49" s="253">
        <v>75.627700000000004</v>
      </c>
      <c r="DN49" s="253">
        <v>101.38549999999999</v>
      </c>
      <c r="DO49" s="253">
        <v>70.44</v>
      </c>
      <c r="DP49" s="253">
        <v>-8.8000000000000007</v>
      </c>
      <c r="DQ49" s="253">
        <v>64.805499999999995</v>
      </c>
      <c r="DR49" s="253">
        <v>102.3708</v>
      </c>
      <c r="DS49" s="253">
        <v>-3.31</v>
      </c>
      <c r="DT49" s="253">
        <v>-3.21</v>
      </c>
      <c r="DU49" s="253">
        <v>94.76</v>
      </c>
      <c r="DV49" s="253">
        <v>81.27</v>
      </c>
      <c r="DW49" s="253">
        <v>103.70910000000001</v>
      </c>
      <c r="DX49" s="253">
        <v>101.9455</v>
      </c>
      <c r="DY49" s="253">
        <v>-62.726599999999998</v>
      </c>
      <c r="DZ49" s="253">
        <v>-60.945500000000003</v>
      </c>
      <c r="EA49" s="253">
        <v>212.399</v>
      </c>
      <c r="EB49" s="253">
        <v>163.8938</v>
      </c>
      <c r="EC49" s="253">
        <v>157.60749999999999</v>
      </c>
      <c r="ED49" s="253">
        <v>160.08410000000001</v>
      </c>
      <c r="EE49" s="253">
        <v>84.584500000000006</v>
      </c>
      <c r="EF49" s="253">
        <v>58.148099999999999</v>
      </c>
      <c r="EG49" s="253">
        <v>-32.564</v>
      </c>
      <c r="EH49" s="253">
        <v>210.66900000000001</v>
      </c>
      <c r="EI49" s="253">
        <v>318.86599999999999</v>
      </c>
      <c r="EJ49" s="254"/>
      <c r="EK49" s="253">
        <v>-12.5855</v>
      </c>
      <c r="EL49" s="253">
        <v>-9.5343999999999998</v>
      </c>
      <c r="EM49" s="253">
        <v>0</v>
      </c>
      <c r="EN49" s="253">
        <v>65.492999999999995</v>
      </c>
      <c r="EO49" s="253">
        <v>61.1235</v>
      </c>
      <c r="EP49" s="254"/>
      <c r="EQ49" s="253">
        <v>-62.259</v>
      </c>
      <c r="ER49" s="253">
        <v>-63.264600000000002</v>
      </c>
      <c r="ES49" s="253">
        <v>-15.891299999999999</v>
      </c>
      <c r="ET49" s="254"/>
      <c r="EU49" s="253">
        <v>-3.35</v>
      </c>
      <c r="EV49" s="254"/>
      <c r="EW49" s="253">
        <v>16.201000000000001</v>
      </c>
      <c r="EX49" s="253">
        <v>58.457900000000002</v>
      </c>
      <c r="EY49" s="253">
        <v>-37.668799999999997</v>
      </c>
      <c r="EZ49" s="253">
        <v>-36.7453</v>
      </c>
      <c r="FA49" s="253">
        <v>11.4217</v>
      </c>
      <c r="FB49" s="253">
        <v>-55.439399999999999</v>
      </c>
      <c r="FC49" s="253">
        <v>24.375</v>
      </c>
      <c r="FD49" s="253">
        <v>21.329799999999999</v>
      </c>
      <c r="FE49" s="254"/>
      <c r="FF49" s="253">
        <v>20.455500000000001</v>
      </c>
      <c r="FG49" s="253">
        <v>30.545100000000001</v>
      </c>
      <c r="FH49" s="253">
        <v>30.752800000000001</v>
      </c>
      <c r="FI49" s="253">
        <v>29.633099999999999</v>
      </c>
      <c r="FJ49" s="253">
        <v>73.848200000000006</v>
      </c>
      <c r="FK49" s="253">
        <v>71.671300000000002</v>
      </c>
      <c r="FL49" s="253">
        <v>-148.03139999999999</v>
      </c>
      <c r="FM49" s="253">
        <v>64.296999999999997</v>
      </c>
      <c r="FN49" s="253">
        <v>63.991700000000002</v>
      </c>
      <c r="FO49" s="253">
        <v>-110.9911</v>
      </c>
      <c r="FP49" s="253">
        <v>-102.7204</v>
      </c>
      <c r="FQ49" s="253">
        <v>-41.878700000000002</v>
      </c>
      <c r="FR49" s="253">
        <v>-39.99</v>
      </c>
      <c r="FS49" s="253">
        <v>13.2601</v>
      </c>
      <c r="FT49" s="253">
        <v>1.5262</v>
      </c>
      <c r="FU49" s="253">
        <v>-8.82</v>
      </c>
      <c r="FV49" s="253">
        <v>15.96</v>
      </c>
      <c r="FW49" s="253">
        <v>-42.736499999999999</v>
      </c>
      <c r="FX49" s="254"/>
      <c r="FY49" s="253">
        <v>-12.759</v>
      </c>
      <c r="FZ49" s="253">
        <v>0.56200000000000006</v>
      </c>
      <c r="GA49" s="254"/>
      <c r="GB49" s="253">
        <v>27.53</v>
      </c>
      <c r="GC49" s="253">
        <v>105.6952</v>
      </c>
      <c r="GD49" s="253">
        <v>112.108</v>
      </c>
      <c r="GE49" s="254"/>
      <c r="GF49" s="253">
        <v>80.651899999999998</v>
      </c>
      <c r="GG49" s="253">
        <v>17.3</v>
      </c>
      <c r="GH49" s="253">
        <v>-3.2039</v>
      </c>
      <c r="GI49" s="253">
        <v>-4.7671999999999999</v>
      </c>
      <c r="GJ49" s="253">
        <v>-5.0473999999999997</v>
      </c>
      <c r="GK49" s="253">
        <v>2.7707000000000002</v>
      </c>
      <c r="GL49" s="254"/>
      <c r="GM49" s="254"/>
      <c r="GN49" s="254"/>
      <c r="GO49" s="253">
        <v>-25.570799999999998</v>
      </c>
      <c r="GP49" s="253">
        <v>23.582899999999999</v>
      </c>
      <c r="GQ49" s="253">
        <v>26.624400000000001</v>
      </c>
      <c r="GR49" s="253">
        <v>59.168199999999999</v>
      </c>
      <c r="GS49" s="253">
        <v>59.978299999999997</v>
      </c>
      <c r="GT49" s="253">
        <v>-153.98220000000001</v>
      </c>
      <c r="GU49" s="253">
        <v>-31.1525</v>
      </c>
      <c r="GV49" s="253">
        <v>30.794</v>
      </c>
      <c r="GW49" s="253">
        <v>3.1882000000000001</v>
      </c>
      <c r="GX49" s="253">
        <v>11.682700000000001</v>
      </c>
      <c r="GY49" s="253">
        <v>15.6584</v>
      </c>
      <c r="GZ49" s="253">
        <v>15.275</v>
      </c>
      <c r="HA49" s="253">
        <v>14</v>
      </c>
      <c r="HB49" s="253">
        <v>168.92840000000001</v>
      </c>
      <c r="HC49" s="253">
        <v>171.12540000000001</v>
      </c>
      <c r="HD49" s="254"/>
      <c r="HE49" s="254"/>
      <c r="HF49" s="254"/>
      <c r="HG49" s="254"/>
      <c r="HH49" s="253">
        <v>618.69880000000001</v>
      </c>
      <c r="HI49" s="253">
        <v>-162.81800000000001</v>
      </c>
      <c r="HJ49" s="253">
        <v>-159.47720000000001</v>
      </c>
      <c r="HK49" s="253">
        <v>-55.220799999999997</v>
      </c>
      <c r="HL49" s="253">
        <v>-45.362000000000002</v>
      </c>
      <c r="HM49" s="253">
        <v>84.521299999999997</v>
      </c>
      <c r="HN49" s="253">
        <v>85.646799999999999</v>
      </c>
      <c r="HO49" s="254"/>
      <c r="HP49" s="254"/>
      <c r="HQ49" s="253">
        <v>32.489800000000002</v>
      </c>
      <c r="HR49" s="253">
        <v>31.8856</v>
      </c>
      <c r="HS49" s="253">
        <v>-64.452500000000001</v>
      </c>
      <c r="HT49" s="253">
        <v>-64.024000000000001</v>
      </c>
      <c r="HU49" s="253">
        <v>112.65</v>
      </c>
      <c r="HV49" s="253">
        <v>112.86</v>
      </c>
      <c r="HW49" s="253">
        <v>22.5</v>
      </c>
      <c r="HX49" s="253">
        <v>22.4</v>
      </c>
      <c r="HY49" s="253">
        <v>21.760999999999999</v>
      </c>
      <c r="HZ49" s="253">
        <v>53.44</v>
      </c>
      <c r="IA49" s="253">
        <v>-349.14980000000003</v>
      </c>
      <c r="IB49" s="253">
        <v>98.819299999999998</v>
      </c>
      <c r="IC49" s="253">
        <v>99.072400000000002</v>
      </c>
      <c r="ID49" s="253">
        <v>18.100000000000001</v>
      </c>
      <c r="IE49" s="253">
        <v>-31.3</v>
      </c>
      <c r="IF49" s="253">
        <v>-31.1</v>
      </c>
      <c r="IG49" s="253">
        <v>-31.3</v>
      </c>
      <c r="IH49" s="254"/>
      <c r="II49" s="254"/>
      <c r="IJ49" s="253">
        <v>-608.80730000000005</v>
      </c>
      <c r="IK49" s="253">
        <v>-291.52510000000001</v>
      </c>
      <c r="IL49" s="253">
        <v>519.06510000000003</v>
      </c>
      <c r="IM49" s="253">
        <v>341.55079999999998</v>
      </c>
      <c r="IN49" s="253">
        <v>-16.053999999999998</v>
      </c>
      <c r="IO49" s="253">
        <v>-331.42290000000003</v>
      </c>
      <c r="IP49" s="253">
        <v>333.3775</v>
      </c>
      <c r="IQ49" s="253">
        <v>-122.5684</v>
      </c>
      <c r="IR49" s="253">
        <v>-256.35980000000001</v>
      </c>
      <c r="IS49" s="253">
        <v>-330.2</v>
      </c>
      <c r="IT49" s="253">
        <v>99.840999999999994</v>
      </c>
      <c r="IU49" s="253">
        <v>100.13460000000001</v>
      </c>
      <c r="IV49" s="253">
        <v>120.6242</v>
      </c>
      <c r="IW49" s="253">
        <v>-496.95060000000001</v>
      </c>
      <c r="IX49" s="253">
        <v>263.81400000000002</v>
      </c>
      <c r="IY49" s="253">
        <v>-235.87280000000001</v>
      </c>
      <c r="IZ49" s="253">
        <v>242.8947</v>
      </c>
      <c r="JA49" s="253">
        <v>-10.861499999999999</v>
      </c>
      <c r="JB49" s="253">
        <v>21.216999999999999</v>
      </c>
      <c r="JC49" s="253">
        <v>10.72</v>
      </c>
      <c r="JD49" s="253">
        <v>-1.0249999999999999</v>
      </c>
      <c r="JE49" s="253">
        <v>-1.0329999999999999</v>
      </c>
      <c r="JF49" s="253">
        <v>-10.96</v>
      </c>
      <c r="JG49" s="253">
        <v>-6.24</v>
      </c>
      <c r="JH49" s="254"/>
      <c r="JI49" s="253">
        <v>6.7704000000000004</v>
      </c>
      <c r="JJ49" s="253">
        <v>-25.752600000000001</v>
      </c>
      <c r="JK49" s="253">
        <v>-33.8979</v>
      </c>
      <c r="JL49" s="253">
        <v>24</v>
      </c>
      <c r="JM49" s="253">
        <v>55.078000000000003</v>
      </c>
      <c r="JN49" s="253">
        <v>53.875</v>
      </c>
      <c r="JO49" s="254"/>
      <c r="JP49" s="254"/>
      <c r="JQ49" s="253">
        <v>54.784199999999998</v>
      </c>
      <c r="JR49" s="253">
        <v>54.991100000000003</v>
      </c>
      <c r="JS49" s="253">
        <v>55.587899999999998</v>
      </c>
      <c r="JT49" s="254"/>
      <c r="JU49" s="253">
        <v>29.9</v>
      </c>
      <c r="JV49" s="253">
        <v>16.029800000000002</v>
      </c>
      <c r="JW49" s="253">
        <v>10.42</v>
      </c>
      <c r="JX49" s="254"/>
      <c r="JY49" s="253">
        <v>-45.2286</v>
      </c>
      <c r="JZ49" s="253">
        <v>80.851100000000002</v>
      </c>
      <c r="KA49" s="253">
        <v>56.220300000000002</v>
      </c>
      <c r="KB49" s="253">
        <v>-45.624400000000001</v>
      </c>
      <c r="KC49" s="253">
        <v>-80.016000000000005</v>
      </c>
      <c r="KD49" s="253">
        <v>44.888500000000001</v>
      </c>
      <c r="KE49" s="253">
        <v>35.051699999999997</v>
      </c>
      <c r="KF49" s="253">
        <v>-40.9</v>
      </c>
      <c r="KG49" s="253">
        <v>41</v>
      </c>
      <c r="KH49" s="253">
        <v>5.0321999999999996</v>
      </c>
      <c r="KI49" s="253">
        <v>225.74930000000001</v>
      </c>
    </row>
    <row r="50" spans="1:295" ht="18" customHeight="1" x14ac:dyDescent="0.25">
      <c r="A50" s="252" t="s">
        <v>35</v>
      </c>
      <c r="B50" s="252" t="s">
        <v>827</v>
      </c>
      <c r="C50" s="256">
        <v>0</v>
      </c>
      <c r="D50" s="256">
        <v>20.435099999999998</v>
      </c>
      <c r="E50" s="256">
        <v>-30.5167</v>
      </c>
      <c r="F50" s="256">
        <v>13.650700000000001</v>
      </c>
      <c r="G50" s="256">
        <v>32.639400000000002</v>
      </c>
      <c r="H50" s="257"/>
      <c r="I50" s="256">
        <v>52.157400000000003</v>
      </c>
      <c r="J50" s="256">
        <v>-76.995099999999994</v>
      </c>
      <c r="K50" s="256">
        <v>69.991500000000002</v>
      </c>
      <c r="L50" s="256">
        <v>35.432899999999997</v>
      </c>
      <c r="M50" s="256">
        <v>34.674700000000001</v>
      </c>
      <c r="N50" s="256">
        <v>-22.2</v>
      </c>
      <c r="O50" s="256">
        <v>-68.626000000000005</v>
      </c>
      <c r="P50" s="256">
        <v>63.8</v>
      </c>
      <c r="Q50" s="256">
        <v>18.216000000000001</v>
      </c>
      <c r="R50" s="256">
        <v>-61.6</v>
      </c>
      <c r="S50" s="256">
        <v>14.637700000000001</v>
      </c>
      <c r="T50" s="256">
        <v>36.498800000000003</v>
      </c>
      <c r="U50" s="256">
        <v>16.865600000000001</v>
      </c>
      <c r="V50" s="256">
        <v>17.231400000000001</v>
      </c>
      <c r="W50" s="256">
        <v>28.377800000000001</v>
      </c>
      <c r="X50" s="256">
        <v>13.825699999999999</v>
      </c>
      <c r="Y50" s="256">
        <v>0.67669999999999997</v>
      </c>
      <c r="Z50" s="256">
        <v>1.5011000000000001</v>
      </c>
      <c r="AA50" s="257"/>
      <c r="AB50" s="257"/>
      <c r="AC50" s="256">
        <v>-93</v>
      </c>
      <c r="AD50" s="256">
        <v>-93.4</v>
      </c>
      <c r="AE50" s="257"/>
      <c r="AF50" s="256">
        <v>22.2</v>
      </c>
      <c r="AG50" s="256">
        <v>70.400000000000006</v>
      </c>
      <c r="AH50" s="256">
        <v>12.678000000000001</v>
      </c>
      <c r="AI50" s="256">
        <v>0.217</v>
      </c>
      <c r="AJ50" s="258">
        <v>-83.35</v>
      </c>
      <c r="AK50" s="256">
        <v>-82.81</v>
      </c>
      <c r="AL50" s="256">
        <v>-65.510000000000005</v>
      </c>
      <c r="AM50" s="256">
        <v>83.35</v>
      </c>
      <c r="AN50" s="256">
        <v>84.39</v>
      </c>
      <c r="AO50" s="257"/>
      <c r="AP50" s="256">
        <v>9.1293000000000006</v>
      </c>
      <c r="AQ50" s="256">
        <v>82.275700000000001</v>
      </c>
      <c r="AR50" s="256">
        <v>85.33</v>
      </c>
      <c r="AS50" s="256">
        <v>52.7288</v>
      </c>
      <c r="AT50" s="256">
        <v>-92.414500000000004</v>
      </c>
      <c r="AU50" s="256">
        <v>0</v>
      </c>
      <c r="AV50" s="256">
        <v>6.7054</v>
      </c>
      <c r="AW50" s="256">
        <v>6.5122</v>
      </c>
      <c r="AX50" s="256">
        <v>85.155299999999997</v>
      </c>
      <c r="AY50" s="256">
        <v>89.3</v>
      </c>
      <c r="AZ50" s="256">
        <v>-31.5032</v>
      </c>
      <c r="BA50" s="256">
        <v>-23.307300000000001</v>
      </c>
      <c r="BB50" s="256">
        <v>-422.92970000000003</v>
      </c>
      <c r="BC50" s="256">
        <v>-22.188300000000002</v>
      </c>
      <c r="BD50" s="256">
        <v>-10.9</v>
      </c>
      <c r="BE50" s="256">
        <v>-10.8</v>
      </c>
      <c r="BF50" s="256">
        <v>97.858699999999999</v>
      </c>
      <c r="BG50" s="256">
        <v>0</v>
      </c>
      <c r="BH50" s="256">
        <v>-6.0610999999999997</v>
      </c>
      <c r="BI50" s="257"/>
      <c r="BJ50" s="256">
        <v>-32.4788</v>
      </c>
      <c r="BK50" s="256">
        <v>10.652900000000001</v>
      </c>
      <c r="BL50" s="256">
        <v>10.039400000000001</v>
      </c>
      <c r="BM50" s="256">
        <v>6.7633000000000001</v>
      </c>
      <c r="BN50" s="256">
        <v>455.91590000000002</v>
      </c>
      <c r="BO50" s="256">
        <v>24.780999999999999</v>
      </c>
      <c r="BP50" s="256">
        <v>25.391400000000001</v>
      </c>
      <c r="BQ50" s="256">
        <v>-196.22290000000001</v>
      </c>
      <c r="BR50" s="256">
        <v>469.87939999999998</v>
      </c>
      <c r="BS50" s="257"/>
      <c r="BT50" s="256">
        <v>-130.71530000000001</v>
      </c>
      <c r="BU50" s="256">
        <v>132.5119</v>
      </c>
      <c r="BV50" s="256">
        <v>108.3779</v>
      </c>
      <c r="BW50" s="256">
        <v>35.950000000000003</v>
      </c>
      <c r="BX50" s="256">
        <v>39.950000000000003</v>
      </c>
      <c r="BY50" s="257"/>
      <c r="BZ50" s="257"/>
      <c r="CA50" s="256">
        <v>-73.002399999999994</v>
      </c>
      <c r="CB50" s="256">
        <v>-73.270399999999995</v>
      </c>
      <c r="CC50" s="256">
        <v>139.97290000000001</v>
      </c>
      <c r="CD50" s="256">
        <v>141.37710000000001</v>
      </c>
      <c r="CE50" s="257"/>
      <c r="CF50" s="256">
        <v>-91.594499999999996</v>
      </c>
      <c r="CG50" s="256">
        <v>-90.439099999999996</v>
      </c>
      <c r="CH50" s="256">
        <v>-3.5019999999999998</v>
      </c>
      <c r="CI50" s="256">
        <v>-145.52860000000001</v>
      </c>
      <c r="CJ50" s="257"/>
      <c r="CK50" s="257"/>
      <c r="CL50" s="257"/>
      <c r="CM50" s="256">
        <v>285.89999999999998</v>
      </c>
      <c r="CN50" s="256">
        <v>-18.62</v>
      </c>
      <c r="CO50" s="256">
        <v>36.654200000000003</v>
      </c>
      <c r="CP50" s="256">
        <v>36.598799999999997</v>
      </c>
      <c r="CQ50" s="256">
        <v>37.110700000000001</v>
      </c>
      <c r="CR50" s="256">
        <v>-63.09</v>
      </c>
      <c r="CS50" s="256">
        <v>-65.286699999999996</v>
      </c>
      <c r="CT50" s="256">
        <v>-17.042999999999999</v>
      </c>
      <c r="CU50" s="256">
        <v>26.032800000000002</v>
      </c>
      <c r="CV50" s="256">
        <v>-16.040199999999999</v>
      </c>
      <c r="CW50" s="256">
        <v>18.180599999999998</v>
      </c>
      <c r="CX50" s="256">
        <v>88.39</v>
      </c>
      <c r="CY50" s="256">
        <v>45.91</v>
      </c>
      <c r="CZ50" s="256">
        <v>58.132300000000001</v>
      </c>
      <c r="DA50" s="256">
        <v>54.350299999999997</v>
      </c>
      <c r="DB50" s="256">
        <v>40.209499999999998</v>
      </c>
      <c r="DC50" s="257"/>
      <c r="DD50" s="256">
        <v>146.56100000000001</v>
      </c>
      <c r="DE50" s="256">
        <v>143.3381</v>
      </c>
      <c r="DF50" s="256">
        <v>-96.598699999999994</v>
      </c>
      <c r="DG50" s="257"/>
      <c r="DH50" s="256">
        <v>-22.1038</v>
      </c>
      <c r="DI50" s="256">
        <v>-114.6</v>
      </c>
      <c r="DJ50" s="256">
        <v>-116</v>
      </c>
      <c r="DK50" s="257"/>
      <c r="DL50" s="256">
        <v>68.270899999999997</v>
      </c>
      <c r="DM50" s="256">
        <v>74.218800000000002</v>
      </c>
      <c r="DN50" s="256">
        <v>96.697999999999993</v>
      </c>
      <c r="DO50" s="256">
        <v>68.260000000000005</v>
      </c>
      <c r="DP50" s="256">
        <v>-8.33</v>
      </c>
      <c r="DQ50" s="256">
        <v>65.069000000000003</v>
      </c>
      <c r="DR50" s="256">
        <v>95.227900000000005</v>
      </c>
      <c r="DS50" s="256">
        <v>-3.35</v>
      </c>
      <c r="DT50" s="256">
        <v>-3.27</v>
      </c>
      <c r="DU50" s="256">
        <v>91.74</v>
      </c>
      <c r="DV50" s="256">
        <v>83.04</v>
      </c>
      <c r="DW50" s="256">
        <v>97.872699999999995</v>
      </c>
      <c r="DX50" s="256">
        <v>94.763599999999997</v>
      </c>
      <c r="DY50" s="256">
        <v>-64.929000000000002</v>
      </c>
      <c r="DZ50" s="256">
        <v>-64.045500000000004</v>
      </c>
      <c r="EA50" s="256">
        <v>206.61799999999999</v>
      </c>
      <c r="EB50" s="256">
        <v>157.78270000000001</v>
      </c>
      <c r="EC50" s="256">
        <v>150.92250000000001</v>
      </c>
      <c r="ED50" s="256">
        <v>154.4057</v>
      </c>
      <c r="EE50" s="256">
        <v>83.467500000000001</v>
      </c>
      <c r="EF50" s="256">
        <v>56.438200000000002</v>
      </c>
      <c r="EG50" s="256">
        <v>-32.534999999999997</v>
      </c>
      <c r="EH50" s="256">
        <v>208.2123</v>
      </c>
      <c r="EI50" s="256">
        <v>316.46660000000003</v>
      </c>
      <c r="EJ50" s="257"/>
      <c r="EK50" s="256">
        <v>-13.0649</v>
      </c>
      <c r="EL50" s="256">
        <v>-10.2544</v>
      </c>
      <c r="EM50" s="256">
        <v>0</v>
      </c>
      <c r="EN50" s="256">
        <v>65.838300000000004</v>
      </c>
      <c r="EO50" s="256">
        <v>61.516399999999997</v>
      </c>
      <c r="EP50" s="257"/>
      <c r="EQ50" s="256">
        <v>-64.261700000000005</v>
      </c>
      <c r="ER50" s="256">
        <v>-65.513599999999997</v>
      </c>
      <c r="ES50" s="256">
        <v>-15.5252</v>
      </c>
      <c r="ET50" s="257"/>
      <c r="EU50" s="256">
        <v>-3.79</v>
      </c>
      <c r="EV50" s="257"/>
      <c r="EW50" s="256">
        <v>16.046299999999999</v>
      </c>
      <c r="EX50" s="256">
        <v>61.095599999999997</v>
      </c>
      <c r="EY50" s="256">
        <v>-35.368699999999997</v>
      </c>
      <c r="EZ50" s="256">
        <v>-34.608600000000003</v>
      </c>
      <c r="FA50" s="256">
        <v>7.1067999999999998</v>
      </c>
      <c r="FB50" s="256">
        <v>-54.7791</v>
      </c>
      <c r="FC50" s="256">
        <v>22.991299999999999</v>
      </c>
      <c r="FD50" s="256">
        <v>21.0532</v>
      </c>
      <c r="FE50" s="257"/>
      <c r="FF50" s="256">
        <v>20.676600000000001</v>
      </c>
      <c r="FG50" s="256">
        <v>29.367000000000001</v>
      </c>
      <c r="FH50" s="256">
        <v>29.172599999999999</v>
      </c>
      <c r="FI50" s="256">
        <v>28.0547</v>
      </c>
      <c r="FJ50" s="256">
        <v>72.173699999999997</v>
      </c>
      <c r="FK50" s="256">
        <v>73.3459</v>
      </c>
      <c r="FL50" s="256">
        <v>-148.86869999999999</v>
      </c>
      <c r="FM50" s="256">
        <v>67.340400000000002</v>
      </c>
      <c r="FN50" s="256">
        <v>66.496700000000004</v>
      </c>
      <c r="FO50" s="256">
        <v>-113.428</v>
      </c>
      <c r="FP50" s="256">
        <v>-105.0552</v>
      </c>
      <c r="FQ50" s="256">
        <v>-38.883000000000003</v>
      </c>
      <c r="FR50" s="256">
        <v>-41.04</v>
      </c>
      <c r="FS50" s="256">
        <v>12.6717</v>
      </c>
      <c r="FT50" s="256">
        <v>1.4676</v>
      </c>
      <c r="FU50" s="256">
        <v>-8.49</v>
      </c>
      <c r="FV50" s="256">
        <v>16.690000000000001</v>
      </c>
      <c r="FW50" s="256">
        <v>-39.247300000000003</v>
      </c>
      <c r="FX50" s="257"/>
      <c r="FY50" s="256">
        <v>-12.909000000000001</v>
      </c>
      <c r="FZ50" s="256">
        <v>1.843</v>
      </c>
      <c r="GA50" s="257"/>
      <c r="GB50" s="256">
        <v>27.24</v>
      </c>
      <c r="GC50" s="256">
        <v>106.7427</v>
      </c>
      <c r="GD50" s="256">
        <v>113.73139999999999</v>
      </c>
      <c r="GE50" s="257"/>
      <c r="GF50" s="256">
        <v>79.986900000000006</v>
      </c>
      <c r="GG50" s="256">
        <v>17.5</v>
      </c>
      <c r="GH50" s="256">
        <v>-2.9674</v>
      </c>
      <c r="GI50" s="256">
        <v>-4.3666</v>
      </c>
      <c r="GJ50" s="256">
        <v>-4.4706999999999999</v>
      </c>
      <c r="GK50" s="256">
        <v>2.7037</v>
      </c>
      <c r="GL50" s="257"/>
      <c r="GM50" s="257"/>
      <c r="GN50" s="257"/>
      <c r="GO50" s="256">
        <v>-24.266300000000001</v>
      </c>
      <c r="GP50" s="256">
        <v>23.298200000000001</v>
      </c>
      <c r="GQ50" s="256">
        <v>24.9436</v>
      </c>
      <c r="GR50" s="256">
        <v>56.371400000000001</v>
      </c>
      <c r="GS50" s="256">
        <v>57.100999999999999</v>
      </c>
      <c r="GT50" s="256">
        <v>-153.34299999999999</v>
      </c>
      <c r="GU50" s="256">
        <v>-30.159700000000001</v>
      </c>
      <c r="GV50" s="256">
        <v>29.945599999999999</v>
      </c>
      <c r="GW50" s="256">
        <v>5.7007000000000003</v>
      </c>
      <c r="GX50" s="256">
        <v>10.698499999999999</v>
      </c>
      <c r="GY50" s="256">
        <v>14.973599999999999</v>
      </c>
      <c r="GZ50" s="256">
        <v>14.568300000000001</v>
      </c>
      <c r="HA50" s="256">
        <v>13.0097</v>
      </c>
      <c r="HB50" s="256">
        <v>167.87360000000001</v>
      </c>
      <c r="HC50" s="256">
        <v>168.27260000000001</v>
      </c>
      <c r="HD50" s="257"/>
      <c r="HE50" s="257"/>
      <c r="HF50" s="257"/>
      <c r="HG50" s="257"/>
      <c r="HH50" s="256">
        <v>624.84019999999998</v>
      </c>
      <c r="HI50" s="256">
        <v>-161.02629999999999</v>
      </c>
      <c r="HJ50" s="256">
        <v>-157.9804</v>
      </c>
      <c r="HK50" s="256">
        <v>-56.664900000000003</v>
      </c>
      <c r="HL50" s="256">
        <v>-46.980899999999998</v>
      </c>
      <c r="HM50" s="256">
        <v>84.391199999999998</v>
      </c>
      <c r="HN50" s="256">
        <v>85.265799999999999</v>
      </c>
      <c r="HO50" s="257"/>
      <c r="HP50" s="257"/>
      <c r="HQ50" s="256">
        <v>32.764499999999998</v>
      </c>
      <c r="HR50" s="256">
        <v>32.885300000000001</v>
      </c>
      <c r="HS50" s="256">
        <v>-63.301699999999997</v>
      </c>
      <c r="HT50" s="256">
        <v>-63.024900000000002</v>
      </c>
      <c r="HU50" s="256">
        <v>113.37</v>
      </c>
      <c r="HV50" s="256">
        <v>112.38</v>
      </c>
      <c r="HW50" s="256">
        <v>18.2</v>
      </c>
      <c r="HX50" s="256">
        <v>19.100000000000001</v>
      </c>
      <c r="HY50" s="256">
        <v>22.0687</v>
      </c>
      <c r="HZ50" s="256">
        <v>53.84</v>
      </c>
      <c r="IA50" s="256">
        <v>-344.36689999999999</v>
      </c>
      <c r="IB50" s="256">
        <v>101.8413</v>
      </c>
      <c r="IC50" s="256">
        <v>101.6442</v>
      </c>
      <c r="ID50" s="256">
        <v>16.8</v>
      </c>
      <c r="IE50" s="256">
        <v>-33.1</v>
      </c>
      <c r="IF50" s="256">
        <v>-31</v>
      </c>
      <c r="IG50" s="256">
        <v>-31.3</v>
      </c>
      <c r="IH50" s="257"/>
      <c r="II50" s="257"/>
      <c r="IJ50" s="256">
        <v>-607.60170000000005</v>
      </c>
      <c r="IK50" s="256">
        <v>-291.66539999999998</v>
      </c>
      <c r="IL50" s="256">
        <v>507.48149999999998</v>
      </c>
      <c r="IM50" s="256">
        <v>335.15480000000002</v>
      </c>
      <c r="IN50" s="256">
        <v>-17.897400000000001</v>
      </c>
      <c r="IO50" s="256">
        <v>-331.16050000000001</v>
      </c>
      <c r="IP50" s="256">
        <v>327.53519999999997</v>
      </c>
      <c r="IQ50" s="256">
        <v>-120.8432</v>
      </c>
      <c r="IR50" s="256">
        <v>-255.69669999999999</v>
      </c>
      <c r="IS50" s="256">
        <v>-326.77519999999998</v>
      </c>
      <c r="IT50" s="256">
        <v>99.893299999999996</v>
      </c>
      <c r="IU50" s="256">
        <v>98.087599999999995</v>
      </c>
      <c r="IV50" s="256">
        <v>118.9739</v>
      </c>
      <c r="IW50" s="256">
        <v>-496.56169999999997</v>
      </c>
      <c r="IX50" s="256">
        <v>262.6336</v>
      </c>
      <c r="IY50" s="256">
        <v>-237.98949999999999</v>
      </c>
      <c r="IZ50" s="256">
        <v>236.9375</v>
      </c>
      <c r="JA50" s="256">
        <v>-11.1252</v>
      </c>
      <c r="JB50" s="256">
        <v>26.797999999999998</v>
      </c>
      <c r="JC50" s="256">
        <v>10.16</v>
      </c>
      <c r="JD50" s="256">
        <v>-0.86499999999999999</v>
      </c>
      <c r="JE50" s="256">
        <v>-0.88400000000000001</v>
      </c>
      <c r="JF50" s="256">
        <v>-9.36</v>
      </c>
      <c r="JG50" s="256">
        <v>-7.44</v>
      </c>
      <c r="JH50" s="257"/>
      <c r="JI50" s="256">
        <v>7.9118000000000004</v>
      </c>
      <c r="JJ50" s="256">
        <v>-25.9876</v>
      </c>
      <c r="JK50" s="256">
        <v>-34.364800000000002</v>
      </c>
      <c r="JL50" s="256">
        <v>23.5</v>
      </c>
      <c r="JM50" s="256">
        <v>52.07</v>
      </c>
      <c r="JN50" s="256">
        <v>53.179000000000002</v>
      </c>
      <c r="JO50" s="257"/>
      <c r="JP50" s="257"/>
      <c r="JQ50" s="256">
        <v>55.643900000000002</v>
      </c>
      <c r="JR50" s="256">
        <v>55.4178</v>
      </c>
      <c r="JS50" s="256">
        <v>55.384700000000002</v>
      </c>
      <c r="JT50" s="257"/>
      <c r="JU50" s="256">
        <v>34.1</v>
      </c>
      <c r="JV50" s="256">
        <v>16.116199999999999</v>
      </c>
      <c r="JW50" s="256">
        <v>10.08</v>
      </c>
      <c r="JX50" s="257"/>
      <c r="JY50" s="256">
        <v>-47.573700000000002</v>
      </c>
      <c r="JZ50" s="256">
        <v>80.938900000000004</v>
      </c>
      <c r="KA50" s="256">
        <v>57.102400000000003</v>
      </c>
      <c r="KB50" s="256">
        <v>-47.069699999999997</v>
      </c>
      <c r="KC50" s="256">
        <v>-78.973799999999997</v>
      </c>
      <c r="KD50" s="256">
        <v>46.684399999999997</v>
      </c>
      <c r="KE50" s="256">
        <v>32.946399999999997</v>
      </c>
      <c r="KF50" s="256">
        <v>-45.7</v>
      </c>
      <c r="KG50" s="256">
        <v>44.6</v>
      </c>
      <c r="KH50" s="256">
        <v>-0.61060000000000003</v>
      </c>
      <c r="KI50" s="256">
        <v>227.79150000000001</v>
      </c>
    </row>
    <row r="51" spans="1:295" ht="18" customHeight="1" x14ac:dyDescent="0.25">
      <c r="A51" s="252" t="s">
        <v>35</v>
      </c>
      <c r="B51" s="252" t="s">
        <v>828</v>
      </c>
      <c r="C51" s="256">
        <v>0</v>
      </c>
      <c r="D51" s="256">
        <v>20.221499999999999</v>
      </c>
      <c r="E51" s="256">
        <v>-28.922699999999999</v>
      </c>
      <c r="F51" s="256">
        <v>13.222300000000001</v>
      </c>
      <c r="G51" s="256">
        <v>31.4162</v>
      </c>
      <c r="H51" s="257"/>
      <c r="I51" s="256">
        <v>51.176299999999998</v>
      </c>
      <c r="J51" s="256">
        <v>-103.29859999999999</v>
      </c>
      <c r="K51" s="256">
        <v>69.643600000000006</v>
      </c>
      <c r="L51" s="256">
        <v>35.410899999999998</v>
      </c>
      <c r="M51" s="256">
        <v>34.660699999999999</v>
      </c>
      <c r="N51" s="256">
        <v>-28.86</v>
      </c>
      <c r="O51" s="256">
        <v>-64.614000000000004</v>
      </c>
      <c r="P51" s="256">
        <v>57.2</v>
      </c>
      <c r="Q51" s="256">
        <v>16.559999999999999</v>
      </c>
      <c r="R51" s="256">
        <v>-57.2</v>
      </c>
      <c r="S51" s="256">
        <v>14.3599</v>
      </c>
      <c r="T51" s="256">
        <v>57.325400000000002</v>
      </c>
      <c r="U51" s="257"/>
      <c r="V51" s="256">
        <v>16.143000000000001</v>
      </c>
      <c r="W51" s="256">
        <v>26.8383</v>
      </c>
      <c r="X51" s="256">
        <v>13.9666</v>
      </c>
      <c r="Y51" s="256">
        <v>0.84379999999999999</v>
      </c>
      <c r="Z51" s="256">
        <v>1.6621999999999999</v>
      </c>
      <c r="AA51" s="257"/>
      <c r="AB51" s="257"/>
      <c r="AC51" s="256">
        <v>-95.35</v>
      </c>
      <c r="AD51" s="256">
        <v>-96.38</v>
      </c>
      <c r="AE51" s="257"/>
      <c r="AF51" s="256">
        <v>28.86</v>
      </c>
      <c r="AG51" s="256">
        <v>63.8</v>
      </c>
      <c r="AH51" s="256">
        <v>12.971</v>
      </c>
      <c r="AI51" s="256">
        <v>0.218</v>
      </c>
      <c r="AJ51" s="258">
        <v>-85.84</v>
      </c>
      <c r="AK51" s="256">
        <v>-84.62</v>
      </c>
      <c r="AL51" s="256">
        <v>-66.94</v>
      </c>
      <c r="AM51" s="256">
        <v>85.84</v>
      </c>
      <c r="AN51" s="256">
        <v>85.54</v>
      </c>
      <c r="AO51" s="257"/>
      <c r="AP51" s="256">
        <v>10.33</v>
      </c>
      <c r="AQ51" s="256">
        <v>82.386399999999995</v>
      </c>
      <c r="AR51" s="256">
        <v>85.784300000000002</v>
      </c>
      <c r="AS51" s="256">
        <v>56.507100000000001</v>
      </c>
      <c r="AT51" s="256">
        <v>-97.644199999999998</v>
      </c>
      <c r="AU51" s="256">
        <v>0</v>
      </c>
      <c r="AV51" s="256">
        <v>8.3077000000000005</v>
      </c>
      <c r="AW51" s="256">
        <v>8.1522000000000006</v>
      </c>
      <c r="AX51" s="256">
        <v>88.983400000000003</v>
      </c>
      <c r="AY51" s="256">
        <v>92.826499999999996</v>
      </c>
      <c r="AZ51" s="256">
        <v>-30.860600000000002</v>
      </c>
      <c r="BA51" s="256">
        <v>-33.4133</v>
      </c>
      <c r="BB51" s="256">
        <v>-445.40620000000001</v>
      </c>
      <c r="BC51" s="256">
        <v>-21.282800000000002</v>
      </c>
      <c r="BD51" s="256">
        <v>-10.9</v>
      </c>
      <c r="BE51" s="256">
        <v>-10.9</v>
      </c>
      <c r="BF51" s="256">
        <v>104.23009999999999</v>
      </c>
      <c r="BG51" s="256">
        <v>0</v>
      </c>
      <c r="BH51" s="256">
        <v>-5.7104999999999997</v>
      </c>
      <c r="BI51" s="257"/>
      <c r="BJ51" s="256">
        <v>-35.872</v>
      </c>
      <c r="BK51" s="256">
        <v>10.696999999999999</v>
      </c>
      <c r="BL51" s="256">
        <v>10.0596</v>
      </c>
      <c r="BM51" s="256">
        <v>6.5354999999999999</v>
      </c>
      <c r="BN51" s="256">
        <v>480.69690000000003</v>
      </c>
      <c r="BO51" s="256">
        <v>16.8462</v>
      </c>
      <c r="BP51" s="256">
        <v>16.7547</v>
      </c>
      <c r="BQ51" s="256">
        <v>-201.11449999999999</v>
      </c>
      <c r="BR51" s="256">
        <v>467.46069999999997</v>
      </c>
      <c r="BS51" s="257"/>
      <c r="BT51" s="256">
        <v>-130.5187</v>
      </c>
      <c r="BU51" s="256">
        <v>132.7423</v>
      </c>
      <c r="BV51" s="257"/>
      <c r="BW51" s="257"/>
      <c r="BX51" s="256">
        <v>39.53</v>
      </c>
      <c r="BY51" s="257"/>
      <c r="BZ51" s="256">
        <v>86.52</v>
      </c>
      <c r="CA51" s="256">
        <v>-69.251599999999996</v>
      </c>
      <c r="CB51" s="256">
        <v>-69.787499999999994</v>
      </c>
      <c r="CC51" s="256">
        <v>141.14689999999999</v>
      </c>
      <c r="CD51" s="256">
        <v>140.1361</v>
      </c>
      <c r="CE51" s="257"/>
      <c r="CF51" s="256">
        <v>-93.988299999999995</v>
      </c>
      <c r="CG51" s="256">
        <v>-93.738600000000005</v>
      </c>
      <c r="CH51" s="256">
        <v>-3.2480000000000002</v>
      </c>
      <c r="CI51" s="256">
        <v>-148.26900000000001</v>
      </c>
      <c r="CJ51" s="257"/>
      <c r="CK51" s="257"/>
      <c r="CL51" s="257"/>
      <c r="CM51" s="256">
        <v>297.7</v>
      </c>
      <c r="CN51" s="256">
        <v>-18.52</v>
      </c>
      <c r="CO51" s="256">
        <v>35.352699999999999</v>
      </c>
      <c r="CP51" s="256">
        <v>34.65</v>
      </c>
      <c r="CQ51" s="256">
        <v>35.062899999999999</v>
      </c>
      <c r="CR51" s="256">
        <v>-68.651200000000003</v>
      </c>
      <c r="CS51" s="256">
        <v>-67.790899999999993</v>
      </c>
      <c r="CT51" s="256">
        <v>-15.3307</v>
      </c>
      <c r="CU51" s="256">
        <v>27.641400000000001</v>
      </c>
      <c r="CV51" s="256">
        <v>-13.4696</v>
      </c>
      <c r="CW51" s="256">
        <v>17.994800000000001</v>
      </c>
      <c r="CX51" s="256">
        <v>84.09</v>
      </c>
      <c r="CY51" s="256">
        <v>44.01</v>
      </c>
      <c r="CZ51" s="256">
        <v>56.0229</v>
      </c>
      <c r="DA51" s="256">
        <v>53.764299999999999</v>
      </c>
      <c r="DB51" s="256">
        <v>40.436300000000003</v>
      </c>
      <c r="DC51" s="257"/>
      <c r="DD51" s="256">
        <v>149.67420000000001</v>
      </c>
      <c r="DE51" s="256">
        <v>147.26329999999999</v>
      </c>
      <c r="DF51" s="256">
        <v>-112.9148</v>
      </c>
      <c r="DG51" s="257"/>
      <c r="DH51" s="256">
        <v>-22.364699999999999</v>
      </c>
      <c r="DI51" s="256">
        <v>-107.2</v>
      </c>
      <c r="DJ51" s="256">
        <v>-107.5</v>
      </c>
      <c r="DK51" s="257"/>
      <c r="DL51" s="256">
        <v>65.634200000000007</v>
      </c>
      <c r="DM51" s="256">
        <v>73.279499999999999</v>
      </c>
      <c r="DN51" s="256">
        <v>92.010499999999993</v>
      </c>
      <c r="DO51" s="256">
        <v>64.819999999999993</v>
      </c>
      <c r="DP51" s="256">
        <v>-8.7100000000000009</v>
      </c>
      <c r="DQ51" s="256">
        <v>67.471500000000006</v>
      </c>
      <c r="DR51" s="256">
        <v>111.6613</v>
      </c>
      <c r="DS51" s="256">
        <v>-3.25</v>
      </c>
      <c r="DT51" s="256">
        <v>-3.17</v>
      </c>
      <c r="DU51" s="256">
        <v>86.29</v>
      </c>
      <c r="DV51" s="256">
        <v>81.17</v>
      </c>
      <c r="DW51" s="256">
        <v>111.6</v>
      </c>
      <c r="DX51" s="256">
        <v>110.5273</v>
      </c>
      <c r="DY51" s="256">
        <v>-57.757199999999997</v>
      </c>
      <c r="DZ51" s="256">
        <v>-56.445500000000003</v>
      </c>
      <c r="EA51" s="256">
        <v>215.23589999999999</v>
      </c>
      <c r="EB51" s="256">
        <v>165.1558</v>
      </c>
      <c r="EC51" s="256">
        <v>158.5598</v>
      </c>
      <c r="ED51" s="256">
        <v>160.33250000000001</v>
      </c>
      <c r="EE51" s="256">
        <v>89.1678</v>
      </c>
      <c r="EF51" s="256">
        <v>63.394399999999997</v>
      </c>
      <c r="EG51" s="256">
        <v>-32.503999999999998</v>
      </c>
      <c r="EH51" s="256">
        <v>211.56450000000001</v>
      </c>
      <c r="EI51" s="256">
        <v>348.85550000000001</v>
      </c>
      <c r="EJ51" s="257"/>
      <c r="EK51" s="256">
        <v>-13.5174</v>
      </c>
      <c r="EL51" s="256">
        <v>-10.4414</v>
      </c>
      <c r="EM51" s="256">
        <v>0</v>
      </c>
      <c r="EN51" s="256">
        <v>71.308499999999995</v>
      </c>
      <c r="EO51" s="256">
        <v>66.086500000000001</v>
      </c>
      <c r="EP51" s="256">
        <v>23.088000000000001</v>
      </c>
      <c r="EQ51" s="256">
        <v>-60.960999999999999</v>
      </c>
      <c r="ER51" s="256">
        <v>-62.006799999999998</v>
      </c>
      <c r="ES51" s="256">
        <v>-22.619299999999999</v>
      </c>
      <c r="ET51" s="257"/>
      <c r="EU51" s="256">
        <v>-4.07</v>
      </c>
      <c r="EV51" s="257"/>
      <c r="EW51" s="256">
        <v>15.6815</v>
      </c>
      <c r="EX51" s="256">
        <v>73.111199999999997</v>
      </c>
      <c r="EY51" s="256">
        <v>-38.704099999999997</v>
      </c>
      <c r="EZ51" s="256">
        <v>-37.8367</v>
      </c>
      <c r="FA51" s="256">
        <v>13.608000000000001</v>
      </c>
      <c r="FB51" s="256">
        <v>-61.436100000000003</v>
      </c>
      <c r="FC51" s="256">
        <v>28.468299999999999</v>
      </c>
      <c r="FD51" s="256">
        <v>21.1128</v>
      </c>
      <c r="FE51" s="257"/>
      <c r="FF51" s="256">
        <v>20.5182</v>
      </c>
      <c r="FG51" s="256">
        <v>28.429500000000001</v>
      </c>
      <c r="FH51" s="256">
        <v>28.0898</v>
      </c>
      <c r="FI51" s="256">
        <v>27.364799999999999</v>
      </c>
      <c r="FJ51" s="256">
        <v>69.494399999999999</v>
      </c>
      <c r="FK51" s="256">
        <v>69.326899999999995</v>
      </c>
      <c r="FL51" s="256">
        <v>-146.6917</v>
      </c>
      <c r="FM51" s="256">
        <v>58.939</v>
      </c>
      <c r="FN51" s="256">
        <v>58.689900000000002</v>
      </c>
      <c r="FO51" s="256">
        <v>-112.3259</v>
      </c>
      <c r="FP51" s="256">
        <v>-105.5213</v>
      </c>
      <c r="FQ51" s="256">
        <v>-38.802500000000002</v>
      </c>
      <c r="FR51" s="256">
        <v>-41.7</v>
      </c>
      <c r="FS51" s="256">
        <v>12.481299999999999</v>
      </c>
      <c r="FT51" s="256">
        <v>1.409</v>
      </c>
      <c r="FU51" s="256">
        <v>-8.23</v>
      </c>
      <c r="FV51" s="256">
        <v>17.18</v>
      </c>
      <c r="FW51" s="256">
        <v>-40.001199999999997</v>
      </c>
      <c r="FX51" s="257"/>
      <c r="FY51" s="256">
        <v>-12.948</v>
      </c>
      <c r="FZ51" s="256">
        <v>2.1720000000000002</v>
      </c>
      <c r="GA51" s="257"/>
      <c r="GB51" s="256">
        <v>27.19</v>
      </c>
      <c r="GC51" s="256">
        <v>106.3827</v>
      </c>
      <c r="GD51" s="256">
        <v>112.9269</v>
      </c>
      <c r="GE51" s="257"/>
      <c r="GF51" s="256">
        <v>79.855900000000005</v>
      </c>
      <c r="GG51" s="256">
        <v>18</v>
      </c>
      <c r="GH51" s="256">
        <v>-2.1082000000000001</v>
      </c>
      <c r="GI51" s="256">
        <v>-3.5762</v>
      </c>
      <c r="GJ51" s="256">
        <v>-3.6608000000000001</v>
      </c>
      <c r="GK51" s="256">
        <v>2.6055000000000001</v>
      </c>
      <c r="GL51" s="257"/>
      <c r="GM51" s="257"/>
      <c r="GN51" s="257"/>
      <c r="GO51" s="256">
        <v>-22.593299999999999</v>
      </c>
      <c r="GP51" s="256">
        <v>22.418299999999999</v>
      </c>
      <c r="GQ51" s="256">
        <v>23.342400000000001</v>
      </c>
      <c r="GR51" s="256">
        <v>59.531100000000002</v>
      </c>
      <c r="GS51" s="256">
        <v>57.718400000000003</v>
      </c>
      <c r="GT51" s="256">
        <v>-154.3417</v>
      </c>
      <c r="GU51" s="256">
        <v>-29.3873</v>
      </c>
      <c r="GV51" s="256">
        <v>28.637</v>
      </c>
      <c r="GW51" s="256">
        <v>8.6633999999999993</v>
      </c>
      <c r="GX51" s="257"/>
      <c r="GY51" s="256">
        <v>13.879799999999999</v>
      </c>
      <c r="GZ51" s="256">
        <v>13.4398</v>
      </c>
      <c r="HA51" s="256">
        <v>12.758699999999999</v>
      </c>
      <c r="HB51" s="256">
        <v>187.904</v>
      </c>
      <c r="HC51" s="256">
        <v>186.04400000000001</v>
      </c>
      <c r="HD51" s="256">
        <v>283.7</v>
      </c>
      <c r="HE51" s="256">
        <v>-284.2029</v>
      </c>
      <c r="HF51" s="256">
        <v>-616.78219999999999</v>
      </c>
      <c r="HG51" s="256">
        <v>621.58029999999997</v>
      </c>
      <c r="HH51" s="256">
        <v>645.46929999999998</v>
      </c>
      <c r="HI51" s="256">
        <v>-177.48179999999999</v>
      </c>
      <c r="HJ51" s="256">
        <v>-175.30959999999999</v>
      </c>
      <c r="HK51" s="256">
        <v>-18.840499999999999</v>
      </c>
      <c r="HL51" s="256">
        <v>-7.7462</v>
      </c>
      <c r="HM51" s="256">
        <v>83.721900000000005</v>
      </c>
      <c r="HN51" s="256">
        <v>85.615099999999998</v>
      </c>
      <c r="HO51" s="256">
        <v>-93.115799999999993</v>
      </c>
      <c r="HP51" s="256">
        <v>-91.101200000000006</v>
      </c>
      <c r="HQ51" s="256">
        <v>29.380600000000001</v>
      </c>
      <c r="HR51" s="256">
        <v>28.4907</v>
      </c>
      <c r="HS51" s="256">
        <v>-61.043900000000001</v>
      </c>
      <c r="HT51" s="256">
        <v>-60.907899999999998</v>
      </c>
      <c r="HU51" s="256">
        <v>107.22</v>
      </c>
      <c r="HV51" s="256">
        <v>105.61</v>
      </c>
      <c r="HW51" s="256">
        <v>26.2</v>
      </c>
      <c r="HX51" s="256">
        <v>24.8</v>
      </c>
      <c r="HY51" s="256">
        <v>21.782399999999999</v>
      </c>
      <c r="HZ51" s="256">
        <v>52.4</v>
      </c>
      <c r="IA51" s="256">
        <v>-354.18759999999997</v>
      </c>
      <c r="IB51" s="256">
        <v>101.20440000000001</v>
      </c>
      <c r="IC51" s="256">
        <v>101.19450000000001</v>
      </c>
      <c r="ID51" s="256">
        <v>17.899999999999999</v>
      </c>
      <c r="IE51" s="256">
        <v>-29.6</v>
      </c>
      <c r="IF51" s="256">
        <v>-28.4</v>
      </c>
      <c r="IG51" s="256">
        <v>-28.7</v>
      </c>
      <c r="IH51" s="257"/>
      <c r="II51" s="256">
        <v>1.1735</v>
      </c>
      <c r="IJ51" s="256">
        <v>-633.77719999999999</v>
      </c>
      <c r="IK51" s="256">
        <v>-326.31889999999999</v>
      </c>
      <c r="IL51" s="256">
        <v>535.48760000000004</v>
      </c>
      <c r="IM51" s="256">
        <v>352.85520000000002</v>
      </c>
      <c r="IN51" s="256">
        <v>-21.5854</v>
      </c>
      <c r="IO51" s="256">
        <v>-348.51179999999999</v>
      </c>
      <c r="IP51" s="256">
        <v>347.88330000000002</v>
      </c>
      <c r="IQ51" s="256">
        <v>-124.69199999999999</v>
      </c>
      <c r="IR51" s="256">
        <v>-259.27199999999999</v>
      </c>
      <c r="IS51" s="256">
        <v>-340.9692</v>
      </c>
      <c r="IT51" s="256">
        <v>105.42659999999999</v>
      </c>
      <c r="IU51" s="256">
        <v>105.985</v>
      </c>
      <c r="IV51" s="256">
        <v>127.1932</v>
      </c>
      <c r="IW51" s="256">
        <v>-520.3845</v>
      </c>
      <c r="IX51" s="256">
        <v>266.06939999999997</v>
      </c>
      <c r="IY51" s="256">
        <v>-259.04180000000002</v>
      </c>
      <c r="IZ51" s="256">
        <v>258.55579999999998</v>
      </c>
      <c r="JA51" s="256">
        <v>-8.9635999999999996</v>
      </c>
      <c r="JB51" s="256">
        <v>26.292000000000002</v>
      </c>
      <c r="JC51" s="256">
        <v>13.76</v>
      </c>
      <c r="JD51" s="256">
        <v>-0.70399999999999996</v>
      </c>
      <c r="JE51" s="256">
        <v>-0.71599999999999997</v>
      </c>
      <c r="JF51" s="256">
        <v>-13.28</v>
      </c>
      <c r="JG51" s="256">
        <v>-4.8</v>
      </c>
      <c r="JH51" s="257"/>
      <c r="JI51" s="256">
        <v>3.5171999999999999</v>
      </c>
      <c r="JJ51" s="256">
        <v>-14.4732</v>
      </c>
      <c r="JK51" s="256">
        <v>-37.120600000000003</v>
      </c>
      <c r="JL51" s="256">
        <v>18</v>
      </c>
      <c r="JM51" s="256">
        <v>57.957000000000001</v>
      </c>
      <c r="JN51" s="256">
        <v>57.624000000000002</v>
      </c>
      <c r="JO51" s="257"/>
      <c r="JP51" s="257"/>
      <c r="JQ51" s="256">
        <v>54.273099999999999</v>
      </c>
      <c r="JR51" s="256">
        <v>55.597499999999997</v>
      </c>
      <c r="JS51" s="256">
        <v>55.385800000000003</v>
      </c>
      <c r="JT51" s="257"/>
      <c r="JU51" s="256">
        <v>29.9</v>
      </c>
      <c r="JV51" s="256">
        <v>16.768699999999999</v>
      </c>
      <c r="JW51" s="256">
        <v>9.7100000000000009</v>
      </c>
      <c r="JX51" s="257"/>
      <c r="JY51" s="256">
        <v>-22.877500000000001</v>
      </c>
      <c r="JZ51" s="256">
        <v>45.893500000000003</v>
      </c>
      <c r="KA51" s="256">
        <v>19.1008</v>
      </c>
      <c r="KB51" s="256">
        <v>-23.445599999999999</v>
      </c>
      <c r="KC51" s="256">
        <v>-45.110100000000003</v>
      </c>
      <c r="KD51" s="256">
        <v>0</v>
      </c>
      <c r="KE51" s="256">
        <v>36.554000000000002</v>
      </c>
      <c r="KF51" s="256">
        <v>-39.6</v>
      </c>
      <c r="KG51" s="256">
        <v>40</v>
      </c>
      <c r="KH51" s="256">
        <v>30.234300000000001</v>
      </c>
      <c r="KI51" s="256">
        <v>203.87790000000001</v>
      </c>
    </row>
    <row r="52" spans="1:295" ht="18" customHeight="1" x14ac:dyDescent="0.25">
      <c r="A52" s="252" t="s">
        <v>35</v>
      </c>
      <c r="B52" s="252" t="s">
        <v>829</v>
      </c>
      <c r="C52" s="256">
        <v>0</v>
      </c>
      <c r="D52" s="256">
        <v>19.101600000000001</v>
      </c>
      <c r="E52" s="256">
        <v>-27.535499999999999</v>
      </c>
      <c r="F52" s="256">
        <v>12.906700000000001</v>
      </c>
      <c r="G52" s="256">
        <v>30.314699999999998</v>
      </c>
      <c r="H52" s="257"/>
      <c r="I52" s="256">
        <v>48.788600000000002</v>
      </c>
      <c r="J52" s="256">
        <v>-99.452100000000002</v>
      </c>
      <c r="K52" s="256">
        <v>68.017399999999995</v>
      </c>
      <c r="L52" s="256">
        <v>34.213000000000001</v>
      </c>
      <c r="M52" s="256">
        <v>33.387900000000002</v>
      </c>
      <c r="N52" s="256">
        <v>-26.64</v>
      </c>
      <c r="O52" s="256">
        <v>-59.826000000000001</v>
      </c>
      <c r="P52" s="256">
        <v>52.8</v>
      </c>
      <c r="Q52" s="256">
        <v>14.904</v>
      </c>
      <c r="R52" s="256">
        <v>-52.8</v>
      </c>
      <c r="S52" s="256">
        <v>14.6907</v>
      </c>
      <c r="T52" s="256">
        <v>54.549799999999998</v>
      </c>
      <c r="U52" s="256">
        <v>16.117799999999999</v>
      </c>
      <c r="V52" s="256">
        <v>16.502199999999998</v>
      </c>
      <c r="W52" s="256">
        <v>27.161100000000001</v>
      </c>
      <c r="X52" s="256">
        <v>14.6854</v>
      </c>
      <c r="Y52" s="256">
        <v>1.5619000000000001</v>
      </c>
      <c r="Z52" s="256">
        <v>3.3344</v>
      </c>
      <c r="AA52" s="257"/>
      <c r="AB52" s="257"/>
      <c r="AC52" s="256">
        <v>-94.08</v>
      </c>
      <c r="AD52" s="256">
        <v>-93.04</v>
      </c>
      <c r="AE52" s="257"/>
      <c r="AF52" s="256">
        <v>28.86</v>
      </c>
      <c r="AG52" s="256">
        <v>57.2</v>
      </c>
      <c r="AH52" s="256">
        <v>11.835000000000001</v>
      </c>
      <c r="AI52" s="256">
        <v>0.20100000000000001</v>
      </c>
      <c r="AJ52" s="258">
        <v>-86.17</v>
      </c>
      <c r="AK52" s="256">
        <v>-84.77</v>
      </c>
      <c r="AL52" s="256">
        <v>-59.75</v>
      </c>
      <c r="AM52" s="256">
        <v>86.17</v>
      </c>
      <c r="AN52" s="256">
        <v>86.51</v>
      </c>
      <c r="AO52" s="257"/>
      <c r="AP52" s="256">
        <v>10.933400000000001</v>
      </c>
      <c r="AQ52" s="256">
        <v>80.114099999999993</v>
      </c>
      <c r="AR52" s="256">
        <v>83.047799999999995</v>
      </c>
      <c r="AS52" s="256">
        <v>55.022100000000002</v>
      </c>
      <c r="AT52" s="256">
        <v>-98.701899999999995</v>
      </c>
      <c r="AU52" s="256">
        <v>0</v>
      </c>
      <c r="AV52" s="256">
        <v>29.999700000000001</v>
      </c>
      <c r="AW52" s="256">
        <v>23.253399999999999</v>
      </c>
      <c r="AX52" s="256">
        <v>82.7988</v>
      </c>
      <c r="AY52" s="256">
        <v>87.746600000000001</v>
      </c>
      <c r="AZ52" s="256">
        <v>-16.443200000000001</v>
      </c>
      <c r="BA52" s="256">
        <v>-19.535</v>
      </c>
      <c r="BB52" s="256">
        <v>-455.94170000000003</v>
      </c>
      <c r="BC52" s="256">
        <v>-20.789899999999999</v>
      </c>
      <c r="BD52" s="256">
        <v>-10.9</v>
      </c>
      <c r="BE52" s="256">
        <v>-11.1</v>
      </c>
      <c r="BF52" s="256">
        <v>103.9526</v>
      </c>
      <c r="BG52" s="256">
        <v>0</v>
      </c>
      <c r="BH52" s="256">
        <v>-6.0351999999999997</v>
      </c>
      <c r="BI52" s="257"/>
      <c r="BJ52" s="256">
        <v>-35.275599999999997</v>
      </c>
      <c r="BK52" s="256">
        <v>9.8043999999999993</v>
      </c>
      <c r="BL52" s="256">
        <v>10.2013</v>
      </c>
      <c r="BM52" s="256">
        <v>6.9111000000000002</v>
      </c>
      <c r="BN52" s="256">
        <v>480.75790000000001</v>
      </c>
      <c r="BO52" s="256">
        <v>21.729199999999999</v>
      </c>
      <c r="BP52" s="256">
        <v>21.3935</v>
      </c>
      <c r="BQ52" s="256">
        <v>-214.072</v>
      </c>
      <c r="BR52" s="256">
        <v>473.7244</v>
      </c>
      <c r="BS52" s="257"/>
      <c r="BT52" s="256">
        <v>-130.67330000000001</v>
      </c>
      <c r="BU52" s="256">
        <v>134.23609999999999</v>
      </c>
      <c r="BV52" s="256">
        <v>105.20440000000001</v>
      </c>
      <c r="BW52" s="256">
        <v>34.82</v>
      </c>
      <c r="BX52" s="256">
        <v>37.79</v>
      </c>
      <c r="BY52" s="256">
        <v>73.06</v>
      </c>
      <c r="BZ52" s="256">
        <v>85.58</v>
      </c>
      <c r="CA52" s="256">
        <v>-75.681600000000003</v>
      </c>
      <c r="CB52" s="256">
        <v>-75.413700000000006</v>
      </c>
      <c r="CC52" s="256">
        <v>146.86340000000001</v>
      </c>
      <c r="CD52" s="256">
        <v>148.32839999999999</v>
      </c>
      <c r="CE52" s="257"/>
      <c r="CF52" s="256">
        <v>-75.977500000000006</v>
      </c>
      <c r="CG52" s="256">
        <v>-76.075299999999999</v>
      </c>
      <c r="CH52" s="256">
        <v>-3.476</v>
      </c>
      <c r="CI52" s="256">
        <v>-142.13069999999999</v>
      </c>
      <c r="CJ52" s="257"/>
      <c r="CK52" s="257"/>
      <c r="CL52" s="257"/>
      <c r="CM52" s="256">
        <v>286.10000000000002</v>
      </c>
      <c r="CN52" s="256">
        <v>-18.239999999999998</v>
      </c>
      <c r="CO52" s="256">
        <v>41.616300000000003</v>
      </c>
      <c r="CP52" s="256">
        <v>41.593699999999998</v>
      </c>
      <c r="CQ52" s="256">
        <v>41.183999999999997</v>
      </c>
      <c r="CR52" s="256">
        <v>-56.803899999999999</v>
      </c>
      <c r="CS52" s="256">
        <v>-55.945500000000003</v>
      </c>
      <c r="CT52" s="256">
        <v>-16.200199999999999</v>
      </c>
      <c r="CU52" s="256">
        <v>17.784500000000001</v>
      </c>
      <c r="CV52" s="256">
        <v>-13.736800000000001</v>
      </c>
      <c r="CW52" s="256">
        <v>17.994499999999999</v>
      </c>
      <c r="CX52" s="256">
        <v>83.74</v>
      </c>
      <c r="CY52" s="256">
        <v>43.72</v>
      </c>
      <c r="CZ52" s="256">
        <v>53.913600000000002</v>
      </c>
      <c r="DA52" s="256">
        <v>51.4206</v>
      </c>
      <c r="DB52" s="256">
        <v>39.673200000000001</v>
      </c>
      <c r="DC52" s="257"/>
      <c r="DD52" s="256">
        <v>144.2259</v>
      </c>
      <c r="DE52" s="256">
        <v>142.6035</v>
      </c>
      <c r="DF52" s="256">
        <v>-120.5155</v>
      </c>
      <c r="DG52" s="257"/>
      <c r="DH52" s="256">
        <v>-21.745899999999999</v>
      </c>
      <c r="DI52" s="256">
        <v>-105.3</v>
      </c>
      <c r="DJ52" s="256">
        <v>-105.5</v>
      </c>
      <c r="DK52" s="256">
        <v>28.226600000000001</v>
      </c>
      <c r="DL52" s="256">
        <v>62.118499999999997</v>
      </c>
      <c r="DM52" s="256">
        <v>70.461600000000004</v>
      </c>
      <c r="DN52" s="256">
        <v>87.322999999999993</v>
      </c>
      <c r="DO52" s="256">
        <v>61.44</v>
      </c>
      <c r="DP52" s="256">
        <v>-8.48</v>
      </c>
      <c r="DQ52" s="256">
        <v>67.843500000000006</v>
      </c>
      <c r="DR52" s="256">
        <v>120.3968</v>
      </c>
      <c r="DS52" s="256">
        <v>-3.04</v>
      </c>
      <c r="DT52" s="256">
        <v>-2.98</v>
      </c>
      <c r="DU52" s="256">
        <v>80.62</v>
      </c>
      <c r="DV52" s="256">
        <v>81.040000000000006</v>
      </c>
      <c r="DW52" s="256">
        <v>119.5091</v>
      </c>
      <c r="DX52" s="256">
        <v>117.5818</v>
      </c>
      <c r="DY52" s="256">
        <v>-58.446899999999999</v>
      </c>
      <c r="DZ52" s="256">
        <v>-57.872700000000002</v>
      </c>
      <c r="EA52" s="256">
        <v>212.351</v>
      </c>
      <c r="EB52" s="256">
        <v>164.39570000000001</v>
      </c>
      <c r="EC52" s="256">
        <v>156.62960000000001</v>
      </c>
      <c r="ED52" s="256">
        <v>159.9461</v>
      </c>
      <c r="EE52" s="256">
        <v>88.398700000000005</v>
      </c>
      <c r="EF52" s="256">
        <v>62.911499999999997</v>
      </c>
      <c r="EG52" s="256">
        <v>-32.6</v>
      </c>
      <c r="EH52" s="256">
        <v>225.768</v>
      </c>
      <c r="EI52" s="256">
        <v>320.52319999999997</v>
      </c>
      <c r="EJ52" s="257"/>
      <c r="EK52" s="256">
        <v>-23.978100000000001</v>
      </c>
      <c r="EL52" s="256">
        <v>-20.458100000000002</v>
      </c>
      <c r="EM52" s="257"/>
      <c r="EN52" s="256">
        <v>59.653199999999998</v>
      </c>
      <c r="EO52" s="256">
        <v>56.044600000000003</v>
      </c>
      <c r="EP52" s="256">
        <v>27.696000000000002</v>
      </c>
      <c r="EQ52" s="256">
        <v>-63.667700000000004</v>
      </c>
      <c r="ER52" s="256">
        <v>-64.897300000000001</v>
      </c>
      <c r="ES52" s="256">
        <v>-22.1187</v>
      </c>
      <c r="ET52" s="257"/>
      <c r="EU52" s="256">
        <v>-7.75</v>
      </c>
      <c r="EV52" s="257"/>
      <c r="EW52" s="256">
        <v>14.7971</v>
      </c>
      <c r="EX52" s="256">
        <v>54.336100000000002</v>
      </c>
      <c r="EY52" s="256">
        <v>-37.8354</v>
      </c>
      <c r="EZ52" s="256">
        <v>-36.692500000000003</v>
      </c>
      <c r="FA52" s="256">
        <v>12.5097</v>
      </c>
      <c r="FB52" s="256">
        <v>-61.376300000000001</v>
      </c>
      <c r="FC52" s="256">
        <v>26.2196</v>
      </c>
      <c r="FD52" s="256">
        <v>20.848400000000002</v>
      </c>
      <c r="FE52" s="257"/>
      <c r="FF52" s="256">
        <v>20.232299999999999</v>
      </c>
      <c r="FG52" s="256">
        <v>29.783999999999999</v>
      </c>
      <c r="FH52" s="256">
        <v>29.154599999999999</v>
      </c>
      <c r="FI52" s="256">
        <v>27.697900000000001</v>
      </c>
      <c r="FJ52" s="256">
        <v>75.690299999999993</v>
      </c>
      <c r="FK52" s="256">
        <v>75.020399999999995</v>
      </c>
      <c r="FL52" s="256">
        <v>-149.5385</v>
      </c>
      <c r="FM52" s="256">
        <v>59.977899999999998</v>
      </c>
      <c r="FN52" s="256">
        <v>60.837400000000002</v>
      </c>
      <c r="FO52" s="256">
        <v>-112.59010000000001</v>
      </c>
      <c r="FP52" s="256">
        <v>-106.6829</v>
      </c>
      <c r="FQ52" s="256">
        <v>-37.974800000000002</v>
      </c>
      <c r="FR52" s="256">
        <v>-42.39</v>
      </c>
      <c r="FS52" s="256">
        <v>12.388500000000001</v>
      </c>
      <c r="FT52" s="256">
        <v>1.2796000000000001</v>
      </c>
      <c r="FU52" s="256">
        <v>-8.2799999999999994</v>
      </c>
      <c r="FV52" s="256">
        <v>17.34</v>
      </c>
      <c r="FW52" s="256">
        <v>-38.448300000000003</v>
      </c>
      <c r="FX52" s="257"/>
      <c r="FY52" s="256">
        <v>-13.445</v>
      </c>
      <c r="FZ52" s="256">
        <v>2.206</v>
      </c>
      <c r="GA52" s="256">
        <v>11.620100000000001</v>
      </c>
      <c r="GB52" s="256">
        <v>26.63</v>
      </c>
      <c r="GC52" s="256">
        <v>109.06529999999999</v>
      </c>
      <c r="GD52" s="256">
        <v>114.82850000000001</v>
      </c>
      <c r="GE52" s="256">
        <v>14.48</v>
      </c>
      <c r="GF52" s="256">
        <v>77.616100000000003</v>
      </c>
      <c r="GG52" s="256">
        <v>18.5</v>
      </c>
      <c r="GH52" s="256">
        <v>-1.4285000000000001</v>
      </c>
      <c r="GI52" s="256">
        <v>-2.6503000000000001</v>
      </c>
      <c r="GJ52" s="256">
        <v>-2.9037000000000002</v>
      </c>
      <c r="GK52" s="256">
        <v>2.4601999999999999</v>
      </c>
      <c r="GL52" s="257"/>
      <c r="GM52" s="257"/>
      <c r="GN52" s="256">
        <v>-17.3765</v>
      </c>
      <c r="GO52" s="256">
        <v>-20.606999999999999</v>
      </c>
      <c r="GP52" s="256">
        <v>23.138400000000001</v>
      </c>
      <c r="GQ52" s="256">
        <v>21.110600000000002</v>
      </c>
      <c r="GR52" s="256">
        <v>58.023499999999999</v>
      </c>
      <c r="GS52" s="256">
        <v>60.970599999999997</v>
      </c>
      <c r="GT52" s="256">
        <v>-153.11850000000001</v>
      </c>
      <c r="GU52" s="256">
        <v>-28.435300000000002</v>
      </c>
      <c r="GV52" s="256">
        <v>26.751799999999999</v>
      </c>
      <c r="GW52" s="256">
        <v>12.641400000000001</v>
      </c>
      <c r="GX52" s="257"/>
      <c r="GY52" s="256">
        <v>12.5907</v>
      </c>
      <c r="GZ52" s="256">
        <v>12.1214</v>
      </c>
      <c r="HA52" s="257"/>
      <c r="HB52" s="256">
        <v>176.80709999999999</v>
      </c>
      <c r="HC52" s="256">
        <v>176.9639</v>
      </c>
      <c r="HD52" s="256">
        <v>288.3</v>
      </c>
      <c r="HE52" s="256">
        <v>-281.11759999999998</v>
      </c>
      <c r="HF52" s="256">
        <v>-624.48689999999999</v>
      </c>
      <c r="HG52" s="256">
        <v>628.0729</v>
      </c>
      <c r="HH52" s="256">
        <v>626.31889999999999</v>
      </c>
      <c r="HI52" s="256">
        <v>-167.78309999999999</v>
      </c>
      <c r="HJ52" s="256">
        <v>-166.5026</v>
      </c>
      <c r="HK52" s="256">
        <v>-35.950099999999999</v>
      </c>
      <c r="HL52" s="256">
        <v>-26.606000000000002</v>
      </c>
      <c r="HM52" s="256">
        <v>82.566699999999997</v>
      </c>
      <c r="HN52" s="256">
        <v>83.242500000000007</v>
      </c>
      <c r="HO52" s="257"/>
      <c r="HP52" s="257"/>
      <c r="HQ52" s="256">
        <v>31.929500000000001</v>
      </c>
      <c r="HR52" s="256">
        <v>31.7867</v>
      </c>
      <c r="HS52" s="256">
        <v>-56.372500000000002</v>
      </c>
      <c r="HT52" s="256">
        <v>-56.17</v>
      </c>
      <c r="HU52" s="256">
        <v>110.82</v>
      </c>
      <c r="HV52" s="256">
        <v>111.45</v>
      </c>
      <c r="HW52" s="256">
        <v>20.7</v>
      </c>
      <c r="HX52" s="256">
        <v>20.6</v>
      </c>
      <c r="HY52" s="256">
        <v>22.0687</v>
      </c>
      <c r="HZ52" s="256">
        <v>50.32</v>
      </c>
      <c r="IA52" s="256">
        <v>-354.10199999999998</v>
      </c>
      <c r="IB52" s="256">
        <v>105.00409999999999</v>
      </c>
      <c r="IC52" s="256">
        <v>104.8122</v>
      </c>
      <c r="ID52" s="256">
        <v>17.3</v>
      </c>
      <c r="IE52" s="256">
        <v>-36.299999999999997</v>
      </c>
      <c r="IF52" s="256">
        <v>-31</v>
      </c>
      <c r="IG52" s="256">
        <v>-31.3</v>
      </c>
      <c r="IH52" s="257"/>
      <c r="II52" s="257"/>
      <c r="IJ52" s="256">
        <v>-606.62189999999998</v>
      </c>
      <c r="IK52" s="256">
        <v>-295.79669999999999</v>
      </c>
      <c r="IL52" s="256">
        <v>520.93489999999997</v>
      </c>
      <c r="IM52" s="256">
        <v>338.4855</v>
      </c>
      <c r="IN52" s="256">
        <v>-19.678100000000001</v>
      </c>
      <c r="IO52" s="256">
        <v>-331.0822</v>
      </c>
      <c r="IP52" s="256">
        <v>331.78019999999998</v>
      </c>
      <c r="IQ52" s="256">
        <v>-126.3032</v>
      </c>
      <c r="IR52" s="256">
        <v>-255.36490000000001</v>
      </c>
      <c r="IS52" s="256">
        <v>-331.47140000000002</v>
      </c>
      <c r="IT52" s="256">
        <v>99.757099999999994</v>
      </c>
      <c r="IU52" s="256">
        <v>100.6249</v>
      </c>
      <c r="IV52" s="256">
        <v>122.9747</v>
      </c>
      <c r="IW52" s="256">
        <v>-498.07530000000003</v>
      </c>
      <c r="IX52" s="256">
        <v>264.93610000000001</v>
      </c>
      <c r="IY52" s="256">
        <v>-236.7937</v>
      </c>
      <c r="IZ52" s="256">
        <v>239.26599999999999</v>
      </c>
      <c r="JA52" s="256">
        <v>-9.3344000000000005</v>
      </c>
      <c r="JB52" s="256">
        <v>27.02</v>
      </c>
      <c r="JC52" s="256">
        <v>12</v>
      </c>
      <c r="JD52" s="256">
        <v>-0.53900000000000003</v>
      </c>
      <c r="JE52" s="256">
        <v>-0.54500000000000004</v>
      </c>
      <c r="JF52" s="256">
        <v>-11.84</v>
      </c>
      <c r="JG52" s="256">
        <v>-6.48</v>
      </c>
      <c r="JH52" s="257"/>
      <c r="JI52" s="256">
        <v>6.2698999999999998</v>
      </c>
      <c r="JJ52" s="256">
        <v>-21.004000000000001</v>
      </c>
      <c r="JK52" s="256">
        <v>-36.739100000000001</v>
      </c>
      <c r="JL52" s="256">
        <v>22.2</v>
      </c>
      <c r="JM52" s="256">
        <v>55.189</v>
      </c>
      <c r="JN52" s="256">
        <v>53.667999999999999</v>
      </c>
      <c r="JO52" s="256">
        <v>3.0323000000000002</v>
      </c>
      <c r="JP52" s="256">
        <v>3.3933</v>
      </c>
      <c r="JQ52" s="256">
        <v>54.754600000000003</v>
      </c>
      <c r="JR52" s="256">
        <v>53.028599999999997</v>
      </c>
      <c r="JS52" s="256">
        <v>53.650199999999998</v>
      </c>
      <c r="JT52" s="257"/>
      <c r="JU52" s="256">
        <v>37</v>
      </c>
      <c r="JV52" s="256">
        <v>17.543099999999999</v>
      </c>
      <c r="JW52" s="256">
        <v>9.14</v>
      </c>
      <c r="JX52" s="257"/>
      <c r="JY52" s="256">
        <v>-54.470599999999997</v>
      </c>
      <c r="JZ52" s="256">
        <v>58.755000000000003</v>
      </c>
      <c r="KA52" s="256">
        <v>35.799999999999997</v>
      </c>
      <c r="KB52" s="256">
        <v>-54.0929</v>
      </c>
      <c r="KC52" s="256">
        <v>-56.943399999999997</v>
      </c>
      <c r="KD52" s="256">
        <v>26.096800000000002</v>
      </c>
      <c r="KE52" s="256">
        <v>30.875699999999998</v>
      </c>
      <c r="KF52" s="256">
        <v>-46.6</v>
      </c>
      <c r="KG52" s="256">
        <v>47.6</v>
      </c>
      <c r="KH52" s="256">
        <v>6.4776999999999996</v>
      </c>
      <c r="KI52" s="256">
        <v>223.93190000000001</v>
      </c>
    </row>
    <row r="53" spans="1:295" ht="18" customHeight="1" x14ac:dyDescent="0.25">
      <c r="A53" s="252" t="s">
        <v>35</v>
      </c>
      <c r="B53" s="252" t="s">
        <v>830</v>
      </c>
      <c r="C53" s="256">
        <v>0</v>
      </c>
      <c r="D53" s="256">
        <v>18.451699999999999</v>
      </c>
      <c r="E53" s="256">
        <v>-26.380099999999999</v>
      </c>
      <c r="F53" s="256">
        <v>12.505699999999999</v>
      </c>
      <c r="G53" s="256">
        <v>29.543700000000001</v>
      </c>
      <c r="H53" s="257"/>
      <c r="I53" s="256">
        <v>44.930599999999998</v>
      </c>
      <c r="J53" s="256">
        <v>-92.880899999999997</v>
      </c>
      <c r="K53" s="256">
        <v>63.827800000000003</v>
      </c>
      <c r="L53" s="256">
        <v>32.273000000000003</v>
      </c>
      <c r="M53" s="256">
        <v>31.371500000000001</v>
      </c>
      <c r="N53" s="256">
        <v>-22.2</v>
      </c>
      <c r="O53" s="256">
        <v>-55.451000000000001</v>
      </c>
      <c r="P53" s="256">
        <v>48.4</v>
      </c>
      <c r="Q53" s="256">
        <v>14.076000000000001</v>
      </c>
      <c r="R53" s="256">
        <v>-48.4</v>
      </c>
      <c r="S53" s="256">
        <v>13.985900000000001</v>
      </c>
      <c r="T53" s="256">
        <v>52.357999999999997</v>
      </c>
      <c r="U53" s="256">
        <v>17.566800000000001</v>
      </c>
      <c r="V53" s="256">
        <v>17.737100000000002</v>
      </c>
      <c r="W53" s="256">
        <v>29.304600000000001</v>
      </c>
      <c r="X53" s="256">
        <v>14.7905</v>
      </c>
      <c r="Y53" s="256">
        <v>6.1501000000000001</v>
      </c>
      <c r="Z53" s="256">
        <v>6.5749000000000004</v>
      </c>
      <c r="AA53" s="257"/>
      <c r="AB53" s="257"/>
      <c r="AC53" s="256">
        <v>-88.36</v>
      </c>
      <c r="AD53" s="256">
        <v>-88.28</v>
      </c>
      <c r="AE53" s="257"/>
      <c r="AF53" s="256">
        <v>22.2</v>
      </c>
      <c r="AG53" s="256">
        <v>52.8</v>
      </c>
      <c r="AH53" s="256">
        <v>11.787000000000001</v>
      </c>
      <c r="AI53" s="256">
        <v>0.20499999999999999</v>
      </c>
      <c r="AJ53" s="258">
        <v>-76.81</v>
      </c>
      <c r="AK53" s="256">
        <v>-75.38</v>
      </c>
      <c r="AL53" s="256">
        <v>-68.66</v>
      </c>
      <c r="AM53" s="256">
        <v>76.81</v>
      </c>
      <c r="AN53" s="256">
        <v>76.900000000000006</v>
      </c>
      <c r="AO53" s="257"/>
      <c r="AP53" s="256">
        <v>11.696899999999999</v>
      </c>
      <c r="AQ53" s="256">
        <v>76.600200000000001</v>
      </c>
      <c r="AR53" s="256">
        <v>78.831199999999995</v>
      </c>
      <c r="AS53" s="256">
        <v>53.9863</v>
      </c>
      <c r="AT53" s="256">
        <v>-87.749499999999998</v>
      </c>
      <c r="AU53" s="256">
        <v>0</v>
      </c>
      <c r="AV53" s="256">
        <v>8.9324999999999992</v>
      </c>
      <c r="AW53" s="256">
        <v>8.7667999999999999</v>
      </c>
      <c r="AX53" s="256">
        <v>81.745000000000005</v>
      </c>
      <c r="AY53" s="256">
        <v>86.007900000000006</v>
      </c>
      <c r="AZ53" s="256">
        <v>-33.801400000000001</v>
      </c>
      <c r="BA53" s="256">
        <v>-36.753900000000002</v>
      </c>
      <c r="BB53" s="256">
        <v>-400.15199999999999</v>
      </c>
      <c r="BC53" s="256">
        <v>-16.0047</v>
      </c>
      <c r="BD53" s="256">
        <v>-14</v>
      </c>
      <c r="BE53" s="256">
        <v>-13.9</v>
      </c>
      <c r="BF53" s="256">
        <v>93.664000000000001</v>
      </c>
      <c r="BG53" s="256">
        <v>0</v>
      </c>
      <c r="BH53" s="256">
        <v>-6.6390000000000002</v>
      </c>
      <c r="BI53" s="257"/>
      <c r="BJ53" s="256">
        <v>-31.663900000000002</v>
      </c>
      <c r="BK53" s="256">
        <v>10.1275</v>
      </c>
      <c r="BL53" s="256">
        <v>6.8376000000000001</v>
      </c>
      <c r="BM53" s="256">
        <v>4.57</v>
      </c>
      <c r="BN53" s="256">
        <v>429.51740000000001</v>
      </c>
      <c r="BO53" s="256">
        <v>30.3659</v>
      </c>
      <c r="BP53" s="256">
        <v>30.579499999999999</v>
      </c>
      <c r="BQ53" s="256">
        <v>-209.3407</v>
      </c>
      <c r="BR53" s="256">
        <v>443.31819999999999</v>
      </c>
      <c r="BS53" s="257"/>
      <c r="BT53" s="256">
        <v>-123.7324</v>
      </c>
      <c r="BU53" s="256">
        <v>127.0823</v>
      </c>
      <c r="BV53" s="256">
        <v>102.011</v>
      </c>
      <c r="BW53" s="256">
        <v>32.54</v>
      </c>
      <c r="BX53" s="256">
        <v>35.5</v>
      </c>
      <c r="BY53" s="256">
        <v>70.12</v>
      </c>
      <c r="BZ53" s="256">
        <v>83.77</v>
      </c>
      <c r="CA53" s="256">
        <v>-77.289100000000005</v>
      </c>
      <c r="CB53" s="256">
        <v>-77.289100000000005</v>
      </c>
      <c r="CC53" s="256">
        <v>147.60169999999999</v>
      </c>
      <c r="CD53" s="256">
        <v>147.828</v>
      </c>
      <c r="CE53" s="257"/>
      <c r="CF53" s="256">
        <v>-60.654400000000003</v>
      </c>
      <c r="CG53" s="256">
        <v>-60.947499999999998</v>
      </c>
      <c r="CH53" s="256">
        <v>-2.8761000000000001</v>
      </c>
      <c r="CI53" s="256">
        <v>-119.9701</v>
      </c>
      <c r="CJ53" s="257"/>
      <c r="CK53" s="257"/>
      <c r="CL53" s="257"/>
      <c r="CM53" s="256">
        <v>239.6</v>
      </c>
      <c r="CN53" s="256">
        <v>-17.809999999999999</v>
      </c>
      <c r="CO53" s="256">
        <v>45.534500000000001</v>
      </c>
      <c r="CP53" s="256">
        <v>44.781199999999998</v>
      </c>
      <c r="CQ53" s="256">
        <v>44.6235</v>
      </c>
      <c r="CR53" s="256">
        <v>-49.720300000000002</v>
      </c>
      <c r="CS53" s="256">
        <v>-48.755200000000002</v>
      </c>
      <c r="CT53" s="256">
        <v>-20.0382</v>
      </c>
      <c r="CU53" s="256">
        <v>16.243400000000001</v>
      </c>
      <c r="CV53" s="256">
        <v>-19.603300000000001</v>
      </c>
      <c r="CW53" s="256">
        <v>17.003699999999998</v>
      </c>
      <c r="CX53" s="256">
        <v>74.959999999999994</v>
      </c>
      <c r="CY53" s="256">
        <v>39.68</v>
      </c>
      <c r="CZ53" s="256">
        <v>52.507300000000001</v>
      </c>
      <c r="DA53" s="256">
        <v>48.490900000000003</v>
      </c>
      <c r="DB53" s="256">
        <v>37.188899999999997</v>
      </c>
      <c r="DC53" s="257"/>
      <c r="DD53" s="256">
        <v>121.1079</v>
      </c>
      <c r="DE53" s="256">
        <v>119.6161</v>
      </c>
      <c r="DF53" s="256">
        <v>-113.0342</v>
      </c>
      <c r="DG53" s="257"/>
      <c r="DH53" s="256">
        <v>-20.671399999999998</v>
      </c>
      <c r="DI53" s="256">
        <v>-114.7</v>
      </c>
      <c r="DJ53" s="256">
        <v>-114.9</v>
      </c>
      <c r="DK53" s="257"/>
      <c r="DL53" s="256">
        <v>56.552100000000003</v>
      </c>
      <c r="DM53" s="256">
        <v>64.356200000000001</v>
      </c>
      <c r="DN53" s="256">
        <v>80.291700000000006</v>
      </c>
      <c r="DO53" s="256">
        <v>55.92</v>
      </c>
      <c r="DP53" s="256">
        <v>-6.97</v>
      </c>
      <c r="DQ53" s="256">
        <v>69.083500000000001</v>
      </c>
      <c r="DR53" s="256">
        <v>110.9438</v>
      </c>
      <c r="DS53" s="256">
        <v>-24.58</v>
      </c>
      <c r="DT53" s="256">
        <v>-25.14</v>
      </c>
      <c r="DU53" s="256">
        <v>119.51</v>
      </c>
      <c r="DV53" s="256">
        <v>75.94</v>
      </c>
      <c r="DW53" s="256">
        <v>112.01819999999999</v>
      </c>
      <c r="DX53" s="256">
        <v>109.8182</v>
      </c>
      <c r="DY53" s="256">
        <v>-65.679900000000004</v>
      </c>
      <c r="DZ53" s="256">
        <v>-64.781800000000004</v>
      </c>
      <c r="EA53" s="256">
        <v>207.25370000000001</v>
      </c>
      <c r="EB53" s="256">
        <v>156.9332</v>
      </c>
      <c r="EC53" s="256">
        <v>151.89189999999999</v>
      </c>
      <c r="ED53" s="256">
        <v>154.7509</v>
      </c>
      <c r="EE53" s="256">
        <v>101.13339999999999</v>
      </c>
      <c r="EF53" s="256">
        <v>77.403599999999997</v>
      </c>
      <c r="EG53" s="256">
        <v>-31.503</v>
      </c>
      <c r="EH53" s="256">
        <v>218.16</v>
      </c>
      <c r="EI53" s="256">
        <v>309.23169999999999</v>
      </c>
      <c r="EJ53" s="257"/>
      <c r="EK53" s="256">
        <v>-22.664300000000001</v>
      </c>
      <c r="EL53" s="256">
        <v>-19.622800000000002</v>
      </c>
      <c r="EM53" s="256">
        <v>-12.252700000000001</v>
      </c>
      <c r="EN53" s="256">
        <v>49.443600000000004</v>
      </c>
      <c r="EO53" s="256">
        <v>45.816800000000001</v>
      </c>
      <c r="EP53" s="256">
        <v>130.608</v>
      </c>
      <c r="EQ53" s="256">
        <v>-80.327100000000002</v>
      </c>
      <c r="ER53" s="256">
        <v>-81.683499999999995</v>
      </c>
      <c r="ES53" s="256">
        <v>-37.402999999999999</v>
      </c>
      <c r="ET53" s="257"/>
      <c r="EU53" s="256">
        <v>-8.5</v>
      </c>
      <c r="EV53" s="256">
        <v>95.8</v>
      </c>
      <c r="EW53" s="256">
        <v>13.7971</v>
      </c>
      <c r="EX53" s="256">
        <v>38.9011</v>
      </c>
      <c r="EY53" s="256">
        <v>-36.057200000000002</v>
      </c>
      <c r="EZ53" s="256">
        <v>-35.116700000000002</v>
      </c>
      <c r="FA53" s="256">
        <v>9.6471</v>
      </c>
      <c r="FB53" s="256">
        <v>-74.466499999999996</v>
      </c>
      <c r="FC53" s="256">
        <v>43.744100000000003</v>
      </c>
      <c r="FD53" s="256">
        <v>20.813700000000001</v>
      </c>
      <c r="FE53" s="257"/>
      <c r="FF53" s="256">
        <v>20.174600000000002</v>
      </c>
      <c r="FG53" s="256">
        <v>29.3995</v>
      </c>
      <c r="FH53" s="256">
        <v>29.941099999999999</v>
      </c>
      <c r="FI53" s="256">
        <v>28.325800000000001</v>
      </c>
      <c r="FJ53" s="256">
        <v>77.029899999999998</v>
      </c>
      <c r="FK53" s="256">
        <v>77.029899999999998</v>
      </c>
      <c r="FL53" s="256">
        <v>-151.2131</v>
      </c>
      <c r="FM53" s="256">
        <v>68.125799999999998</v>
      </c>
      <c r="FN53" s="256">
        <v>67.227099999999993</v>
      </c>
      <c r="FO53" s="256">
        <v>-117.14109999999999</v>
      </c>
      <c r="FP53" s="256">
        <v>-109.26130000000001</v>
      </c>
      <c r="FQ53" s="256">
        <v>-38.253100000000003</v>
      </c>
      <c r="FR53" s="256">
        <v>-42.41</v>
      </c>
      <c r="FS53" s="256">
        <v>12.6717</v>
      </c>
      <c r="FT53" s="256">
        <v>1.1856</v>
      </c>
      <c r="FU53" s="256">
        <v>-8.58</v>
      </c>
      <c r="FV53" s="256">
        <v>18.670000000000002</v>
      </c>
      <c r="FW53" s="256">
        <v>-39.507599999999996</v>
      </c>
      <c r="FX53" s="257"/>
      <c r="FY53" s="256">
        <v>-13.89</v>
      </c>
      <c r="FZ53" s="256">
        <v>2.1629999999999998</v>
      </c>
      <c r="GA53" s="257"/>
      <c r="GB53" s="256">
        <v>27.54</v>
      </c>
      <c r="GC53" s="256">
        <v>112.2349</v>
      </c>
      <c r="GD53" s="256">
        <v>118.6113</v>
      </c>
      <c r="GE53" s="256">
        <v>14.03</v>
      </c>
      <c r="GF53" s="256">
        <v>78.871300000000005</v>
      </c>
      <c r="GG53" s="256">
        <v>18.600000000000001</v>
      </c>
      <c r="GH53" s="256">
        <v>-4.7504999999999997</v>
      </c>
      <c r="GI53" s="256">
        <v>-0.44729999999999998</v>
      </c>
      <c r="GJ53" s="256">
        <v>-2.8506</v>
      </c>
      <c r="GK53" s="256">
        <v>2.2562000000000002</v>
      </c>
      <c r="GL53" s="257"/>
      <c r="GM53" s="257"/>
      <c r="GN53" s="256">
        <v>-16.924499999999998</v>
      </c>
      <c r="GO53" s="256">
        <v>-20.923500000000001</v>
      </c>
      <c r="GP53" s="256">
        <v>23.494599999999998</v>
      </c>
      <c r="GQ53" s="256">
        <v>21.816400000000002</v>
      </c>
      <c r="GR53" s="256">
        <v>57.019399999999997</v>
      </c>
      <c r="GS53" s="256">
        <v>58.244399999999999</v>
      </c>
      <c r="GT53" s="256">
        <v>-149.76349999999999</v>
      </c>
      <c r="GU53" s="256">
        <v>-26.543500000000002</v>
      </c>
      <c r="GV53" s="256">
        <v>25.476299999999998</v>
      </c>
      <c r="GW53" s="256">
        <v>1.8971</v>
      </c>
      <c r="GX53" s="257"/>
      <c r="GY53" s="256">
        <v>10.784000000000001</v>
      </c>
      <c r="GZ53" s="256">
        <v>10.305899999999999</v>
      </c>
      <c r="HA53" s="256">
        <v>13</v>
      </c>
      <c r="HB53" s="256">
        <v>162.57149999999999</v>
      </c>
      <c r="HC53" s="256">
        <v>162.6155</v>
      </c>
      <c r="HD53" s="256">
        <v>287.10000000000002</v>
      </c>
      <c r="HE53" s="256">
        <v>-283.96289999999999</v>
      </c>
      <c r="HF53" s="256">
        <v>-617.30700000000002</v>
      </c>
      <c r="HG53" s="256">
        <v>619.92010000000005</v>
      </c>
      <c r="HH53" s="256">
        <v>611.95360000000005</v>
      </c>
      <c r="HI53" s="256">
        <v>-154.3519</v>
      </c>
      <c r="HJ53" s="256">
        <v>-153.1936</v>
      </c>
      <c r="HK53" s="256">
        <v>-58.801200000000001</v>
      </c>
      <c r="HL53" s="256">
        <v>-50.999400000000001</v>
      </c>
      <c r="HM53" s="256">
        <v>82.384699999999995</v>
      </c>
      <c r="HN53" s="256">
        <v>80.699399999999997</v>
      </c>
      <c r="HO53" s="257"/>
      <c r="HP53" s="256">
        <v>-109.9746</v>
      </c>
      <c r="HQ53" s="256">
        <v>34.456400000000002</v>
      </c>
      <c r="HR53" s="256">
        <v>34.445399999999999</v>
      </c>
      <c r="HS53" s="256">
        <v>-48.9818</v>
      </c>
      <c r="HT53" s="256">
        <v>-49.2956</v>
      </c>
      <c r="HU53" s="256">
        <v>116.35</v>
      </c>
      <c r="HV53" s="256">
        <v>115.55</v>
      </c>
      <c r="HW53" s="256">
        <v>17</v>
      </c>
      <c r="HX53" s="256">
        <v>17.399999999999999</v>
      </c>
      <c r="HY53" s="256">
        <v>21.739699999999999</v>
      </c>
      <c r="HZ53" s="256">
        <v>47.28</v>
      </c>
      <c r="IA53" s="256">
        <v>-338.59559999999999</v>
      </c>
      <c r="IB53" s="256">
        <v>103.10769999999999</v>
      </c>
      <c r="IC53" s="256">
        <v>102.31100000000001</v>
      </c>
      <c r="ID53" s="256">
        <v>16.2</v>
      </c>
      <c r="IE53" s="256">
        <v>-41</v>
      </c>
      <c r="IF53" s="256">
        <v>-33.6</v>
      </c>
      <c r="IG53" s="256">
        <v>-33.9</v>
      </c>
      <c r="IH53" s="257"/>
      <c r="II53" s="257"/>
      <c r="IJ53" s="256">
        <v>-595.39120000000003</v>
      </c>
      <c r="IK53" s="256">
        <v>-283.83030000000002</v>
      </c>
      <c r="IL53" s="256">
        <v>479.85329999999999</v>
      </c>
      <c r="IM53" s="256">
        <v>321.84519999999998</v>
      </c>
      <c r="IN53" s="256">
        <v>-30.709</v>
      </c>
      <c r="IO53" s="256">
        <v>-315.48309999999998</v>
      </c>
      <c r="IP53" s="256">
        <v>315.0317</v>
      </c>
      <c r="IQ53" s="256">
        <v>-118.88339999999999</v>
      </c>
      <c r="IR53" s="256">
        <v>-247.00729999999999</v>
      </c>
      <c r="IS53" s="256">
        <v>-308.86180000000002</v>
      </c>
      <c r="IT53" s="256">
        <v>92.794899999999998</v>
      </c>
      <c r="IU53" s="256">
        <v>91.945599999999999</v>
      </c>
      <c r="IV53" s="256">
        <v>121.68559999999999</v>
      </c>
      <c r="IW53" s="256">
        <v>-465.83170000000001</v>
      </c>
      <c r="IX53" s="256">
        <v>256.34519999999998</v>
      </c>
      <c r="IY53" s="256">
        <v>-213.83600000000001</v>
      </c>
      <c r="IZ53" s="256">
        <v>215.8904</v>
      </c>
      <c r="JA53" s="256">
        <v>-10.098000000000001</v>
      </c>
      <c r="JB53" s="256">
        <v>26.866</v>
      </c>
      <c r="JC53" s="256">
        <v>10.48</v>
      </c>
      <c r="JD53" s="256">
        <v>-0.99399999999999999</v>
      </c>
      <c r="JE53" s="256">
        <v>-1.004</v>
      </c>
      <c r="JF53" s="256">
        <v>-10.4</v>
      </c>
      <c r="JG53" s="256">
        <v>-8.16</v>
      </c>
      <c r="JH53" s="257"/>
      <c r="JI53" s="256">
        <v>7.6188000000000002</v>
      </c>
      <c r="JJ53" s="256">
        <v>-27.9499</v>
      </c>
      <c r="JK53" s="256">
        <v>-36.415599999999998</v>
      </c>
      <c r="JL53" s="256">
        <v>27.8</v>
      </c>
      <c r="JM53" s="256">
        <v>54.851999999999997</v>
      </c>
      <c r="JN53" s="256">
        <v>55.927999999999997</v>
      </c>
      <c r="JO53" s="256">
        <v>3.7452000000000001</v>
      </c>
      <c r="JP53" s="256">
        <v>5.0707000000000004</v>
      </c>
      <c r="JQ53" s="256">
        <v>55.486400000000003</v>
      </c>
      <c r="JR53" s="256">
        <v>55.352699999999999</v>
      </c>
      <c r="JS53" s="256">
        <v>55.8827</v>
      </c>
      <c r="JT53" s="257"/>
      <c r="JU53" s="256">
        <v>41</v>
      </c>
      <c r="JV53" s="256">
        <v>19.504200000000001</v>
      </c>
      <c r="JW53" s="256">
        <v>8.52</v>
      </c>
      <c r="JX53" s="257"/>
      <c r="JY53" s="256">
        <v>-51.808599999999998</v>
      </c>
      <c r="JZ53" s="256">
        <v>80.403099999999995</v>
      </c>
      <c r="KA53" s="256">
        <v>60.578099999999999</v>
      </c>
      <c r="KB53" s="256">
        <v>-50.227499999999999</v>
      </c>
      <c r="KC53" s="256">
        <v>-79.686999999999998</v>
      </c>
      <c r="KD53" s="256">
        <v>50.334499999999998</v>
      </c>
      <c r="KE53" s="256">
        <v>28.368600000000001</v>
      </c>
      <c r="KF53" s="256">
        <v>-51.7</v>
      </c>
      <c r="KG53" s="256">
        <v>52.3</v>
      </c>
      <c r="KH53" s="256">
        <v>-3.0655000000000001</v>
      </c>
      <c r="KI53" s="256">
        <v>233.13210000000001</v>
      </c>
    </row>
    <row r="54" spans="1:295" ht="18" customHeight="1" x14ac:dyDescent="0.25">
      <c r="A54" s="252" t="s">
        <v>35</v>
      </c>
      <c r="B54" s="252" t="s">
        <v>831</v>
      </c>
      <c r="C54" s="256">
        <v>0</v>
      </c>
      <c r="D54" s="256">
        <v>17.604700000000001</v>
      </c>
      <c r="E54" s="256">
        <v>-25.361599999999999</v>
      </c>
      <c r="F54" s="256">
        <v>12.702199999999999</v>
      </c>
      <c r="G54" s="256">
        <v>29.075199999999999</v>
      </c>
      <c r="H54" s="257"/>
      <c r="I54" s="256">
        <v>42.4514</v>
      </c>
      <c r="J54" s="256">
        <v>-92.666600000000003</v>
      </c>
      <c r="K54" s="256">
        <v>60.207700000000003</v>
      </c>
      <c r="L54" s="256">
        <v>30.479099999999999</v>
      </c>
      <c r="M54" s="256">
        <v>29.664400000000001</v>
      </c>
      <c r="N54" s="256">
        <v>-17.760000000000002</v>
      </c>
      <c r="O54" s="256">
        <v>-50.505000000000003</v>
      </c>
      <c r="P54" s="256">
        <v>48.4</v>
      </c>
      <c r="Q54" s="256">
        <v>13.247999999999999</v>
      </c>
      <c r="R54" s="256">
        <v>-44</v>
      </c>
      <c r="S54" s="256">
        <v>14.4358</v>
      </c>
      <c r="T54" s="256">
        <v>51.487200000000001</v>
      </c>
      <c r="U54" s="256">
        <v>16.660399999999999</v>
      </c>
      <c r="V54" s="256">
        <v>16.997</v>
      </c>
      <c r="W54" s="256">
        <v>27.898499999999999</v>
      </c>
      <c r="X54" s="256">
        <v>14.4444</v>
      </c>
      <c r="Y54" s="256">
        <v>6.2134</v>
      </c>
      <c r="Z54" s="256">
        <v>7.2840999999999996</v>
      </c>
      <c r="AA54" s="257"/>
      <c r="AB54" s="257"/>
      <c r="AC54" s="256">
        <v>-84.35</v>
      </c>
      <c r="AD54" s="256">
        <v>-84.25</v>
      </c>
      <c r="AE54" s="257"/>
      <c r="AF54" s="256">
        <v>17.760000000000002</v>
      </c>
      <c r="AG54" s="256">
        <v>48.4</v>
      </c>
      <c r="AH54" s="256">
        <v>10.013</v>
      </c>
      <c r="AI54" s="256">
        <v>0.193</v>
      </c>
      <c r="AJ54" s="258">
        <v>-74.8</v>
      </c>
      <c r="AK54" s="256">
        <v>-74.819999999999993</v>
      </c>
      <c r="AL54" s="256">
        <v>-64.010000000000005</v>
      </c>
      <c r="AM54" s="256">
        <v>74.8</v>
      </c>
      <c r="AN54" s="256">
        <v>75.69</v>
      </c>
      <c r="AO54" s="257"/>
      <c r="AP54" s="256">
        <v>13.4833</v>
      </c>
      <c r="AQ54" s="256">
        <v>72.37</v>
      </c>
      <c r="AR54" s="256">
        <v>74.860699999999994</v>
      </c>
      <c r="AS54" s="256">
        <v>50.122100000000003</v>
      </c>
      <c r="AT54" s="256">
        <v>-85.954800000000006</v>
      </c>
      <c r="AU54" s="256">
        <v>0</v>
      </c>
      <c r="AV54" s="256">
        <v>24.966799999999999</v>
      </c>
      <c r="AW54" s="256">
        <v>29.538599999999999</v>
      </c>
      <c r="AX54" s="256">
        <v>74.861699999999999</v>
      </c>
      <c r="AY54" s="256">
        <v>79.175899999999999</v>
      </c>
      <c r="AZ54" s="256">
        <v>-13.9971</v>
      </c>
      <c r="BA54" s="256">
        <v>-29.604500000000002</v>
      </c>
      <c r="BB54" s="256">
        <v>-395.6979</v>
      </c>
      <c r="BC54" s="256">
        <v>-8.7123000000000008</v>
      </c>
      <c r="BD54" s="256">
        <v>-17.399999999999999</v>
      </c>
      <c r="BE54" s="256">
        <v>-17.399999999999999</v>
      </c>
      <c r="BF54" s="256">
        <v>93.959000000000003</v>
      </c>
      <c r="BG54" s="256">
        <v>0</v>
      </c>
      <c r="BH54" s="256">
        <v>-6.1444999999999999</v>
      </c>
      <c r="BI54" s="257"/>
      <c r="BJ54" s="256">
        <v>-32.161299999999997</v>
      </c>
      <c r="BK54" s="256">
        <v>9.0286000000000008</v>
      </c>
      <c r="BL54" s="256">
        <v>5.6054000000000004</v>
      </c>
      <c r="BM54" s="256">
        <v>3.8494999999999999</v>
      </c>
      <c r="BN54" s="256">
        <v>422.34550000000002</v>
      </c>
      <c r="BO54" s="256">
        <v>36.103400000000001</v>
      </c>
      <c r="BP54" s="256">
        <v>35.615099999999998</v>
      </c>
      <c r="BQ54" s="256">
        <v>-205.24870000000001</v>
      </c>
      <c r="BR54" s="256">
        <v>442.72160000000002</v>
      </c>
      <c r="BS54" s="257"/>
      <c r="BT54" s="256">
        <v>-112.9421</v>
      </c>
      <c r="BU54" s="256">
        <v>116.38030000000001</v>
      </c>
      <c r="BV54" s="256">
        <v>97.929400000000001</v>
      </c>
      <c r="BW54" s="256">
        <v>31.14</v>
      </c>
      <c r="BX54" s="256">
        <v>31.89</v>
      </c>
      <c r="BY54" s="256">
        <v>66.58</v>
      </c>
      <c r="BZ54" s="256">
        <v>82.93</v>
      </c>
      <c r="CA54" s="256">
        <v>-84.120900000000006</v>
      </c>
      <c r="CB54" s="256">
        <v>-83.585099999999997</v>
      </c>
      <c r="CC54" s="256">
        <v>150.73230000000001</v>
      </c>
      <c r="CD54" s="256">
        <v>150.84219999999999</v>
      </c>
      <c r="CE54" s="257"/>
      <c r="CF54" s="256">
        <v>-54.762500000000003</v>
      </c>
      <c r="CG54" s="256">
        <v>-54.502699999999997</v>
      </c>
      <c r="CH54" s="256">
        <v>-6.6597</v>
      </c>
      <c r="CI54" s="256">
        <v>-105.6793</v>
      </c>
      <c r="CJ54" s="257"/>
      <c r="CK54" s="257"/>
      <c r="CL54" s="257"/>
      <c r="CM54" s="256">
        <v>207.4</v>
      </c>
      <c r="CN54" s="256">
        <v>-17.04</v>
      </c>
      <c r="CO54" s="256">
        <v>47.504600000000003</v>
      </c>
      <c r="CP54" s="256">
        <v>46.913899999999998</v>
      </c>
      <c r="CQ54" s="256">
        <v>45.422800000000002</v>
      </c>
      <c r="CR54" s="256">
        <v>-40.524099999999997</v>
      </c>
      <c r="CS54" s="256">
        <v>-39.964700000000001</v>
      </c>
      <c r="CT54" s="256">
        <v>-21.7333</v>
      </c>
      <c r="CU54" s="256">
        <v>12.6861</v>
      </c>
      <c r="CV54" s="256">
        <v>-22.3551</v>
      </c>
      <c r="CW54" s="256">
        <v>15.9491</v>
      </c>
      <c r="CX54" s="256">
        <v>69.239999999999995</v>
      </c>
      <c r="CY54" s="256">
        <v>37.119999999999997</v>
      </c>
      <c r="CZ54" s="256">
        <v>48.288600000000002</v>
      </c>
      <c r="DA54" s="256">
        <v>45.414700000000003</v>
      </c>
      <c r="DB54" s="256">
        <v>35.266800000000003</v>
      </c>
      <c r="DC54" s="257"/>
      <c r="DD54" s="256">
        <v>106.87090000000001</v>
      </c>
      <c r="DE54" s="256">
        <v>104.7045</v>
      </c>
      <c r="DF54" s="256">
        <v>-112.7996</v>
      </c>
      <c r="DG54" s="257"/>
      <c r="DH54" s="256">
        <v>-19.467199999999998</v>
      </c>
      <c r="DI54" s="256">
        <v>-115.8</v>
      </c>
      <c r="DJ54" s="256">
        <v>-115.5</v>
      </c>
      <c r="DK54" s="256">
        <v>27.523499999999999</v>
      </c>
      <c r="DL54" s="256">
        <v>53.036499999999997</v>
      </c>
      <c r="DM54" s="256">
        <v>58.720399999999998</v>
      </c>
      <c r="DN54" s="256">
        <v>74.432400000000001</v>
      </c>
      <c r="DO54" s="256">
        <v>52.47</v>
      </c>
      <c r="DP54" s="256">
        <v>-5.85</v>
      </c>
      <c r="DQ54" s="256">
        <v>65.332499999999996</v>
      </c>
      <c r="DR54" s="256">
        <v>113.964</v>
      </c>
      <c r="DS54" s="256">
        <v>-26.36</v>
      </c>
      <c r="DT54" s="256">
        <v>-26.72</v>
      </c>
      <c r="DU54" s="256">
        <v>122.66</v>
      </c>
      <c r="DV54" s="256">
        <v>72.45</v>
      </c>
      <c r="DW54" s="256">
        <v>117.1091</v>
      </c>
      <c r="DX54" s="256">
        <v>114.29089999999999</v>
      </c>
      <c r="DY54" s="256">
        <v>-71.845600000000005</v>
      </c>
      <c r="DZ54" s="256">
        <v>-70.945499999999996</v>
      </c>
      <c r="EA54" s="256">
        <v>200.33670000000001</v>
      </c>
      <c r="EB54" s="256">
        <v>151.446</v>
      </c>
      <c r="EC54" s="256">
        <v>145.5685</v>
      </c>
      <c r="ED54" s="256">
        <v>147.64940000000001</v>
      </c>
      <c r="EE54" s="256">
        <v>77.801599999999993</v>
      </c>
      <c r="EF54" s="256">
        <v>54.092799999999997</v>
      </c>
      <c r="EG54" s="256">
        <v>-31.530999999999999</v>
      </c>
      <c r="EH54" s="256">
        <v>218.24260000000001</v>
      </c>
      <c r="EI54" s="256">
        <v>277.24020000000002</v>
      </c>
      <c r="EJ54" s="257"/>
      <c r="EK54" s="256">
        <v>-25.746300000000002</v>
      </c>
      <c r="EL54" s="256">
        <v>-22.852599999999999</v>
      </c>
      <c r="EM54" s="256">
        <v>0</v>
      </c>
      <c r="EN54" s="256">
        <v>52.297899999999998</v>
      </c>
      <c r="EO54" s="256">
        <v>48.845500000000001</v>
      </c>
      <c r="EP54" s="256">
        <v>39.984000000000002</v>
      </c>
      <c r="EQ54" s="256">
        <v>-72.829700000000003</v>
      </c>
      <c r="ER54" s="256">
        <v>-73.888599999999997</v>
      </c>
      <c r="ES54" s="256">
        <v>-16.804600000000001</v>
      </c>
      <c r="ET54" s="257"/>
      <c r="EU54" s="256">
        <v>-14.87</v>
      </c>
      <c r="EV54" s="256">
        <v>1</v>
      </c>
      <c r="EW54" s="256">
        <v>12.934100000000001</v>
      </c>
      <c r="EX54" s="256">
        <v>47.292299999999997</v>
      </c>
      <c r="EY54" s="256">
        <v>-36.684100000000001</v>
      </c>
      <c r="EZ54" s="256">
        <v>-36.145099999999999</v>
      </c>
      <c r="FA54" s="256">
        <v>10.3195</v>
      </c>
      <c r="FB54" s="256">
        <v>-52.460099999999997</v>
      </c>
      <c r="FC54" s="256">
        <v>20.626799999999999</v>
      </c>
      <c r="FD54" s="256">
        <v>21.0989</v>
      </c>
      <c r="FE54" s="257"/>
      <c r="FF54" s="256">
        <v>20.687200000000001</v>
      </c>
      <c r="FG54" s="256">
        <v>28.733699999999999</v>
      </c>
      <c r="FH54" s="256">
        <v>29.771100000000001</v>
      </c>
      <c r="FI54" s="256">
        <v>28.6555</v>
      </c>
      <c r="FJ54" s="256">
        <v>83.058300000000003</v>
      </c>
      <c r="FK54" s="256">
        <v>83.728200000000001</v>
      </c>
      <c r="FL54" s="256">
        <v>-154.7296</v>
      </c>
      <c r="FM54" s="256">
        <v>74.248999999999995</v>
      </c>
      <c r="FN54" s="256">
        <v>74.454800000000006</v>
      </c>
      <c r="FO54" s="256">
        <v>-118.7628</v>
      </c>
      <c r="FP54" s="256">
        <v>-112.8952</v>
      </c>
      <c r="FQ54" s="256">
        <v>-38.883000000000003</v>
      </c>
      <c r="FR54" s="256">
        <v>-44.04</v>
      </c>
      <c r="FS54" s="256">
        <v>12.6717</v>
      </c>
      <c r="FT54" s="256">
        <v>1.0915999999999999</v>
      </c>
      <c r="FU54" s="256">
        <v>-8.39</v>
      </c>
      <c r="FV54" s="256">
        <v>19.3</v>
      </c>
      <c r="FW54" s="256">
        <v>-38.4221</v>
      </c>
      <c r="FX54" s="257"/>
      <c r="FY54" s="256">
        <v>-14.061999999999999</v>
      </c>
      <c r="FZ54" s="256">
        <v>2.0750000000000002</v>
      </c>
      <c r="GA54" s="257"/>
      <c r="GB54" s="256">
        <v>26.19</v>
      </c>
      <c r="GC54" s="256">
        <v>115.90560000000001</v>
      </c>
      <c r="GD54" s="256">
        <v>123.6377</v>
      </c>
      <c r="GE54" s="256">
        <v>14.16</v>
      </c>
      <c r="GF54" s="256">
        <v>77.589699999999993</v>
      </c>
      <c r="GG54" s="256">
        <v>19.5</v>
      </c>
      <c r="GH54" s="256">
        <v>-3.484</v>
      </c>
      <c r="GI54" s="256">
        <v>0.46329999999999999</v>
      </c>
      <c r="GJ54" s="257"/>
      <c r="GK54" s="256">
        <v>2.0537999999999998</v>
      </c>
      <c r="GL54" s="257"/>
      <c r="GM54" s="257"/>
      <c r="GN54" s="256">
        <v>-16.427900000000001</v>
      </c>
      <c r="GO54" s="256">
        <v>-18.424099999999999</v>
      </c>
      <c r="GP54" s="256">
        <v>22.316199999999998</v>
      </c>
      <c r="GQ54" s="256">
        <v>18.4208</v>
      </c>
      <c r="GR54" s="256">
        <v>58.317599999999999</v>
      </c>
      <c r="GS54" s="256">
        <v>59.450699999999998</v>
      </c>
      <c r="GT54" s="256">
        <v>-151.76589999999999</v>
      </c>
      <c r="GU54" s="256">
        <v>-24.392399999999999</v>
      </c>
      <c r="GV54" s="256">
        <v>23.3507</v>
      </c>
      <c r="GW54" s="256">
        <v>5.9455</v>
      </c>
      <c r="GX54" s="256">
        <v>11.2631</v>
      </c>
      <c r="GY54" s="256">
        <v>9.1030999999999995</v>
      </c>
      <c r="GZ54" s="256">
        <v>8.7448999999999995</v>
      </c>
      <c r="HA54" s="257"/>
      <c r="HB54" s="256">
        <v>154.815</v>
      </c>
      <c r="HC54" s="256">
        <v>155.64349999999999</v>
      </c>
      <c r="HD54" s="256">
        <v>285.39999999999998</v>
      </c>
      <c r="HE54" s="256">
        <v>-282.07049999999998</v>
      </c>
      <c r="HF54" s="256">
        <v>-610.94749999999999</v>
      </c>
      <c r="HG54" s="256">
        <v>609.97080000000005</v>
      </c>
      <c r="HH54" s="256">
        <v>589.43259999999998</v>
      </c>
      <c r="HI54" s="256">
        <v>-148.67949999999999</v>
      </c>
      <c r="HJ54" s="256">
        <v>-145.27940000000001</v>
      </c>
      <c r="HK54" s="256">
        <v>-61.795000000000002</v>
      </c>
      <c r="HL54" s="256">
        <v>-54.339199999999998</v>
      </c>
      <c r="HM54" s="256">
        <v>85.674300000000002</v>
      </c>
      <c r="HN54" s="256">
        <v>85.176299999999998</v>
      </c>
      <c r="HO54" s="257"/>
      <c r="HP54" s="257"/>
      <c r="HQ54" s="256">
        <v>30.072800000000001</v>
      </c>
      <c r="HR54" s="256">
        <v>29.259799999999998</v>
      </c>
      <c r="HS54" s="256">
        <v>-43.418599999999998</v>
      </c>
      <c r="HT54" s="256">
        <v>-43.082000000000001</v>
      </c>
      <c r="HU54" s="256">
        <v>117.62</v>
      </c>
      <c r="HV54" s="256">
        <v>117.37</v>
      </c>
      <c r="HW54" s="256">
        <v>15.2</v>
      </c>
      <c r="HX54" s="256">
        <v>14.4</v>
      </c>
      <c r="HY54" s="256">
        <v>21.863600000000002</v>
      </c>
      <c r="HZ54" s="256">
        <v>44.72</v>
      </c>
      <c r="IA54" s="256">
        <v>-300.02339999999998</v>
      </c>
      <c r="IB54" s="256">
        <v>101.262</v>
      </c>
      <c r="IC54" s="256">
        <v>100.8537</v>
      </c>
      <c r="ID54" s="256">
        <v>15.6</v>
      </c>
      <c r="IE54" s="256">
        <v>-43.3</v>
      </c>
      <c r="IF54" s="256">
        <v>-28.4</v>
      </c>
      <c r="IG54" s="256">
        <v>-27.9</v>
      </c>
      <c r="IH54" s="257"/>
      <c r="II54" s="257"/>
      <c r="IJ54" s="256">
        <v>-580.60640000000001</v>
      </c>
      <c r="IK54" s="256">
        <v>-251.01140000000001</v>
      </c>
      <c r="IL54" s="256">
        <v>441.61349999999999</v>
      </c>
      <c r="IM54" s="256">
        <v>298.1431</v>
      </c>
      <c r="IN54" s="256">
        <v>-34.625999999999998</v>
      </c>
      <c r="IO54" s="256">
        <v>-294.0147</v>
      </c>
      <c r="IP54" s="256">
        <v>292.90629999999999</v>
      </c>
      <c r="IQ54" s="256">
        <v>-99.767499999999998</v>
      </c>
      <c r="IR54" s="256">
        <v>-226.4717</v>
      </c>
      <c r="IS54" s="256">
        <v>-287.63060000000002</v>
      </c>
      <c r="IT54" s="256">
        <v>92.883099999999999</v>
      </c>
      <c r="IU54" s="256">
        <v>91.407700000000006</v>
      </c>
      <c r="IV54" s="256">
        <v>100.2269</v>
      </c>
      <c r="IW54" s="256">
        <v>-426.76569999999998</v>
      </c>
      <c r="IX54" s="256">
        <v>234.01840000000001</v>
      </c>
      <c r="IY54" s="256">
        <v>-199.3852</v>
      </c>
      <c r="IZ54" s="256">
        <v>203.06030000000001</v>
      </c>
      <c r="JA54" s="256">
        <v>-9.0158000000000005</v>
      </c>
      <c r="JB54" s="256">
        <v>27.055</v>
      </c>
      <c r="JC54" s="256">
        <v>11.52</v>
      </c>
      <c r="JD54" s="256">
        <v>0.33200000000000002</v>
      </c>
      <c r="JE54" s="256">
        <v>0.32100000000000001</v>
      </c>
      <c r="JF54" s="256">
        <v>-11.44</v>
      </c>
      <c r="JG54" s="256">
        <v>-7.52</v>
      </c>
      <c r="JH54" s="257"/>
      <c r="JI54" s="256">
        <v>7.4722999999999997</v>
      </c>
      <c r="JJ54" s="256">
        <v>-27.333500000000001</v>
      </c>
      <c r="JK54" s="256">
        <v>-37.911000000000001</v>
      </c>
      <c r="JL54" s="256">
        <v>29</v>
      </c>
      <c r="JM54" s="256">
        <v>55.374000000000002</v>
      </c>
      <c r="JN54" s="256">
        <v>56.308</v>
      </c>
      <c r="JO54" s="256">
        <v>6.7397999999999998</v>
      </c>
      <c r="JP54" s="256">
        <v>8.1221999999999994</v>
      </c>
      <c r="JQ54" s="256">
        <v>56.003700000000002</v>
      </c>
      <c r="JR54" s="256">
        <v>54.543500000000002</v>
      </c>
      <c r="JS54" s="256">
        <v>55.138599999999997</v>
      </c>
      <c r="JT54" s="257"/>
      <c r="JU54" s="256">
        <v>43</v>
      </c>
      <c r="JV54" s="256">
        <v>19.866599999999998</v>
      </c>
      <c r="JW54" s="256">
        <v>7.91</v>
      </c>
      <c r="JX54" s="257"/>
      <c r="JY54" s="256">
        <v>-53.5182</v>
      </c>
      <c r="JZ54" s="256">
        <v>82.325699999999998</v>
      </c>
      <c r="KA54" s="256">
        <v>62.579599999999999</v>
      </c>
      <c r="KB54" s="256">
        <v>-53.478400000000001</v>
      </c>
      <c r="KC54" s="256">
        <v>-80.195400000000006</v>
      </c>
      <c r="KD54" s="256">
        <v>53.040799999999997</v>
      </c>
      <c r="KE54" s="256">
        <v>27.493500000000001</v>
      </c>
      <c r="KF54" s="256">
        <v>-53</v>
      </c>
      <c r="KG54" s="256">
        <v>53.3</v>
      </c>
      <c r="KH54" s="256">
        <v>-30.915099999999999</v>
      </c>
      <c r="KI54" s="256">
        <v>255.7962</v>
      </c>
    </row>
    <row r="55" spans="1:295" ht="18" customHeight="1" x14ac:dyDescent="0.25">
      <c r="A55" s="252" t="s">
        <v>35</v>
      </c>
      <c r="B55" s="252" t="s">
        <v>832</v>
      </c>
      <c r="C55" s="256">
        <v>0</v>
      </c>
      <c r="D55" s="256">
        <v>17.005299999999998</v>
      </c>
      <c r="E55" s="256">
        <v>-24.409400000000002</v>
      </c>
      <c r="F55" s="256">
        <v>12.102499999999999</v>
      </c>
      <c r="G55" s="256">
        <v>28.032299999999999</v>
      </c>
      <c r="H55" s="257"/>
      <c r="I55" s="256">
        <v>40.411900000000003</v>
      </c>
      <c r="J55" s="256">
        <v>-83.275599999999997</v>
      </c>
      <c r="K55" s="256">
        <v>56.618400000000001</v>
      </c>
      <c r="L55" s="256">
        <v>28.4331</v>
      </c>
      <c r="M55" s="256">
        <v>27.913599999999999</v>
      </c>
      <c r="N55" s="256">
        <v>-15.54</v>
      </c>
      <c r="O55" s="256">
        <v>-46.189</v>
      </c>
      <c r="P55" s="256">
        <v>41.8</v>
      </c>
      <c r="Q55" s="256">
        <v>11.592000000000001</v>
      </c>
      <c r="R55" s="256">
        <v>-41.8</v>
      </c>
      <c r="S55" s="256">
        <v>14.569699999999999</v>
      </c>
      <c r="T55" s="256">
        <v>48.135800000000003</v>
      </c>
      <c r="U55" s="256">
        <v>15.936199999999999</v>
      </c>
      <c r="V55" s="256">
        <v>15.8573</v>
      </c>
      <c r="W55" s="256">
        <v>26.432300000000001</v>
      </c>
      <c r="X55" s="256">
        <v>14.574199999999999</v>
      </c>
      <c r="Y55" s="256">
        <v>5.1486999999999998</v>
      </c>
      <c r="Z55" s="256">
        <v>7.7241999999999997</v>
      </c>
      <c r="AA55" s="257"/>
      <c r="AB55" s="257"/>
      <c r="AC55" s="256">
        <v>-82.54</v>
      </c>
      <c r="AD55" s="256">
        <v>-81.44</v>
      </c>
      <c r="AE55" s="257"/>
      <c r="AF55" s="256">
        <v>15.54</v>
      </c>
      <c r="AG55" s="256">
        <v>46.2</v>
      </c>
      <c r="AH55" s="256">
        <v>8.3670000000000009</v>
      </c>
      <c r="AI55" s="256">
        <v>0.184</v>
      </c>
      <c r="AJ55" s="258">
        <v>-72.92</v>
      </c>
      <c r="AK55" s="256">
        <v>-72.87</v>
      </c>
      <c r="AL55" s="256">
        <v>-59.56</v>
      </c>
      <c r="AM55" s="256">
        <v>72.92</v>
      </c>
      <c r="AN55" s="256">
        <v>74.08</v>
      </c>
      <c r="AO55" s="256">
        <v>17.260999999999999</v>
      </c>
      <c r="AP55" s="256">
        <v>13.3725</v>
      </c>
      <c r="AQ55" s="256">
        <v>67.786799999999999</v>
      </c>
      <c r="AR55" s="256">
        <v>70.397999999999996</v>
      </c>
      <c r="AS55" s="256">
        <v>45.167900000000003</v>
      </c>
      <c r="AT55" s="256">
        <v>-85.772000000000006</v>
      </c>
      <c r="AU55" s="256">
        <v>0</v>
      </c>
      <c r="AV55" s="256">
        <v>28.260300000000001</v>
      </c>
      <c r="AW55" s="256">
        <v>28.0352</v>
      </c>
      <c r="AX55" s="256">
        <v>70.288499999999999</v>
      </c>
      <c r="AY55" s="256">
        <v>72.246799999999993</v>
      </c>
      <c r="AZ55" s="256">
        <v>-19.133700000000001</v>
      </c>
      <c r="BA55" s="256">
        <v>-22.120799999999999</v>
      </c>
      <c r="BB55" s="256">
        <v>-349.60129999999998</v>
      </c>
      <c r="BC55" s="256">
        <v>-8.6495999999999995</v>
      </c>
      <c r="BD55" s="256">
        <v>-18</v>
      </c>
      <c r="BE55" s="256">
        <v>-18</v>
      </c>
      <c r="BF55" s="256">
        <v>90.677099999999996</v>
      </c>
      <c r="BG55" s="256">
        <v>0</v>
      </c>
      <c r="BH55" s="256">
        <v>-5.9074</v>
      </c>
      <c r="BI55" s="257"/>
      <c r="BJ55" s="256">
        <v>-27.528600000000001</v>
      </c>
      <c r="BK55" s="256">
        <v>8.5884</v>
      </c>
      <c r="BL55" s="256">
        <v>0</v>
      </c>
      <c r="BM55" s="256">
        <v>3.4051</v>
      </c>
      <c r="BN55" s="256">
        <v>378.64299999999997</v>
      </c>
      <c r="BO55" s="256">
        <v>16.5105</v>
      </c>
      <c r="BP55" s="256">
        <v>16.5715</v>
      </c>
      <c r="BQ55" s="256">
        <v>-121.7736</v>
      </c>
      <c r="BR55" s="256">
        <v>404.05220000000003</v>
      </c>
      <c r="BS55" s="257"/>
      <c r="BT55" s="256">
        <v>-134.17009999999999</v>
      </c>
      <c r="BU55" s="256">
        <v>135.4194</v>
      </c>
      <c r="BV55" s="256">
        <v>92.849800000000002</v>
      </c>
      <c r="BW55" s="256">
        <v>30.41</v>
      </c>
      <c r="BX55" s="256">
        <v>28.78</v>
      </c>
      <c r="BY55" s="256">
        <v>63.19</v>
      </c>
      <c r="BZ55" s="256">
        <v>82.01</v>
      </c>
      <c r="CA55" s="256">
        <v>-79.834299999999999</v>
      </c>
      <c r="CB55" s="256">
        <v>-80.504000000000005</v>
      </c>
      <c r="CC55" s="256">
        <v>154.68600000000001</v>
      </c>
      <c r="CD55" s="256">
        <v>155.423</v>
      </c>
      <c r="CE55" s="257"/>
      <c r="CF55" s="256">
        <v>-55.484400000000001</v>
      </c>
      <c r="CG55" s="256">
        <v>-55.069299999999998</v>
      </c>
      <c r="CH55" s="256">
        <v>-4.7202000000000002</v>
      </c>
      <c r="CI55" s="256">
        <v>-104.3496</v>
      </c>
      <c r="CJ55" s="257"/>
      <c r="CK55" s="257"/>
      <c r="CL55" s="257"/>
      <c r="CM55" s="256">
        <v>208.8</v>
      </c>
      <c r="CN55" s="256">
        <v>-17.09</v>
      </c>
      <c r="CO55" s="256">
        <v>43.075000000000003</v>
      </c>
      <c r="CP55" s="256">
        <v>42.857399999999998</v>
      </c>
      <c r="CQ55" s="256">
        <v>42.537199999999999</v>
      </c>
      <c r="CR55" s="256">
        <v>-51.102600000000002</v>
      </c>
      <c r="CS55" s="256">
        <v>-50.760800000000003</v>
      </c>
      <c r="CT55" s="256">
        <v>-29.794499999999999</v>
      </c>
      <c r="CU55" s="256">
        <v>34.000500000000002</v>
      </c>
      <c r="CV55" s="256">
        <v>-30.972100000000001</v>
      </c>
      <c r="CW55" s="256">
        <v>14.885300000000001</v>
      </c>
      <c r="CX55" s="256">
        <v>63.28</v>
      </c>
      <c r="CY55" s="256">
        <v>34.409999999999997</v>
      </c>
      <c r="CZ55" s="256">
        <v>45.241700000000002</v>
      </c>
      <c r="DA55" s="256">
        <v>42.777999999999999</v>
      </c>
      <c r="DB55" s="256">
        <v>33.827599999999997</v>
      </c>
      <c r="DC55" s="257"/>
      <c r="DD55" s="256">
        <v>105.12269999999999</v>
      </c>
      <c r="DE55" s="256">
        <v>104.4121</v>
      </c>
      <c r="DF55" s="256">
        <v>-107.26349999999999</v>
      </c>
      <c r="DG55" s="257"/>
      <c r="DH55" s="256">
        <v>-18.497499999999999</v>
      </c>
      <c r="DI55" s="256">
        <v>-105.8</v>
      </c>
      <c r="DJ55" s="256">
        <v>-104.2</v>
      </c>
      <c r="DK55" s="256">
        <v>27.660799999999998</v>
      </c>
      <c r="DL55" s="256">
        <v>48.348999999999997</v>
      </c>
      <c r="DM55" s="256">
        <v>52.145400000000002</v>
      </c>
      <c r="DN55" s="256">
        <v>68.572999999999993</v>
      </c>
      <c r="DO55" s="256">
        <v>48.25</v>
      </c>
      <c r="DP55" s="256">
        <v>-4.6100000000000003</v>
      </c>
      <c r="DQ55" s="256">
        <v>63.146999999999998</v>
      </c>
      <c r="DR55" s="256">
        <v>107.9011</v>
      </c>
      <c r="DS55" s="256">
        <v>-26.12</v>
      </c>
      <c r="DT55" s="256">
        <v>-26.41</v>
      </c>
      <c r="DU55" s="256">
        <v>114.25</v>
      </c>
      <c r="DV55" s="256">
        <v>67.599999999999994</v>
      </c>
      <c r="DW55" s="256">
        <v>107.6545</v>
      </c>
      <c r="DX55" s="256">
        <v>104.12730000000001</v>
      </c>
      <c r="DY55" s="256">
        <v>-73.245699999999999</v>
      </c>
      <c r="DZ55" s="256">
        <v>-73.218199999999996</v>
      </c>
      <c r="EA55" s="256">
        <v>183.28100000000001</v>
      </c>
      <c r="EB55" s="256">
        <v>137.80590000000001</v>
      </c>
      <c r="EC55" s="256">
        <v>132.51679999999999</v>
      </c>
      <c r="ED55" s="256">
        <v>133.7484</v>
      </c>
      <c r="EE55" s="256">
        <v>97.002099999999999</v>
      </c>
      <c r="EF55" s="256">
        <v>77.698700000000002</v>
      </c>
      <c r="EG55" s="256">
        <v>-28.193000000000001</v>
      </c>
      <c r="EH55" s="256">
        <v>133.75829999999999</v>
      </c>
      <c r="EI55" s="256">
        <v>281.65030000000002</v>
      </c>
      <c r="EJ55" s="257"/>
      <c r="EK55" s="256">
        <v>-32.702100000000002</v>
      </c>
      <c r="EL55" s="256">
        <v>-30.874400000000001</v>
      </c>
      <c r="EM55" s="256">
        <v>-20.251000000000001</v>
      </c>
      <c r="EN55" s="256">
        <v>42.129600000000003</v>
      </c>
      <c r="EO55" s="256">
        <v>39.512999999999998</v>
      </c>
      <c r="EP55" s="256">
        <v>158.268</v>
      </c>
      <c r="EQ55" s="256">
        <v>-86.552400000000006</v>
      </c>
      <c r="ER55" s="256">
        <v>-87.836799999999997</v>
      </c>
      <c r="ES55" s="256">
        <v>-42.361800000000002</v>
      </c>
      <c r="ET55" s="256">
        <v>0</v>
      </c>
      <c r="EU55" s="256">
        <v>-15.76</v>
      </c>
      <c r="EV55" s="256">
        <v>102.6</v>
      </c>
      <c r="EW55" s="256">
        <v>12.513400000000001</v>
      </c>
      <c r="EX55" s="256">
        <v>29.676100000000002</v>
      </c>
      <c r="EY55" s="256">
        <v>-35.838999999999999</v>
      </c>
      <c r="EZ55" s="256">
        <v>-34.795000000000002</v>
      </c>
      <c r="FA55" s="256">
        <v>9.6956000000000007</v>
      </c>
      <c r="FB55" s="256">
        <v>-74.605999999999995</v>
      </c>
      <c r="FC55" s="256">
        <v>45.585700000000003</v>
      </c>
      <c r="FD55" s="256">
        <v>20.525500000000001</v>
      </c>
      <c r="FE55" s="257"/>
      <c r="FF55" s="256">
        <v>20.215299999999999</v>
      </c>
      <c r="FG55" s="256">
        <v>28.959700000000002</v>
      </c>
      <c r="FH55" s="256">
        <v>29.232099999999999</v>
      </c>
      <c r="FI55" s="256">
        <v>28.2135</v>
      </c>
      <c r="FJ55" s="256">
        <v>82.221000000000004</v>
      </c>
      <c r="FK55" s="256">
        <v>82.388499999999993</v>
      </c>
      <c r="FL55" s="256">
        <v>-166.619</v>
      </c>
      <c r="FM55" s="256">
        <v>74.790300000000002</v>
      </c>
      <c r="FN55" s="256">
        <v>75.065399999999997</v>
      </c>
      <c r="FO55" s="256">
        <v>-129.2234</v>
      </c>
      <c r="FP55" s="256">
        <v>-122.2657</v>
      </c>
      <c r="FQ55" s="256">
        <v>-39.725299999999997</v>
      </c>
      <c r="FR55" s="256">
        <v>-46.54</v>
      </c>
      <c r="FS55" s="256">
        <v>12.6717</v>
      </c>
      <c r="FT55" s="256">
        <v>0.97440000000000004</v>
      </c>
      <c r="FU55" s="256">
        <v>-8.66</v>
      </c>
      <c r="FV55" s="256">
        <v>19.690000000000001</v>
      </c>
      <c r="FW55" s="256">
        <v>-41.619399999999999</v>
      </c>
      <c r="FX55" s="257"/>
      <c r="FY55" s="256">
        <v>-14.612</v>
      </c>
      <c r="FZ55" s="256">
        <v>2.2919999999999998</v>
      </c>
      <c r="GA55" s="257"/>
      <c r="GB55" s="256">
        <v>24.65</v>
      </c>
      <c r="GC55" s="256">
        <v>126.37350000000001</v>
      </c>
      <c r="GD55" s="256">
        <v>131.6567</v>
      </c>
      <c r="GE55" s="256">
        <v>12.77</v>
      </c>
      <c r="GF55" s="256">
        <v>73.599699999999999</v>
      </c>
      <c r="GG55" s="256">
        <v>20.100000000000001</v>
      </c>
      <c r="GH55" s="256">
        <v>-1.7116</v>
      </c>
      <c r="GI55" s="256">
        <v>0.29139999999999999</v>
      </c>
      <c r="GJ55" s="256">
        <v>0</v>
      </c>
      <c r="GK55" s="256">
        <v>1.8532</v>
      </c>
      <c r="GL55" s="257"/>
      <c r="GM55" s="257"/>
      <c r="GN55" s="256">
        <v>-14.769</v>
      </c>
      <c r="GO55" s="256">
        <v>-14.187099999999999</v>
      </c>
      <c r="GP55" s="256">
        <v>23.1523</v>
      </c>
      <c r="GQ55" s="256">
        <v>14.5983</v>
      </c>
      <c r="GR55" s="256">
        <v>56.446599999999997</v>
      </c>
      <c r="GS55" s="256">
        <v>58.213299999999997</v>
      </c>
      <c r="GT55" s="256">
        <v>-142.72280000000001</v>
      </c>
      <c r="GU55" s="256">
        <v>-22.284199999999998</v>
      </c>
      <c r="GV55" s="256">
        <v>22.583300000000001</v>
      </c>
      <c r="GW55" s="256">
        <v>14.2485</v>
      </c>
      <c r="GX55" s="256">
        <v>11.542</v>
      </c>
      <c r="GY55" s="256">
        <v>7.5892999999999997</v>
      </c>
      <c r="GZ55" s="256">
        <v>7.2789000000000001</v>
      </c>
      <c r="HA55" s="257"/>
      <c r="HB55" s="256">
        <v>153.6277</v>
      </c>
      <c r="HC55" s="256">
        <v>154.5882</v>
      </c>
      <c r="HD55" s="256">
        <v>292.10000000000002</v>
      </c>
      <c r="HE55" s="256">
        <v>-291.50040000000001</v>
      </c>
      <c r="HF55" s="256">
        <v>-633.45640000000003</v>
      </c>
      <c r="HG55" s="256">
        <v>628.70680000000004</v>
      </c>
      <c r="HH55" s="256">
        <v>606.01009999999997</v>
      </c>
      <c r="HI55" s="256">
        <v>-148.941</v>
      </c>
      <c r="HJ55" s="256">
        <v>-145.0514</v>
      </c>
      <c r="HK55" s="256">
        <v>-64.049800000000005</v>
      </c>
      <c r="HL55" s="256">
        <v>-56.804900000000004</v>
      </c>
      <c r="HM55" s="256">
        <v>81.597099999999998</v>
      </c>
      <c r="HN55" s="256">
        <v>82.979900000000001</v>
      </c>
      <c r="HO55" s="257"/>
      <c r="HP55" s="257"/>
      <c r="HQ55" s="256">
        <v>35.686900000000001</v>
      </c>
      <c r="HR55" s="256">
        <v>35.291400000000003</v>
      </c>
      <c r="HS55" s="256">
        <v>-35.771500000000003</v>
      </c>
      <c r="HT55" s="256">
        <v>-36.501899999999999</v>
      </c>
      <c r="HU55" s="256">
        <v>124.33</v>
      </c>
      <c r="HV55" s="256">
        <v>124.2</v>
      </c>
      <c r="HW55" s="256">
        <v>11.1</v>
      </c>
      <c r="HX55" s="256">
        <v>11.7</v>
      </c>
      <c r="HY55" s="256">
        <v>21.863600000000002</v>
      </c>
      <c r="HZ55" s="256">
        <v>42.88</v>
      </c>
      <c r="IA55" s="256">
        <v>-320.70319999999998</v>
      </c>
      <c r="IB55" s="256">
        <v>99.386600000000001</v>
      </c>
      <c r="IC55" s="256">
        <v>99.213099999999997</v>
      </c>
      <c r="ID55" s="256">
        <v>15</v>
      </c>
      <c r="IE55" s="256">
        <v>-50.1</v>
      </c>
      <c r="IF55" s="256">
        <v>-34.4</v>
      </c>
      <c r="IG55" s="256">
        <v>-34.700000000000003</v>
      </c>
      <c r="IH55" s="257"/>
      <c r="II55" s="257"/>
      <c r="IJ55" s="256">
        <v>-594.47749999999996</v>
      </c>
      <c r="IK55" s="256">
        <v>-252.81450000000001</v>
      </c>
      <c r="IL55" s="256">
        <v>451.04739999999998</v>
      </c>
      <c r="IM55" s="256">
        <v>297.53710000000001</v>
      </c>
      <c r="IN55" s="256">
        <v>-37.227699999999999</v>
      </c>
      <c r="IO55" s="256">
        <v>-292.13040000000001</v>
      </c>
      <c r="IP55" s="256">
        <v>292.3202</v>
      </c>
      <c r="IQ55" s="256">
        <v>-108.2043</v>
      </c>
      <c r="IR55" s="256">
        <v>-235.5513</v>
      </c>
      <c r="IS55" s="256">
        <v>-295.00069999999999</v>
      </c>
      <c r="IT55" s="256">
        <v>91.3232</v>
      </c>
      <c r="IU55" s="256">
        <v>88.884600000000006</v>
      </c>
      <c r="IV55" s="256">
        <v>106.9575</v>
      </c>
      <c r="IW55" s="256">
        <v>-431.74040000000002</v>
      </c>
      <c r="IX55" s="256">
        <v>242.48140000000001</v>
      </c>
      <c r="IY55" s="256">
        <v>-190.49420000000001</v>
      </c>
      <c r="IZ55" s="256">
        <v>195.7182</v>
      </c>
      <c r="JA55" s="256">
        <v>-9.5706000000000007</v>
      </c>
      <c r="JB55" s="256">
        <v>26.826000000000001</v>
      </c>
      <c r="JC55" s="256">
        <v>9.76</v>
      </c>
      <c r="JD55" s="256">
        <v>0.61799999999999999</v>
      </c>
      <c r="JE55" s="256">
        <v>0.61799999999999999</v>
      </c>
      <c r="JF55" s="256">
        <v>-9.76</v>
      </c>
      <c r="JG55" s="256">
        <v>-7.76</v>
      </c>
      <c r="JH55" s="257"/>
      <c r="JI55" s="256">
        <v>8.5556999999999999</v>
      </c>
      <c r="JJ55" s="256">
        <v>-28.593900000000001</v>
      </c>
      <c r="JK55" s="256">
        <v>-38.173499999999997</v>
      </c>
      <c r="JL55" s="256">
        <v>29.7</v>
      </c>
      <c r="JM55" s="256">
        <v>52.786000000000001</v>
      </c>
      <c r="JN55" s="256">
        <v>53.779000000000003</v>
      </c>
      <c r="JO55" s="256">
        <v>7.1182999999999996</v>
      </c>
      <c r="JP55" s="256">
        <v>8.3306000000000004</v>
      </c>
      <c r="JQ55" s="256">
        <v>52.902200000000001</v>
      </c>
      <c r="JR55" s="256">
        <v>52.561</v>
      </c>
      <c r="JS55" s="256">
        <v>53.863500000000002</v>
      </c>
      <c r="JT55" s="257"/>
      <c r="JU55" s="256">
        <v>51.3</v>
      </c>
      <c r="JV55" s="256">
        <v>20.9209</v>
      </c>
      <c r="JW55" s="256">
        <v>7.23</v>
      </c>
      <c r="JX55" s="257"/>
      <c r="JY55" s="256">
        <v>-53.701700000000002</v>
      </c>
      <c r="JZ55" s="256">
        <v>83.765699999999995</v>
      </c>
      <c r="KA55" s="256">
        <v>65.641900000000007</v>
      </c>
      <c r="KB55" s="256">
        <v>-53.517699999999998</v>
      </c>
      <c r="KC55" s="256">
        <v>-81.886300000000006</v>
      </c>
      <c r="KD55" s="256">
        <v>55.0764</v>
      </c>
      <c r="KE55" s="256">
        <v>26.068000000000001</v>
      </c>
      <c r="KF55" s="256">
        <v>-62</v>
      </c>
      <c r="KG55" s="256">
        <v>62.9</v>
      </c>
      <c r="KH55" s="256">
        <v>-19.892700000000001</v>
      </c>
      <c r="KI55" s="256">
        <v>255.303</v>
      </c>
    </row>
    <row r="56" spans="1:295" ht="18" customHeight="1" x14ac:dyDescent="0.25">
      <c r="A56" s="252" t="s">
        <v>833</v>
      </c>
      <c r="B56" s="252" t="s">
        <v>36</v>
      </c>
      <c r="C56" s="259">
        <v>0</v>
      </c>
      <c r="D56" s="259">
        <v>16.1723</v>
      </c>
      <c r="E56" s="259">
        <v>-23.2515</v>
      </c>
      <c r="F56" s="259">
        <v>11.1694</v>
      </c>
      <c r="G56" s="259">
        <v>26.207699999999999</v>
      </c>
      <c r="H56" s="260"/>
      <c r="I56" s="259">
        <v>37.5122</v>
      </c>
      <c r="J56" s="259">
        <v>-77.659899999999993</v>
      </c>
      <c r="K56" s="259">
        <v>53.297699999999999</v>
      </c>
      <c r="L56" s="259">
        <v>26.927199999999999</v>
      </c>
      <c r="M56" s="259">
        <v>26.3338</v>
      </c>
      <c r="N56" s="259">
        <v>-11.1</v>
      </c>
      <c r="O56" s="259">
        <v>-43.256</v>
      </c>
      <c r="P56" s="259">
        <v>39.6</v>
      </c>
      <c r="Q56" s="259">
        <v>11.592000000000001</v>
      </c>
      <c r="R56" s="259">
        <v>-39.6</v>
      </c>
      <c r="S56" s="259">
        <v>14.801500000000001</v>
      </c>
      <c r="T56" s="259">
        <v>44.594200000000001</v>
      </c>
      <c r="U56" s="259">
        <v>15.505100000000001</v>
      </c>
      <c r="V56" s="259">
        <v>15.6393</v>
      </c>
      <c r="W56" s="259">
        <v>25.541799999999999</v>
      </c>
      <c r="X56" s="259">
        <v>14.7531</v>
      </c>
      <c r="Y56" s="259">
        <v>5.5805999999999996</v>
      </c>
      <c r="Z56" s="259">
        <v>7.8472</v>
      </c>
      <c r="AA56" s="260"/>
      <c r="AB56" s="260"/>
      <c r="AC56" s="259">
        <v>-78.260000000000005</v>
      </c>
      <c r="AD56" s="259">
        <v>-78.209999999999994</v>
      </c>
      <c r="AE56" s="260"/>
      <c r="AF56" s="259">
        <v>11.1</v>
      </c>
      <c r="AG56" s="259">
        <v>41.8</v>
      </c>
      <c r="AH56" s="259">
        <v>7.7009999999999996</v>
      </c>
      <c r="AI56" s="259">
        <v>0.17699999999999999</v>
      </c>
      <c r="AJ56" s="261">
        <v>-70.540000000000006</v>
      </c>
      <c r="AK56" s="259">
        <v>-69.27</v>
      </c>
      <c r="AL56" s="259">
        <v>-59.51</v>
      </c>
      <c r="AM56" s="259">
        <v>70.540000000000006</v>
      </c>
      <c r="AN56" s="259">
        <v>71.290000000000006</v>
      </c>
      <c r="AO56" s="259">
        <v>10.0229</v>
      </c>
      <c r="AP56" s="259">
        <v>13.885199999999999</v>
      </c>
      <c r="AQ56" s="259">
        <v>65.495900000000006</v>
      </c>
      <c r="AR56" s="259">
        <v>67.370800000000003</v>
      </c>
      <c r="AS56" s="259">
        <v>43.5443</v>
      </c>
      <c r="AT56" s="259">
        <v>-82.649299999999997</v>
      </c>
      <c r="AU56" s="259">
        <v>0</v>
      </c>
      <c r="AV56" s="259">
        <v>29.981000000000002</v>
      </c>
      <c r="AW56" s="259">
        <v>27.2425</v>
      </c>
      <c r="AX56" s="259">
        <v>66.821399999999997</v>
      </c>
      <c r="AY56" s="259">
        <v>69.583299999999994</v>
      </c>
      <c r="AZ56" s="259">
        <v>-27.415600000000001</v>
      </c>
      <c r="BA56" s="259">
        <v>-30.196400000000001</v>
      </c>
      <c r="BB56" s="259">
        <v>-318.82929999999999</v>
      </c>
      <c r="BC56" s="259">
        <v>-8.0450999999999997</v>
      </c>
      <c r="BD56" s="259">
        <v>-18.100000000000001</v>
      </c>
      <c r="BE56" s="259">
        <v>-18.100000000000001</v>
      </c>
      <c r="BF56" s="259">
        <v>87.901200000000003</v>
      </c>
      <c r="BG56" s="259">
        <v>0</v>
      </c>
      <c r="BH56" s="259">
        <v>-5.6265999999999998</v>
      </c>
      <c r="BI56" s="260"/>
      <c r="BJ56" s="259">
        <v>-24.406600000000001</v>
      </c>
      <c r="BK56" s="259">
        <v>8.1667000000000005</v>
      </c>
      <c r="BL56" s="260"/>
      <c r="BM56" s="259">
        <v>2.6617999999999999</v>
      </c>
      <c r="BN56" s="259">
        <v>349.37580000000003</v>
      </c>
      <c r="BO56" s="259">
        <v>11.3224</v>
      </c>
      <c r="BP56" s="259">
        <v>11.1698</v>
      </c>
      <c r="BQ56" s="259">
        <v>-103.0513</v>
      </c>
      <c r="BR56" s="259">
        <v>384.75189999999998</v>
      </c>
      <c r="BS56" s="260"/>
      <c r="BT56" s="259">
        <v>-104.30240000000001</v>
      </c>
      <c r="BU56" s="259">
        <v>106.20189999999999</v>
      </c>
      <c r="BV56" s="259">
        <v>88.438800000000001</v>
      </c>
      <c r="BW56" s="259">
        <v>29.22</v>
      </c>
      <c r="BX56" s="259">
        <v>26.45</v>
      </c>
      <c r="BY56" s="259">
        <v>59.24</v>
      </c>
      <c r="BZ56" s="259">
        <v>81.08</v>
      </c>
      <c r="CA56" s="259">
        <v>-85.996300000000005</v>
      </c>
      <c r="CB56" s="259">
        <v>-85.460400000000007</v>
      </c>
      <c r="CC56" s="259">
        <v>156.0198</v>
      </c>
      <c r="CD56" s="259">
        <v>155.89099999999999</v>
      </c>
      <c r="CE56" s="260"/>
      <c r="CF56" s="259">
        <v>-41.144799999999996</v>
      </c>
      <c r="CG56" s="259">
        <v>-41.536700000000003</v>
      </c>
      <c r="CH56" s="259">
        <v>-6.0941999999999998</v>
      </c>
      <c r="CI56" s="259">
        <v>-96.094300000000004</v>
      </c>
      <c r="CJ56" s="260"/>
      <c r="CK56" s="260"/>
      <c r="CL56" s="260"/>
      <c r="CM56" s="259">
        <v>192.2</v>
      </c>
      <c r="CN56" s="259">
        <v>-16.260000000000002</v>
      </c>
      <c r="CO56" s="259">
        <v>45.726199999999999</v>
      </c>
      <c r="CP56" s="259">
        <v>45.701099999999997</v>
      </c>
      <c r="CQ56" s="259">
        <v>45.543500000000002</v>
      </c>
      <c r="CR56" s="259">
        <v>-48.023499999999999</v>
      </c>
      <c r="CS56" s="259">
        <v>-47.851599999999998</v>
      </c>
      <c r="CT56" s="259">
        <v>-32.786099999999998</v>
      </c>
      <c r="CU56" s="259">
        <v>35.571599999999997</v>
      </c>
      <c r="CV56" s="259">
        <v>-34.844700000000003</v>
      </c>
      <c r="CW56" s="259">
        <v>14.038399999999999</v>
      </c>
      <c r="CX56" s="259">
        <v>59.28</v>
      </c>
      <c r="CY56" s="259">
        <v>32.159999999999997</v>
      </c>
      <c r="CZ56" s="259">
        <v>43.366700000000002</v>
      </c>
      <c r="DA56" s="259">
        <v>41.020200000000003</v>
      </c>
      <c r="DB56" s="259">
        <v>32.458199999999998</v>
      </c>
      <c r="DC56" s="260"/>
      <c r="DD56" s="259">
        <v>97.791899999999998</v>
      </c>
      <c r="DE56" s="259">
        <v>96.881699999999995</v>
      </c>
      <c r="DF56" s="259">
        <v>-103.0376</v>
      </c>
      <c r="DG56" s="260"/>
      <c r="DH56" s="259">
        <v>-18.059000000000001</v>
      </c>
      <c r="DI56" s="259">
        <v>-101.4</v>
      </c>
      <c r="DJ56" s="259">
        <v>-103.9</v>
      </c>
      <c r="DK56" s="259">
        <v>27.715800000000002</v>
      </c>
      <c r="DL56" s="259">
        <v>45.4193</v>
      </c>
      <c r="DM56" s="259">
        <v>47.918599999999998</v>
      </c>
      <c r="DN56" s="259">
        <v>65.057400000000001</v>
      </c>
      <c r="DO56" s="259">
        <v>45.31</v>
      </c>
      <c r="DP56" s="259">
        <v>-4.25</v>
      </c>
      <c r="DQ56" s="259">
        <v>60.403500000000001</v>
      </c>
      <c r="DR56" s="259">
        <v>102.0633</v>
      </c>
      <c r="DS56" s="259">
        <v>-26.46</v>
      </c>
      <c r="DT56" s="259">
        <v>-26.71</v>
      </c>
      <c r="DU56" s="259">
        <v>108.52</v>
      </c>
      <c r="DV56" s="259">
        <v>63.87</v>
      </c>
      <c r="DW56" s="259">
        <v>103.29089999999999</v>
      </c>
      <c r="DX56" s="259">
        <v>101.2182</v>
      </c>
      <c r="DY56" s="259">
        <v>-77.230500000000006</v>
      </c>
      <c r="DZ56" s="259">
        <v>-75.063599999999994</v>
      </c>
      <c r="EA56" s="259">
        <v>172.53749999999999</v>
      </c>
      <c r="EB56" s="259">
        <v>125.8013</v>
      </c>
      <c r="EC56" s="259">
        <v>122.5317</v>
      </c>
      <c r="ED56" s="259">
        <v>124.56740000000001</v>
      </c>
      <c r="EE56" s="259">
        <v>72.654700000000005</v>
      </c>
      <c r="EF56" s="259">
        <v>54.826900000000002</v>
      </c>
      <c r="EG56" s="259">
        <v>-28.544</v>
      </c>
      <c r="EH56" s="259">
        <v>113.7169</v>
      </c>
      <c r="EI56" s="259">
        <v>267.38189999999997</v>
      </c>
      <c r="EJ56" s="260"/>
      <c r="EK56" s="259">
        <v>-33.375999999999998</v>
      </c>
      <c r="EL56" s="259">
        <v>-30.378900000000002</v>
      </c>
      <c r="EM56" s="259">
        <v>0</v>
      </c>
      <c r="EN56" s="259">
        <v>49.111199999999997</v>
      </c>
      <c r="EO56" s="259">
        <v>46.627600000000001</v>
      </c>
      <c r="EP56" s="259">
        <v>41.52</v>
      </c>
      <c r="EQ56" s="259">
        <v>-77.222300000000004</v>
      </c>
      <c r="ER56" s="259">
        <v>-78.683199999999999</v>
      </c>
      <c r="ES56" s="259">
        <v>-19.9084</v>
      </c>
      <c r="ET56" s="259">
        <v>0</v>
      </c>
      <c r="EU56" s="259">
        <v>-15.15</v>
      </c>
      <c r="EV56" s="259">
        <v>1</v>
      </c>
      <c r="EW56" s="259">
        <v>11.637700000000001</v>
      </c>
      <c r="EX56" s="259">
        <v>46.479199999999999</v>
      </c>
      <c r="EY56" s="259">
        <v>-36.055999999999997</v>
      </c>
      <c r="EZ56" s="259">
        <v>-35.084000000000003</v>
      </c>
      <c r="FA56" s="259">
        <v>11.4535</v>
      </c>
      <c r="FB56" s="259">
        <v>-52.619500000000002</v>
      </c>
      <c r="FC56" s="259">
        <v>17.671399999999998</v>
      </c>
      <c r="FD56" s="259">
        <v>19.5761</v>
      </c>
      <c r="FE56" s="260"/>
      <c r="FF56" s="259">
        <v>19.2652</v>
      </c>
      <c r="FG56" s="259">
        <v>28.613299999999999</v>
      </c>
      <c r="FH56" s="259">
        <v>28.9373</v>
      </c>
      <c r="FI56" s="259">
        <v>27.791899999999998</v>
      </c>
      <c r="FJ56" s="259">
        <v>86.24</v>
      </c>
      <c r="FK56" s="259">
        <v>86.072500000000005</v>
      </c>
      <c r="FL56" s="259">
        <v>-168.46109999999999</v>
      </c>
      <c r="FM56" s="259">
        <v>79.329700000000003</v>
      </c>
      <c r="FN56" s="259">
        <v>78.876300000000001</v>
      </c>
      <c r="FO56" s="259">
        <v>-132.499</v>
      </c>
      <c r="FP56" s="259">
        <v>-126.5284</v>
      </c>
      <c r="FQ56" s="259">
        <v>-41.607700000000001</v>
      </c>
      <c r="FR56" s="259">
        <v>-44.47</v>
      </c>
      <c r="FS56" s="259">
        <v>12.7669</v>
      </c>
      <c r="FT56" s="259">
        <v>0.88039999999999996</v>
      </c>
      <c r="FU56" s="259">
        <v>-8.56</v>
      </c>
      <c r="FV56" s="259">
        <v>17.52</v>
      </c>
      <c r="FW56" s="259">
        <v>-43.520400000000002</v>
      </c>
      <c r="FX56" s="259">
        <v>9.6948000000000008</v>
      </c>
      <c r="FY56" s="259">
        <v>-14.919</v>
      </c>
      <c r="FZ56" s="259">
        <v>2.1419999999999999</v>
      </c>
      <c r="GA56" s="260"/>
      <c r="GB56" s="259">
        <v>25.1</v>
      </c>
      <c r="GC56" s="259">
        <v>126.7008</v>
      </c>
      <c r="GD56" s="259">
        <v>132.89789999999999</v>
      </c>
      <c r="GE56" s="259">
        <v>12.43</v>
      </c>
      <c r="GF56" s="259">
        <v>73.636899999999997</v>
      </c>
      <c r="GG56" s="259">
        <v>20.8</v>
      </c>
      <c r="GH56" s="259">
        <v>0</v>
      </c>
      <c r="GI56" s="259">
        <v>0.56930000000000003</v>
      </c>
      <c r="GJ56" s="260"/>
      <c r="GK56" s="259">
        <v>1.6746000000000001</v>
      </c>
      <c r="GL56" s="260"/>
      <c r="GM56" s="260"/>
      <c r="GN56" s="259">
        <v>-15.1767</v>
      </c>
      <c r="GO56" s="259">
        <v>-11.779199999999999</v>
      </c>
      <c r="GP56" s="259">
        <v>22.827999999999999</v>
      </c>
      <c r="GQ56" s="259">
        <v>12.215400000000001</v>
      </c>
      <c r="GR56" s="259">
        <v>56.122900000000001</v>
      </c>
      <c r="GS56" s="259">
        <v>54.893099999999997</v>
      </c>
      <c r="GT56" s="259">
        <v>-139.47919999999999</v>
      </c>
      <c r="GU56" s="259">
        <v>-20.8017</v>
      </c>
      <c r="GV56" s="259">
        <v>21.537400000000002</v>
      </c>
      <c r="GW56" s="259">
        <v>16.5685</v>
      </c>
      <c r="GX56" s="260"/>
      <c r="GY56" s="259">
        <v>6.5151000000000003</v>
      </c>
      <c r="GZ56" s="259">
        <v>6.2031000000000001</v>
      </c>
      <c r="HA56" s="260"/>
      <c r="HB56" s="259">
        <v>154.77699999999999</v>
      </c>
      <c r="HC56" s="259">
        <v>156.40090000000001</v>
      </c>
      <c r="HD56" s="259">
        <v>280.8</v>
      </c>
      <c r="HE56" s="259">
        <v>-280.56389999999999</v>
      </c>
      <c r="HF56" s="259">
        <v>-625.0498</v>
      </c>
      <c r="HG56" s="259">
        <v>627.20680000000004</v>
      </c>
      <c r="HH56" s="259">
        <v>598.37980000000005</v>
      </c>
      <c r="HI56" s="259">
        <v>-147.91659999999999</v>
      </c>
      <c r="HJ56" s="259">
        <v>-145.66229999999999</v>
      </c>
      <c r="HK56" s="259">
        <v>-65.090699999999998</v>
      </c>
      <c r="HL56" s="259">
        <v>-58.368899999999996</v>
      </c>
      <c r="HM56" s="259">
        <v>85.668999999999997</v>
      </c>
      <c r="HN56" s="259">
        <v>86.216200000000001</v>
      </c>
      <c r="HO56" s="260"/>
      <c r="HP56" s="259">
        <v>-106.86450000000001</v>
      </c>
      <c r="HQ56" s="259">
        <v>36.609699999999997</v>
      </c>
      <c r="HR56" s="259">
        <v>36.917400000000001</v>
      </c>
      <c r="HS56" s="259">
        <v>-33.758299999999998</v>
      </c>
      <c r="HT56" s="259">
        <v>-33.436100000000003</v>
      </c>
      <c r="HU56" s="259">
        <v>119.72</v>
      </c>
      <c r="HV56" s="259">
        <v>119.72</v>
      </c>
      <c r="HW56" s="259">
        <v>11.4</v>
      </c>
      <c r="HX56" s="259">
        <v>10.7</v>
      </c>
      <c r="HY56" s="259">
        <v>22.149799999999999</v>
      </c>
      <c r="HZ56" s="259">
        <v>40.96</v>
      </c>
      <c r="IA56" s="259">
        <v>-320.19499999999999</v>
      </c>
      <c r="IB56" s="259">
        <v>101.1019</v>
      </c>
      <c r="IC56" s="259">
        <v>101.05719999999999</v>
      </c>
      <c r="ID56" s="259">
        <v>15</v>
      </c>
      <c r="IE56" s="259">
        <v>-48</v>
      </c>
      <c r="IF56" s="259">
        <v>-34.4</v>
      </c>
      <c r="IG56" s="259">
        <v>-34</v>
      </c>
      <c r="IH56" s="260"/>
      <c r="II56" s="260"/>
      <c r="IJ56" s="259">
        <v>-584.9511</v>
      </c>
      <c r="IK56" s="259">
        <v>-243.45959999999999</v>
      </c>
      <c r="IL56" s="259">
        <v>441.89499999999998</v>
      </c>
      <c r="IM56" s="259">
        <v>299.29880000000003</v>
      </c>
      <c r="IN56" s="259">
        <v>-33.365299999999998</v>
      </c>
      <c r="IO56" s="259">
        <v>-291.17039999999997</v>
      </c>
      <c r="IP56" s="259">
        <v>291.8922</v>
      </c>
      <c r="IQ56" s="259">
        <v>-105.66419999999999</v>
      </c>
      <c r="IR56" s="259">
        <v>-235.8801</v>
      </c>
      <c r="IS56" s="259">
        <v>-286.005</v>
      </c>
      <c r="IT56" s="259">
        <v>85.0839</v>
      </c>
      <c r="IU56" s="259">
        <v>85.200199999999995</v>
      </c>
      <c r="IV56" s="259">
        <v>108.95140000000001</v>
      </c>
      <c r="IW56" s="259">
        <v>-428.96929999999998</v>
      </c>
      <c r="IX56" s="259">
        <v>242.55969999999999</v>
      </c>
      <c r="IY56" s="259">
        <v>-185.35470000000001</v>
      </c>
      <c r="IZ56" s="259">
        <v>191.63140000000001</v>
      </c>
      <c r="JA56" s="259">
        <v>-8.4884000000000004</v>
      </c>
      <c r="JB56" s="259">
        <v>27.79</v>
      </c>
      <c r="JC56" s="259">
        <v>10.88</v>
      </c>
      <c r="JD56" s="259">
        <v>0.83799999999999997</v>
      </c>
      <c r="JE56" s="259">
        <v>0.83099999999999996</v>
      </c>
      <c r="JF56" s="259">
        <v>-10.88</v>
      </c>
      <c r="JG56" s="259">
        <v>-7.68</v>
      </c>
      <c r="JH56" s="260"/>
      <c r="JI56" s="259">
        <v>7.9118000000000004</v>
      </c>
      <c r="JJ56" s="259">
        <v>-28.917400000000001</v>
      </c>
      <c r="JK56" s="259">
        <v>-38.759399999999999</v>
      </c>
      <c r="JL56" s="259">
        <v>32.299999999999997</v>
      </c>
      <c r="JM56" s="259">
        <v>55.463000000000001</v>
      </c>
      <c r="JN56" s="259">
        <v>58.488999999999997</v>
      </c>
      <c r="JO56" s="259">
        <v>9.6313999999999993</v>
      </c>
      <c r="JP56" s="259">
        <v>11.5246</v>
      </c>
      <c r="JQ56" s="259">
        <v>55.090200000000003</v>
      </c>
      <c r="JR56" s="259">
        <v>53.082500000000003</v>
      </c>
      <c r="JS56" s="259">
        <v>53.781599999999997</v>
      </c>
      <c r="JT56" s="260"/>
      <c r="JU56" s="259">
        <v>49.9</v>
      </c>
      <c r="JV56" s="259">
        <v>21.3522</v>
      </c>
      <c r="JW56" s="259">
        <v>6.74</v>
      </c>
      <c r="JX56" s="260"/>
      <c r="JY56" s="259">
        <v>-57.476300000000002</v>
      </c>
      <c r="JZ56" s="259">
        <v>84.552199999999999</v>
      </c>
      <c r="KA56" s="259">
        <v>66.075100000000006</v>
      </c>
      <c r="KB56" s="259">
        <v>-56.136000000000003</v>
      </c>
      <c r="KC56" s="259">
        <v>-83.327500000000001</v>
      </c>
      <c r="KD56" s="259">
        <v>57.630099999999999</v>
      </c>
      <c r="KE56" s="259">
        <v>24.736799999999999</v>
      </c>
      <c r="KF56" s="259">
        <v>-60.6</v>
      </c>
      <c r="KG56" s="259">
        <v>61.6</v>
      </c>
      <c r="KH56" s="259">
        <v>-21.9176</v>
      </c>
      <c r="KI56" s="259">
        <v>259.9538</v>
      </c>
    </row>
    <row r="57" spans="1:295" x14ac:dyDescent="0.25">
      <c r="A57" s="247" t="s">
        <v>845</v>
      </c>
      <c r="B57" s="247"/>
      <c r="C57" s="262">
        <v>0</v>
      </c>
      <c r="D57" s="262">
        <v>21.082999999999998</v>
      </c>
      <c r="E57" s="262">
        <v>-20.328399999999998</v>
      </c>
      <c r="F57" s="262">
        <v>14.0121</v>
      </c>
      <c r="G57" s="262">
        <v>36.236199999999997</v>
      </c>
      <c r="H57" s="262">
        <v>0</v>
      </c>
      <c r="I57" s="262">
        <v>57.383400000000002</v>
      </c>
      <c r="J57" s="262">
        <v>-56.322899999999997</v>
      </c>
      <c r="K57" s="262">
        <v>75.664500000000004</v>
      </c>
      <c r="L57" s="262">
        <v>38.760800000000003</v>
      </c>
      <c r="M57" s="262">
        <v>37.696100000000001</v>
      </c>
      <c r="N57" s="262">
        <v>11.1</v>
      </c>
      <c r="O57" s="262">
        <v>-18.004000000000001</v>
      </c>
      <c r="P57" s="262">
        <v>68.2</v>
      </c>
      <c r="Q57" s="262">
        <v>19.872</v>
      </c>
      <c r="R57" s="262">
        <v>-15.4</v>
      </c>
      <c r="S57" s="262">
        <v>15.1144</v>
      </c>
      <c r="T57" s="262">
        <v>66.110799999999998</v>
      </c>
      <c r="U57" s="262">
        <v>21.010400000000001</v>
      </c>
      <c r="V57" s="262">
        <v>21.103899999999999</v>
      </c>
      <c r="W57" s="262">
        <v>35.011299999999999</v>
      </c>
      <c r="X57" s="262">
        <v>18.5139</v>
      </c>
      <c r="Y57" s="262">
        <v>6.3743999999999996</v>
      </c>
      <c r="Z57" s="262">
        <v>8.3529999999999998</v>
      </c>
      <c r="AA57" s="262">
        <v>0</v>
      </c>
      <c r="AB57" s="262">
        <v>0</v>
      </c>
      <c r="AC57" s="262">
        <v>-41.86</v>
      </c>
      <c r="AD57" s="262">
        <v>-42.07</v>
      </c>
      <c r="AE57" s="262">
        <v>0</v>
      </c>
      <c r="AF57" s="262">
        <v>33.299999999999997</v>
      </c>
      <c r="AG57" s="262">
        <v>74.8</v>
      </c>
      <c r="AH57" s="262">
        <v>17.196000000000002</v>
      </c>
      <c r="AI57" s="262">
        <v>0.23</v>
      </c>
      <c r="AJ57" s="262">
        <v>-26.95</v>
      </c>
      <c r="AK57" s="262">
        <v>-26.88</v>
      </c>
      <c r="AL57" s="262">
        <v>-27.15</v>
      </c>
      <c r="AM57" s="262">
        <v>95.23</v>
      </c>
      <c r="AN57" s="262">
        <v>94.27</v>
      </c>
      <c r="AO57" s="262">
        <v>17.4132</v>
      </c>
      <c r="AP57" s="262">
        <v>14.5175</v>
      </c>
      <c r="AQ57" s="262">
        <v>82.386399999999995</v>
      </c>
      <c r="AR57" s="262">
        <v>85.784300000000002</v>
      </c>
      <c r="AS57" s="262">
        <v>65.374399999999994</v>
      </c>
      <c r="AT57" s="262">
        <v>-47.472099999999998</v>
      </c>
      <c r="AU57" s="262">
        <v>0</v>
      </c>
      <c r="AV57" s="262">
        <v>34.216700000000003</v>
      </c>
      <c r="AW57" s="262">
        <v>34.216900000000003</v>
      </c>
      <c r="AX57" s="262">
        <v>92.066400000000002</v>
      </c>
      <c r="AY57" s="262">
        <v>96.458100000000002</v>
      </c>
      <c r="AZ57" s="262">
        <v>3.6577000000000002</v>
      </c>
      <c r="BA57" s="262">
        <v>3.4214000000000002</v>
      </c>
      <c r="BB57" s="262">
        <v>-236.10980000000001</v>
      </c>
      <c r="BC57" s="262">
        <v>36.359299999999998</v>
      </c>
      <c r="BD57" s="262">
        <v>-10.6</v>
      </c>
      <c r="BE57" s="262">
        <v>-10.6</v>
      </c>
      <c r="BF57" s="262">
        <v>106.34529999999999</v>
      </c>
      <c r="BG57" s="262">
        <v>0</v>
      </c>
      <c r="BH57" s="262">
        <v>-2.9857999999999998</v>
      </c>
      <c r="BI57" s="262">
        <v>0</v>
      </c>
      <c r="BJ57" s="262">
        <v>-24.406600000000001</v>
      </c>
      <c r="BK57" s="262">
        <v>11.501899999999999</v>
      </c>
      <c r="BL57" s="262">
        <v>11.895899999999999</v>
      </c>
      <c r="BM57" s="262">
        <v>7.9039999999999999</v>
      </c>
      <c r="BN57" s="262">
        <v>578.05089999999996</v>
      </c>
      <c r="BO57" s="262">
        <v>81.9422</v>
      </c>
      <c r="BP57" s="262">
        <v>81.911699999999996</v>
      </c>
      <c r="BQ57" s="262">
        <v>-103.0513</v>
      </c>
      <c r="BR57" s="262">
        <v>611.90279999999996</v>
      </c>
      <c r="BS57" s="262">
        <v>0</v>
      </c>
      <c r="BT57" s="262">
        <v>-38.656599999999997</v>
      </c>
      <c r="BU57" s="262">
        <v>135.63480000000001</v>
      </c>
      <c r="BV57" s="262">
        <v>112.71899999999999</v>
      </c>
      <c r="BW57" s="262">
        <v>35.96</v>
      </c>
      <c r="BX57" s="262">
        <v>41.28</v>
      </c>
      <c r="BY57" s="262">
        <v>83.16</v>
      </c>
      <c r="BZ57" s="262">
        <v>97.79</v>
      </c>
      <c r="CA57" s="262">
        <v>-49.693899999999999</v>
      </c>
      <c r="CB57" s="262">
        <v>-49.8279</v>
      </c>
      <c r="CC57" s="262">
        <v>164.26050000000001</v>
      </c>
      <c r="CD57" s="262">
        <v>164.49350000000001</v>
      </c>
      <c r="CE57" s="262">
        <v>34.290500000000002</v>
      </c>
      <c r="CF57" s="262">
        <v>-15.8841</v>
      </c>
      <c r="CG57" s="262">
        <v>-15.4701</v>
      </c>
      <c r="CH57" s="262">
        <v>7.1426999999999996</v>
      </c>
      <c r="CI57" s="262">
        <v>-33.834000000000003</v>
      </c>
      <c r="CJ57" s="262">
        <v>19.570900000000002</v>
      </c>
      <c r="CK57" s="262">
        <v>25.984999999999999</v>
      </c>
      <c r="CL57" s="262">
        <v>116.8</v>
      </c>
      <c r="CM57" s="262">
        <v>304.89999999999998</v>
      </c>
      <c r="CN57" s="262">
        <v>-10.66</v>
      </c>
      <c r="CO57" s="262">
        <v>69.222899999999996</v>
      </c>
      <c r="CP57" s="262">
        <v>68.328500000000005</v>
      </c>
      <c r="CQ57" s="262">
        <v>68.355699999999999</v>
      </c>
      <c r="CR57" s="262">
        <v>0.2316</v>
      </c>
      <c r="CS57" s="262">
        <v>1.4409000000000001</v>
      </c>
      <c r="CT57" s="262">
        <v>1</v>
      </c>
      <c r="CU57" s="262">
        <v>35.571599999999997</v>
      </c>
      <c r="CV57" s="262">
        <v>15.394399999999999</v>
      </c>
      <c r="CW57" s="262">
        <v>18.8187</v>
      </c>
      <c r="CX57" s="262">
        <v>102.4</v>
      </c>
      <c r="CY57" s="262">
        <v>51.74</v>
      </c>
      <c r="CZ57" s="262">
        <v>64.694800000000001</v>
      </c>
      <c r="DA57" s="262">
        <v>61.234999999999999</v>
      </c>
      <c r="DB57" s="262">
        <v>41.073399999999999</v>
      </c>
      <c r="DC57" s="262">
        <v>0</v>
      </c>
      <c r="DD57" s="262">
        <v>153.80019999999999</v>
      </c>
      <c r="DE57" s="262">
        <v>151.4632</v>
      </c>
      <c r="DF57" s="262">
        <v>-39.224899999999998</v>
      </c>
      <c r="DG57" s="262">
        <v>0</v>
      </c>
      <c r="DH57" s="262">
        <v>-13.376300000000001</v>
      </c>
      <c r="DI57" s="262">
        <v>-52.6</v>
      </c>
      <c r="DJ57" s="262">
        <v>-53.7</v>
      </c>
      <c r="DK57" s="262">
        <v>32.505800000000001</v>
      </c>
      <c r="DL57" s="262">
        <v>86.727900000000005</v>
      </c>
      <c r="DM57" s="262">
        <v>81.733099999999993</v>
      </c>
      <c r="DN57" s="262">
        <v>124.2371</v>
      </c>
      <c r="DO57" s="262">
        <v>87.83</v>
      </c>
      <c r="DP57" s="262">
        <v>1.53</v>
      </c>
      <c r="DQ57" s="262">
        <v>73.1755</v>
      </c>
      <c r="DR57" s="262">
        <v>167.9845</v>
      </c>
      <c r="DS57" s="262">
        <v>-2.59</v>
      </c>
      <c r="DT57" s="262">
        <v>-2.59</v>
      </c>
      <c r="DU57" s="262">
        <v>122.66</v>
      </c>
      <c r="DV57" s="262">
        <v>83.04</v>
      </c>
      <c r="DW57" s="262">
        <v>169.25450000000001</v>
      </c>
      <c r="DX57" s="262">
        <v>164.0909</v>
      </c>
      <c r="DY57" s="262">
        <v>-32.624400000000001</v>
      </c>
      <c r="DZ57" s="262">
        <v>-30.4</v>
      </c>
      <c r="EA57" s="262">
        <v>267.0831</v>
      </c>
      <c r="EB57" s="262">
        <v>216.91290000000001</v>
      </c>
      <c r="EC57" s="262">
        <v>207.52379999999999</v>
      </c>
      <c r="ED57" s="262">
        <v>210.83619999999999</v>
      </c>
      <c r="EE57" s="262">
        <v>111.26</v>
      </c>
      <c r="EF57" s="262">
        <v>96.987700000000004</v>
      </c>
      <c r="EG57" s="262">
        <v>-23.358000000000001</v>
      </c>
      <c r="EH57" s="262">
        <v>305.43340000000001</v>
      </c>
      <c r="EI57" s="262">
        <v>363.16359999999997</v>
      </c>
      <c r="EJ57" s="262">
        <v>0</v>
      </c>
      <c r="EK57" s="262">
        <v>-10.0647</v>
      </c>
      <c r="EL57" s="262">
        <v>-7.5343999999999998</v>
      </c>
      <c r="EM57" s="262">
        <v>26.904399999999999</v>
      </c>
      <c r="EN57" s="262">
        <v>71.308499999999995</v>
      </c>
      <c r="EO57" s="262">
        <v>66.086500000000001</v>
      </c>
      <c r="EP57" s="262">
        <v>196.602</v>
      </c>
      <c r="EQ57" s="262">
        <v>-60.375300000000003</v>
      </c>
      <c r="ER57" s="262">
        <v>-61.412500000000001</v>
      </c>
      <c r="ES57" s="262">
        <v>-2.7368999999999999</v>
      </c>
      <c r="ET57" s="262">
        <v>18.670000000000002</v>
      </c>
      <c r="EU57" s="262">
        <v>-3.33</v>
      </c>
      <c r="EV57" s="262">
        <v>128.69999999999999</v>
      </c>
      <c r="EW57" s="262">
        <v>18.853999999999999</v>
      </c>
      <c r="EX57" s="262">
        <v>73.111199999999997</v>
      </c>
      <c r="EY57" s="262">
        <v>-31.040900000000001</v>
      </c>
      <c r="EZ57" s="262">
        <v>-30.281199999999998</v>
      </c>
      <c r="FA57" s="262">
        <v>13.608000000000001</v>
      </c>
      <c r="FB57" s="262">
        <v>-42.084699999999998</v>
      </c>
      <c r="FC57" s="262">
        <v>61.080800000000004</v>
      </c>
      <c r="FD57" s="262">
        <v>21.517299999999999</v>
      </c>
      <c r="FE57" s="262">
        <v>0</v>
      </c>
      <c r="FF57" s="262">
        <v>21.080400000000001</v>
      </c>
      <c r="FG57" s="262">
        <v>41.778199999999998</v>
      </c>
      <c r="FH57" s="262">
        <v>41.792999999999999</v>
      </c>
      <c r="FI57" s="262">
        <v>40.380200000000002</v>
      </c>
      <c r="FJ57" s="262">
        <v>100.8087</v>
      </c>
      <c r="FK57" s="262">
        <v>101.4785</v>
      </c>
      <c r="FL57" s="262">
        <v>-87.747100000000003</v>
      </c>
      <c r="FM57" s="262">
        <v>86.246899999999997</v>
      </c>
      <c r="FN57" s="262">
        <v>85.251499999999993</v>
      </c>
      <c r="FO57" s="262">
        <v>-69.192300000000003</v>
      </c>
      <c r="FP57" s="262">
        <v>-57.826799999999999</v>
      </c>
      <c r="FQ57" s="262">
        <v>-21.7881</v>
      </c>
      <c r="FR57" s="262">
        <v>-32.369999999999997</v>
      </c>
      <c r="FS57" s="262">
        <v>16.180099999999999</v>
      </c>
      <c r="FT57" s="262">
        <v>1.5848</v>
      </c>
      <c r="FU57" s="262">
        <v>-5.16</v>
      </c>
      <c r="FV57" s="262">
        <v>19.690000000000001</v>
      </c>
      <c r="FW57" s="262">
        <v>-22.113299999999999</v>
      </c>
      <c r="FX57" s="262">
        <v>10.877800000000001</v>
      </c>
      <c r="FY57" s="262">
        <v>-12.584</v>
      </c>
      <c r="FZ57" s="262">
        <v>4.3949999999999996</v>
      </c>
      <c r="GA57" s="262">
        <v>11.742699999999999</v>
      </c>
      <c r="GB57" s="262">
        <v>32.299999999999997</v>
      </c>
      <c r="GC57" s="262">
        <v>126.7008</v>
      </c>
      <c r="GD57" s="262">
        <v>132.89789999999999</v>
      </c>
      <c r="GE57" s="262">
        <v>15.45</v>
      </c>
      <c r="GF57" s="262">
        <v>87.509600000000006</v>
      </c>
      <c r="GG57" s="262">
        <v>31.6</v>
      </c>
      <c r="GH57" s="262">
        <v>0</v>
      </c>
      <c r="GI57" s="262">
        <v>8.3071000000000002</v>
      </c>
      <c r="GJ57" s="262">
        <v>8.9717000000000002</v>
      </c>
      <c r="GK57" s="262">
        <v>2.8334999999999999</v>
      </c>
      <c r="GL57" s="262">
        <v>0</v>
      </c>
      <c r="GM57" s="262">
        <v>0</v>
      </c>
      <c r="GN57" s="262">
        <v>-13.062799999999999</v>
      </c>
      <c r="GO57" s="262">
        <v>-11.779199999999999</v>
      </c>
      <c r="GP57" s="262">
        <v>23.822700000000001</v>
      </c>
      <c r="GQ57" s="262">
        <v>40.651299999999999</v>
      </c>
      <c r="GR57" s="262">
        <v>63.510800000000003</v>
      </c>
      <c r="GS57" s="262">
        <v>63.854599999999998</v>
      </c>
      <c r="GT57" s="262">
        <v>-110.38930000000001</v>
      </c>
      <c r="GU57" s="262">
        <v>-14.074299999999999</v>
      </c>
      <c r="GV57" s="262">
        <v>36.354799999999997</v>
      </c>
      <c r="GW57" s="262">
        <v>16.5685</v>
      </c>
      <c r="GX57" s="262">
        <v>12.788600000000001</v>
      </c>
      <c r="GY57" s="262">
        <v>16.097899999999999</v>
      </c>
      <c r="GZ57" s="262">
        <v>15.5914</v>
      </c>
      <c r="HA57" s="262">
        <v>15.031599999999999</v>
      </c>
      <c r="HB57" s="262">
        <v>187.904</v>
      </c>
      <c r="HC57" s="262">
        <v>186.04400000000001</v>
      </c>
      <c r="HD57" s="262">
        <v>296.7</v>
      </c>
      <c r="HE57" s="262">
        <v>-270.255</v>
      </c>
      <c r="HF57" s="262">
        <v>-576.73869999999999</v>
      </c>
      <c r="HG57" s="262">
        <v>628.70680000000004</v>
      </c>
      <c r="HH57" s="262">
        <v>645.46929999999998</v>
      </c>
      <c r="HI57" s="262">
        <v>-90.1965</v>
      </c>
      <c r="HJ57" s="262">
        <v>-91.127700000000004</v>
      </c>
      <c r="HK57" s="262">
        <v>-18.840499999999999</v>
      </c>
      <c r="HL57" s="262">
        <v>-7.7462</v>
      </c>
      <c r="HM57" s="262">
        <v>88.5749</v>
      </c>
      <c r="HN57" s="262">
        <v>86.9268</v>
      </c>
      <c r="HO57" s="262">
        <v>-52.228999999999999</v>
      </c>
      <c r="HP57" s="262">
        <v>-52.775199999999998</v>
      </c>
      <c r="HQ57" s="262">
        <v>39.565100000000001</v>
      </c>
      <c r="HR57" s="262">
        <v>39.389299999999999</v>
      </c>
      <c r="HS57" s="262">
        <v>9.5108999999999995</v>
      </c>
      <c r="HT57" s="262">
        <v>9.9055999999999997</v>
      </c>
      <c r="HU57" s="262">
        <v>129.31</v>
      </c>
      <c r="HV57" s="262">
        <v>129.30000000000001</v>
      </c>
      <c r="HW57" s="262">
        <v>26.2</v>
      </c>
      <c r="HX57" s="262">
        <v>24.9</v>
      </c>
      <c r="HY57" s="262">
        <v>22.4788</v>
      </c>
      <c r="HZ57" s="262">
        <v>53.84</v>
      </c>
      <c r="IA57" s="262">
        <v>-261.97919999999999</v>
      </c>
      <c r="IB57" s="262">
        <v>109.25109999999999</v>
      </c>
      <c r="IC57" s="262">
        <v>109.879</v>
      </c>
      <c r="ID57" s="262">
        <v>20.2</v>
      </c>
      <c r="IE57" s="262">
        <v>-26.2</v>
      </c>
      <c r="IF57" s="262">
        <v>-10.5</v>
      </c>
      <c r="IG57" s="262">
        <v>-10.6</v>
      </c>
      <c r="IH57" s="262">
        <v>2.2410999999999999</v>
      </c>
      <c r="II57" s="262">
        <v>2.1091000000000002</v>
      </c>
      <c r="IJ57" s="262">
        <v>-358.11329999999998</v>
      </c>
      <c r="IK57" s="262">
        <v>17.831499999999998</v>
      </c>
      <c r="IL57" s="262">
        <v>535.48760000000004</v>
      </c>
      <c r="IM57" s="262">
        <v>352.85520000000002</v>
      </c>
      <c r="IN57" s="262">
        <v>2.2860999999999998</v>
      </c>
      <c r="IO57" s="262">
        <v>-54.139299999999999</v>
      </c>
      <c r="IP57" s="262">
        <v>347.88330000000002</v>
      </c>
      <c r="IQ57" s="262">
        <v>-51.697200000000002</v>
      </c>
      <c r="IR57" s="262">
        <v>0</v>
      </c>
      <c r="IS57" s="262">
        <v>-43.34</v>
      </c>
      <c r="IT57" s="262">
        <v>155.36369999999999</v>
      </c>
      <c r="IU57" s="262">
        <v>153.3844</v>
      </c>
      <c r="IV57" s="262">
        <v>197.0659</v>
      </c>
      <c r="IW57" s="262">
        <v>-74.4285</v>
      </c>
      <c r="IX57" s="262">
        <v>268.35469999999998</v>
      </c>
      <c r="IY57" s="262">
        <v>-54.942399999999999</v>
      </c>
      <c r="IZ57" s="262">
        <v>258.55579999999998</v>
      </c>
      <c r="JA57" s="262">
        <v>-7.7770999999999999</v>
      </c>
      <c r="JB57" s="262">
        <v>32.996499999999997</v>
      </c>
      <c r="JC57" s="262">
        <v>16.8</v>
      </c>
      <c r="JD57" s="262">
        <v>0.91800000000000004</v>
      </c>
      <c r="JE57" s="262">
        <v>0.91400000000000003</v>
      </c>
      <c r="JF57" s="262">
        <v>-8.24</v>
      </c>
      <c r="JG57" s="262">
        <v>0</v>
      </c>
      <c r="JH57" s="262">
        <v>0</v>
      </c>
      <c r="JI57" s="262">
        <v>8.5556999999999999</v>
      </c>
      <c r="JJ57" s="262">
        <v>-14.4732</v>
      </c>
      <c r="JK57" s="262">
        <v>-31.230599999999999</v>
      </c>
      <c r="JL57" s="262">
        <v>35</v>
      </c>
      <c r="JM57" s="262">
        <v>57.957000000000001</v>
      </c>
      <c r="JN57" s="262">
        <v>58.488999999999997</v>
      </c>
      <c r="JO57" s="262">
        <v>11.0379</v>
      </c>
      <c r="JP57" s="262">
        <v>13.287100000000001</v>
      </c>
      <c r="JQ57" s="262">
        <v>56.035899999999998</v>
      </c>
      <c r="JR57" s="262">
        <v>56.212200000000003</v>
      </c>
      <c r="JS57" s="262">
        <v>55.8827</v>
      </c>
      <c r="JT57" s="262">
        <v>0</v>
      </c>
      <c r="JU57" s="262">
        <v>56</v>
      </c>
      <c r="JV57" s="262">
        <v>23.440899999999999</v>
      </c>
      <c r="JW57" s="262">
        <v>10.56</v>
      </c>
      <c r="JX57" s="262">
        <v>0</v>
      </c>
      <c r="JY57" s="262">
        <v>-22.877500000000001</v>
      </c>
      <c r="JZ57" s="262">
        <v>84.552199999999999</v>
      </c>
      <c r="KA57" s="262">
        <v>68.788399999999996</v>
      </c>
      <c r="KB57" s="262">
        <v>-23.445599999999999</v>
      </c>
      <c r="KC57" s="262">
        <v>-45.110100000000003</v>
      </c>
      <c r="KD57" s="262">
        <v>60.285200000000003</v>
      </c>
      <c r="KE57" s="262">
        <v>37.768099999999997</v>
      </c>
      <c r="KF57" s="262">
        <v>-37</v>
      </c>
      <c r="KG57" s="262">
        <v>66.8</v>
      </c>
      <c r="KH57" s="262">
        <v>34.064900000000002</v>
      </c>
      <c r="KI57" s="262">
        <v>444.56110000000001</v>
      </c>
    </row>
    <row r="58" spans="1:295" x14ac:dyDescent="0.25">
      <c r="A58" s="247" t="s">
        <v>846</v>
      </c>
      <c r="B58" s="247"/>
      <c r="C58" s="262">
        <v>0</v>
      </c>
      <c r="D58" s="262">
        <v>13.588699999999999</v>
      </c>
      <c r="E58" s="262">
        <v>-30.993600000000001</v>
      </c>
      <c r="F58" s="262">
        <v>-34.7271</v>
      </c>
      <c r="G58" s="262">
        <v>26.207699999999999</v>
      </c>
      <c r="H58" s="262">
        <v>0</v>
      </c>
      <c r="I58" s="262">
        <v>25.681699999999999</v>
      </c>
      <c r="J58" s="262">
        <v>-116.52849999999999</v>
      </c>
      <c r="K58" s="262">
        <v>36.637</v>
      </c>
      <c r="L58" s="262">
        <v>18.507400000000001</v>
      </c>
      <c r="M58" s="262">
        <v>17.943300000000001</v>
      </c>
      <c r="N58" s="262">
        <v>-33.299999999999997</v>
      </c>
      <c r="O58" s="262">
        <v>-76.131</v>
      </c>
      <c r="P58" s="262">
        <v>15.4</v>
      </c>
      <c r="Q58" s="262">
        <v>7.452</v>
      </c>
      <c r="R58" s="262">
        <v>-66</v>
      </c>
      <c r="S58" s="262">
        <v>12.1776</v>
      </c>
      <c r="T58" s="262">
        <v>28.664999999999999</v>
      </c>
      <c r="U58" s="262">
        <v>9.0767000000000007</v>
      </c>
      <c r="V58" s="262">
        <v>9.2621000000000002</v>
      </c>
      <c r="W58" s="262">
        <v>15.355600000000001</v>
      </c>
      <c r="X58" s="262">
        <v>9.0717999999999996</v>
      </c>
      <c r="Y58" s="262">
        <v>0.32229999999999998</v>
      </c>
      <c r="Z58" s="262">
        <v>1.1298999999999999</v>
      </c>
      <c r="AA58" s="262">
        <v>0</v>
      </c>
      <c r="AB58" s="262">
        <v>0</v>
      </c>
      <c r="AC58" s="262">
        <v>-99.28</v>
      </c>
      <c r="AD58" s="262">
        <v>-99.42</v>
      </c>
      <c r="AE58" s="262">
        <v>0</v>
      </c>
      <c r="AF58" s="262">
        <v>-11.1</v>
      </c>
      <c r="AG58" s="262">
        <v>17.600000000000001</v>
      </c>
      <c r="AH58" s="262">
        <v>5.18</v>
      </c>
      <c r="AI58" s="262">
        <v>0.16400000000000001</v>
      </c>
      <c r="AJ58" s="262">
        <v>-95.23</v>
      </c>
      <c r="AK58" s="262">
        <v>-92.84</v>
      </c>
      <c r="AL58" s="262">
        <v>-77.760000000000005</v>
      </c>
      <c r="AM58" s="262">
        <v>26.95</v>
      </c>
      <c r="AN58" s="262">
        <v>27.1</v>
      </c>
      <c r="AO58" s="262">
        <v>7.7839</v>
      </c>
      <c r="AP58" s="262">
        <v>-2.3822000000000001</v>
      </c>
      <c r="AQ58" s="262">
        <v>51.344099999999997</v>
      </c>
      <c r="AR58" s="262">
        <v>52.1616</v>
      </c>
      <c r="AS58" s="262">
        <v>0</v>
      </c>
      <c r="AT58" s="262">
        <v>-100.5476</v>
      </c>
      <c r="AU58" s="262">
        <v>0</v>
      </c>
      <c r="AV58" s="262">
        <v>3.6194999999999999</v>
      </c>
      <c r="AW58" s="262">
        <v>3.5874999999999999</v>
      </c>
      <c r="AX58" s="262">
        <v>50.486800000000002</v>
      </c>
      <c r="AY58" s="262">
        <v>53.128100000000003</v>
      </c>
      <c r="AZ58" s="262">
        <v>-45.149900000000002</v>
      </c>
      <c r="BA58" s="262">
        <v>-51.072099999999999</v>
      </c>
      <c r="BB58" s="262">
        <v>-545.65120000000002</v>
      </c>
      <c r="BC58" s="262">
        <v>-22.5487</v>
      </c>
      <c r="BD58" s="262">
        <v>-18.3</v>
      </c>
      <c r="BE58" s="262">
        <v>-18.3</v>
      </c>
      <c r="BF58" s="262">
        <v>51.057699999999997</v>
      </c>
      <c r="BG58" s="262">
        <v>0</v>
      </c>
      <c r="BH58" s="262">
        <v>-6.6390000000000002</v>
      </c>
      <c r="BI58" s="262">
        <v>0</v>
      </c>
      <c r="BJ58" s="262">
        <v>-64.64</v>
      </c>
      <c r="BK58" s="262">
        <v>2.8967999999999998</v>
      </c>
      <c r="BL58" s="262">
        <v>0</v>
      </c>
      <c r="BM58" s="262">
        <v>1.5933999999999999</v>
      </c>
      <c r="BN58" s="262">
        <v>267.40309999999999</v>
      </c>
      <c r="BO58" s="262">
        <v>11.3224</v>
      </c>
      <c r="BP58" s="262">
        <v>11.1698</v>
      </c>
      <c r="BQ58" s="262">
        <v>-297.41759999999999</v>
      </c>
      <c r="BR58" s="262">
        <v>277.9058</v>
      </c>
      <c r="BS58" s="262">
        <v>0</v>
      </c>
      <c r="BT58" s="262">
        <v>-134.17009999999999</v>
      </c>
      <c r="BU58" s="262">
        <v>39.939399999999999</v>
      </c>
      <c r="BV58" s="262">
        <v>61.284399999999998</v>
      </c>
      <c r="BW58" s="262">
        <v>20.190000000000001</v>
      </c>
      <c r="BX58" s="262">
        <v>16.28</v>
      </c>
      <c r="BY58" s="262">
        <v>40.72</v>
      </c>
      <c r="BZ58" s="262">
        <v>60.5</v>
      </c>
      <c r="CA58" s="262">
        <v>-101.66930000000001</v>
      </c>
      <c r="CB58" s="262">
        <v>-101.53530000000001</v>
      </c>
      <c r="CC58" s="262">
        <v>98.754000000000005</v>
      </c>
      <c r="CD58" s="262">
        <v>99.153999999999996</v>
      </c>
      <c r="CE58" s="262">
        <v>5.7195999999999998</v>
      </c>
      <c r="CF58" s="262">
        <v>-96.006299999999996</v>
      </c>
      <c r="CG58" s="262">
        <v>-96.031400000000005</v>
      </c>
      <c r="CH58" s="262">
        <v>-6.7927999999999997</v>
      </c>
      <c r="CI58" s="262">
        <v>-152.101</v>
      </c>
      <c r="CJ58" s="262">
        <v>19.570900000000002</v>
      </c>
      <c r="CK58" s="262">
        <v>25.984999999999999</v>
      </c>
      <c r="CL58" s="262">
        <v>0</v>
      </c>
      <c r="CM58" s="262">
        <v>68</v>
      </c>
      <c r="CN58" s="262">
        <v>-19.670000000000002</v>
      </c>
      <c r="CO58" s="262">
        <v>30.4466</v>
      </c>
      <c r="CP58" s="262">
        <v>29.682600000000001</v>
      </c>
      <c r="CQ58" s="262">
        <v>30.360199999999999</v>
      </c>
      <c r="CR58" s="262">
        <v>-68.651200000000003</v>
      </c>
      <c r="CS58" s="262">
        <v>-68.881600000000006</v>
      </c>
      <c r="CT58" s="262">
        <v>-32.786099999999998</v>
      </c>
      <c r="CU58" s="262">
        <v>-18.584700000000002</v>
      </c>
      <c r="CV58" s="262">
        <v>-34.844700000000003</v>
      </c>
      <c r="CW58" s="262">
        <v>10.2392</v>
      </c>
      <c r="CX58" s="262">
        <v>30.84</v>
      </c>
      <c r="CY58" s="262">
        <v>17.829999999999998</v>
      </c>
      <c r="CZ58" s="262">
        <v>32.116700000000002</v>
      </c>
      <c r="DA58" s="262">
        <v>30.180399999999999</v>
      </c>
      <c r="DB58" s="262">
        <v>24.227900000000002</v>
      </c>
      <c r="DC58" s="262">
        <v>0</v>
      </c>
      <c r="DD58" s="262">
        <v>34.310099999999998</v>
      </c>
      <c r="DE58" s="262">
        <v>33.4251</v>
      </c>
      <c r="DF58" s="262">
        <v>-167.7064</v>
      </c>
      <c r="DG58" s="262">
        <v>0</v>
      </c>
      <c r="DH58" s="262">
        <v>-22.525700000000001</v>
      </c>
      <c r="DI58" s="262">
        <v>-127.8</v>
      </c>
      <c r="DJ58" s="262">
        <v>-127.3</v>
      </c>
      <c r="DK58" s="262">
        <v>20.1736</v>
      </c>
      <c r="DL58" s="262">
        <v>34.579500000000003</v>
      </c>
      <c r="DM58" s="262">
        <v>24.905899999999999</v>
      </c>
      <c r="DN58" s="262">
        <v>49.237099999999998</v>
      </c>
      <c r="DO58" s="262">
        <v>34.44</v>
      </c>
      <c r="DP58" s="262">
        <v>-27.91</v>
      </c>
      <c r="DQ58" s="262">
        <v>50.003</v>
      </c>
      <c r="DR58" s="262">
        <v>38.572200000000002</v>
      </c>
      <c r="DS58" s="262">
        <v>-31.56</v>
      </c>
      <c r="DT58" s="262">
        <v>-31.89</v>
      </c>
      <c r="DU58" s="262">
        <v>71.63</v>
      </c>
      <c r="DV58" s="262">
        <v>42.72</v>
      </c>
      <c r="DW58" s="262">
        <v>39.527299999999997</v>
      </c>
      <c r="DX58" s="262">
        <v>38.654499999999999</v>
      </c>
      <c r="DY58" s="262">
        <v>-83.600999999999999</v>
      </c>
      <c r="DZ58" s="262">
        <v>-81.654499999999999</v>
      </c>
      <c r="EA58" s="262">
        <v>121.99630000000001</v>
      </c>
      <c r="EB58" s="262">
        <v>83.951400000000007</v>
      </c>
      <c r="EC58" s="262">
        <v>81.061300000000003</v>
      </c>
      <c r="ED58" s="262">
        <v>82.296599999999998</v>
      </c>
      <c r="EE58" s="262">
        <v>66.300700000000006</v>
      </c>
      <c r="EF58" s="262">
        <v>44.003399999999999</v>
      </c>
      <c r="EG58" s="262">
        <v>-32.649000000000001</v>
      </c>
      <c r="EH58" s="262">
        <v>113.7169</v>
      </c>
      <c r="EI58" s="262">
        <v>-1.7861</v>
      </c>
      <c r="EJ58" s="262">
        <v>0</v>
      </c>
      <c r="EK58" s="262">
        <v>-34.9773</v>
      </c>
      <c r="EL58" s="262">
        <v>-32.744799999999998</v>
      </c>
      <c r="EM58" s="262">
        <v>-23.146100000000001</v>
      </c>
      <c r="EN58" s="262">
        <v>28.119900000000001</v>
      </c>
      <c r="EO58" s="262">
        <v>25.956900000000001</v>
      </c>
      <c r="EP58" s="262">
        <v>20.015999999999998</v>
      </c>
      <c r="EQ58" s="262">
        <v>-99.978200000000001</v>
      </c>
      <c r="ER58" s="262">
        <v>-101.4085</v>
      </c>
      <c r="ES58" s="262">
        <v>-58.762999999999998</v>
      </c>
      <c r="ET58" s="262">
        <v>0</v>
      </c>
      <c r="EU58" s="262">
        <v>-26.95</v>
      </c>
      <c r="EV58" s="262">
        <v>1</v>
      </c>
      <c r="EW58" s="262">
        <v>11.2918</v>
      </c>
      <c r="EX58" s="262">
        <v>-19.913399999999999</v>
      </c>
      <c r="EY58" s="262">
        <v>-38.704099999999997</v>
      </c>
      <c r="EZ58" s="262">
        <v>-37.8367</v>
      </c>
      <c r="FA58" s="262">
        <v>3.8727</v>
      </c>
      <c r="FB58" s="262">
        <v>-93.369200000000006</v>
      </c>
      <c r="FC58" s="262">
        <v>6.0918000000000001</v>
      </c>
      <c r="FD58" s="262">
        <v>18.3629</v>
      </c>
      <c r="FE58" s="262">
        <v>0</v>
      </c>
      <c r="FF58" s="262">
        <v>18.230599999999999</v>
      </c>
      <c r="FG58" s="262">
        <v>27.435400000000001</v>
      </c>
      <c r="FH58" s="262">
        <v>27.625299999999999</v>
      </c>
      <c r="FI58" s="262">
        <v>0</v>
      </c>
      <c r="FJ58" s="262">
        <v>50.404400000000003</v>
      </c>
      <c r="FK58" s="262">
        <v>50.236899999999999</v>
      </c>
      <c r="FL58" s="262">
        <v>-168.46109999999999</v>
      </c>
      <c r="FM58" s="262">
        <v>34.418900000000001</v>
      </c>
      <c r="FN58" s="262">
        <v>35.012900000000002</v>
      </c>
      <c r="FO58" s="262">
        <v>-132.499</v>
      </c>
      <c r="FP58" s="262">
        <v>-126.5284</v>
      </c>
      <c r="FQ58" s="262">
        <v>-47.7455</v>
      </c>
      <c r="FR58" s="262">
        <v>-46.54</v>
      </c>
      <c r="FS58" s="262">
        <v>8.8849999999999998</v>
      </c>
      <c r="FT58" s="262">
        <v>0.70830000000000004</v>
      </c>
      <c r="FU58" s="262">
        <v>-10.25</v>
      </c>
      <c r="FV58" s="262">
        <v>13.11</v>
      </c>
      <c r="FW58" s="262">
        <v>-47.5685</v>
      </c>
      <c r="FX58" s="262">
        <v>6.6810999999999998</v>
      </c>
      <c r="FY58" s="262">
        <v>-15.736000000000001</v>
      </c>
      <c r="FZ58" s="262">
        <v>0.372</v>
      </c>
      <c r="GA58" s="262">
        <v>7.8358999999999996</v>
      </c>
      <c r="GB58" s="262">
        <v>21.4</v>
      </c>
      <c r="GC58" s="262">
        <v>56.782899999999998</v>
      </c>
      <c r="GD58" s="262">
        <v>70.387100000000004</v>
      </c>
      <c r="GE58" s="262">
        <v>12.43</v>
      </c>
      <c r="GF58" s="262">
        <v>71.115300000000005</v>
      </c>
      <c r="GG58" s="262">
        <v>14.5</v>
      </c>
      <c r="GH58" s="262">
        <v>-22.208200000000001</v>
      </c>
      <c r="GI58" s="262">
        <v>-4.9025999999999996</v>
      </c>
      <c r="GJ58" s="262">
        <v>-5.0473999999999997</v>
      </c>
      <c r="GK58" s="262">
        <v>1.1635</v>
      </c>
      <c r="GL58" s="262">
        <v>0</v>
      </c>
      <c r="GM58" s="262">
        <v>0</v>
      </c>
      <c r="GN58" s="262">
        <v>-18.186</v>
      </c>
      <c r="GO58" s="262">
        <v>-38.772599999999997</v>
      </c>
      <c r="GP58" s="262">
        <v>20.582100000000001</v>
      </c>
      <c r="GQ58" s="262">
        <v>12.215400000000001</v>
      </c>
      <c r="GR58" s="262">
        <v>44.119399999999999</v>
      </c>
      <c r="GS58" s="262">
        <v>43.593800000000002</v>
      </c>
      <c r="GT58" s="262">
        <v>-180.9657</v>
      </c>
      <c r="GU58" s="262">
        <v>-34.1036</v>
      </c>
      <c r="GV58" s="262">
        <v>21.537400000000002</v>
      </c>
      <c r="GW58" s="262">
        <v>-57.937100000000001</v>
      </c>
      <c r="GX58" s="262">
        <v>10.204599999999999</v>
      </c>
      <c r="GY58" s="262">
        <v>3.5840999999999998</v>
      </c>
      <c r="GZ58" s="262">
        <v>3.3224</v>
      </c>
      <c r="HA58" s="262">
        <v>12</v>
      </c>
      <c r="HB58" s="262">
        <v>93.842799999999997</v>
      </c>
      <c r="HC58" s="262">
        <v>94.6721</v>
      </c>
      <c r="HD58" s="262">
        <v>272.39999999999998</v>
      </c>
      <c r="HE58" s="262">
        <v>-293.64400000000001</v>
      </c>
      <c r="HF58" s="262">
        <v>-633.45640000000003</v>
      </c>
      <c r="HG58" s="262">
        <v>585.38049999999998</v>
      </c>
      <c r="HH58" s="262">
        <v>355.1157</v>
      </c>
      <c r="HI58" s="262">
        <v>-177.48179999999999</v>
      </c>
      <c r="HJ58" s="262">
        <v>-175.30959999999999</v>
      </c>
      <c r="HK58" s="262">
        <v>-66.832300000000004</v>
      </c>
      <c r="HL58" s="262">
        <v>-61.318899999999999</v>
      </c>
      <c r="HM58" s="262">
        <v>72.630200000000002</v>
      </c>
      <c r="HN58" s="262">
        <v>72.270200000000003</v>
      </c>
      <c r="HO58" s="262">
        <v>-111.65860000000001</v>
      </c>
      <c r="HP58" s="262">
        <v>-110.1982</v>
      </c>
      <c r="HQ58" s="262">
        <v>11.4177</v>
      </c>
      <c r="HR58" s="262">
        <v>10.659599999999999</v>
      </c>
      <c r="HS58" s="262">
        <v>-65.033500000000004</v>
      </c>
      <c r="HT58" s="262">
        <v>-64.421400000000006</v>
      </c>
      <c r="HU58" s="262">
        <v>56.26</v>
      </c>
      <c r="HV58" s="262">
        <v>56.17</v>
      </c>
      <c r="HW58" s="262">
        <v>7.5</v>
      </c>
      <c r="HX58" s="262">
        <v>7.9</v>
      </c>
      <c r="HY58" s="262">
        <v>19.893899999999999</v>
      </c>
      <c r="HZ58" s="262">
        <v>-55.12</v>
      </c>
      <c r="IA58" s="262">
        <v>-354.18759999999997</v>
      </c>
      <c r="IB58" s="262">
        <v>66.001800000000003</v>
      </c>
      <c r="IC58" s="262">
        <v>65.7958</v>
      </c>
      <c r="ID58" s="262">
        <v>12.8</v>
      </c>
      <c r="IE58" s="262">
        <v>-54.1</v>
      </c>
      <c r="IF58" s="262">
        <v>-37.799999999999997</v>
      </c>
      <c r="IG58" s="262">
        <v>-38.200000000000003</v>
      </c>
      <c r="IH58" s="262">
        <v>1.4697</v>
      </c>
      <c r="II58" s="262">
        <v>0.99209999999999998</v>
      </c>
      <c r="IJ58" s="262">
        <v>-633.77719999999999</v>
      </c>
      <c r="IK58" s="262">
        <v>-334.28109999999998</v>
      </c>
      <c r="IL58" s="262">
        <v>90.143299999999996</v>
      </c>
      <c r="IM58" s="262">
        <v>54.086599999999997</v>
      </c>
      <c r="IN58" s="262">
        <v>-76.385999999999996</v>
      </c>
      <c r="IO58" s="262">
        <v>-348.51179999999999</v>
      </c>
      <c r="IP58" s="262">
        <v>44.456600000000002</v>
      </c>
      <c r="IQ58" s="262">
        <v>-192.51689999999999</v>
      </c>
      <c r="IR58" s="262">
        <v>-259.75959999999998</v>
      </c>
      <c r="IS58" s="262">
        <v>-340.9692</v>
      </c>
      <c r="IT58" s="262">
        <v>84.915199999999999</v>
      </c>
      <c r="IU58" s="262">
        <v>84.333600000000004</v>
      </c>
      <c r="IV58" s="262">
        <v>51.8108</v>
      </c>
      <c r="IW58" s="262">
        <v>-520.3845</v>
      </c>
      <c r="IX58" s="262">
        <v>19.369</v>
      </c>
      <c r="IY58" s="262">
        <v>-259.04180000000002</v>
      </c>
      <c r="IZ58" s="262">
        <v>49.297800000000002</v>
      </c>
      <c r="JA58" s="262">
        <v>-12.4985</v>
      </c>
      <c r="JB58" s="262">
        <v>0.13900000000000001</v>
      </c>
      <c r="JC58" s="262">
        <v>7.84</v>
      </c>
      <c r="JD58" s="262">
        <v>-2.1869999999999998</v>
      </c>
      <c r="JE58" s="262">
        <v>-2.1920000000000002</v>
      </c>
      <c r="JF58" s="262">
        <v>-16.88</v>
      </c>
      <c r="JG58" s="262">
        <v>-8.16</v>
      </c>
      <c r="JH58" s="262">
        <v>0</v>
      </c>
      <c r="JI58" s="262">
        <v>-0.78890000000000005</v>
      </c>
      <c r="JJ58" s="262">
        <v>-32.225499999999997</v>
      </c>
      <c r="JK58" s="262">
        <v>-39.433900000000001</v>
      </c>
      <c r="JL58" s="262">
        <v>18</v>
      </c>
      <c r="JM58" s="262">
        <v>50.216000000000001</v>
      </c>
      <c r="JN58" s="262">
        <v>50.64</v>
      </c>
      <c r="JO58" s="262">
        <v>0</v>
      </c>
      <c r="JP58" s="262">
        <v>0</v>
      </c>
      <c r="JQ58" s="262">
        <v>47.3536</v>
      </c>
      <c r="JR58" s="262">
        <v>48.076700000000002</v>
      </c>
      <c r="JS58" s="262">
        <v>47.4953</v>
      </c>
      <c r="JT58" s="262">
        <v>0</v>
      </c>
      <c r="JU58" s="262">
        <v>26</v>
      </c>
      <c r="JV58" s="262">
        <v>0</v>
      </c>
      <c r="JW58" s="262">
        <v>5.32</v>
      </c>
      <c r="JX58" s="262">
        <v>0</v>
      </c>
      <c r="JY58" s="262">
        <v>-61.371499999999997</v>
      </c>
      <c r="JZ58" s="262">
        <v>45.893500000000003</v>
      </c>
      <c r="KA58" s="262">
        <v>19.1008</v>
      </c>
      <c r="KB58" s="262">
        <v>-60.881900000000002</v>
      </c>
      <c r="KC58" s="262">
        <v>-83.327500000000001</v>
      </c>
      <c r="KD58" s="262">
        <v>0</v>
      </c>
      <c r="KE58" s="262">
        <v>21.298200000000001</v>
      </c>
      <c r="KF58" s="262">
        <v>-66.2</v>
      </c>
      <c r="KG58" s="262">
        <v>37</v>
      </c>
      <c r="KH58" s="262">
        <v>-230.6815</v>
      </c>
      <c r="KI58" s="262">
        <v>127.4342</v>
      </c>
    </row>
    <row r="59" spans="1:295" x14ac:dyDescent="0.25">
      <c r="A59" s="247" t="s">
        <v>847</v>
      </c>
      <c r="B59" s="247"/>
      <c r="C59" s="262">
        <v>0</v>
      </c>
      <c r="D59" s="262">
        <v>17.178948780487804</v>
      </c>
      <c r="E59" s="262">
        <v>-24.831526315789475</v>
      </c>
      <c r="F59" s="262">
        <v>4.8516978723404254</v>
      </c>
      <c r="G59" s="262">
        <v>31.51440625</v>
      </c>
      <c r="H59" s="262">
        <v>0</v>
      </c>
      <c r="I59" s="262">
        <v>43.562413043478266</v>
      </c>
      <c r="J59" s="262">
        <v>-88.525706249999999</v>
      </c>
      <c r="K59" s="262">
        <v>59.992462790697672</v>
      </c>
      <c r="L59" s="262">
        <v>30.248552173913044</v>
      </c>
      <c r="M59" s="262">
        <v>29.572241304347827</v>
      </c>
      <c r="N59" s="262">
        <v>-13.55125</v>
      </c>
      <c r="O59" s="262">
        <v>-49.513541666666669</v>
      </c>
      <c r="P59" s="262">
        <v>45.85</v>
      </c>
      <c r="Q59" s="262">
        <v>14.128851063829787</v>
      </c>
      <c r="R59" s="262">
        <v>-44.55</v>
      </c>
      <c r="S59" s="262">
        <v>14.344441666666667</v>
      </c>
      <c r="T59" s="262">
        <v>48.531741666666662</v>
      </c>
      <c r="U59" s="262">
        <v>15.188832608695652</v>
      </c>
      <c r="V59" s="262">
        <v>15.460540425531915</v>
      </c>
      <c r="W59" s="262">
        <v>25.620999999999999</v>
      </c>
      <c r="X59" s="262">
        <v>14.561185416666667</v>
      </c>
      <c r="Y59" s="262">
        <v>4.9216666666666669</v>
      </c>
      <c r="Z59" s="262">
        <v>6.3175729166666672</v>
      </c>
      <c r="AA59" s="262">
        <v>0</v>
      </c>
      <c r="AB59" s="262">
        <v>0</v>
      </c>
      <c r="AC59" s="262">
        <v>-77.258125000000007</v>
      </c>
      <c r="AD59" s="262">
        <v>-77.314166666666665</v>
      </c>
      <c r="AE59" s="262">
        <v>0</v>
      </c>
      <c r="AF59" s="262">
        <v>13.73625</v>
      </c>
      <c r="AG59" s="262">
        <v>47.5</v>
      </c>
      <c r="AH59" s="262">
        <v>10.369458333333334</v>
      </c>
      <c r="AI59" s="262">
        <v>0.18768750000000001</v>
      </c>
      <c r="AJ59" s="262">
        <v>-67.298124999999999</v>
      </c>
      <c r="AK59" s="262">
        <v>-66.603750000000005</v>
      </c>
      <c r="AL59" s="262">
        <v>-64.462708333333339</v>
      </c>
      <c r="AM59" s="262">
        <v>67.298124999999999</v>
      </c>
      <c r="AN59" s="262">
        <v>67.507708333333341</v>
      </c>
      <c r="AO59" s="262">
        <v>13.134286046511628</v>
      </c>
      <c r="AP59" s="262">
        <v>8.1378479166666668</v>
      </c>
      <c r="AQ59" s="262">
        <v>69.715829166666666</v>
      </c>
      <c r="AR59" s="262">
        <v>71.670889130434773</v>
      </c>
      <c r="AS59" s="262">
        <v>51.379280487804877</v>
      </c>
      <c r="AT59" s="262">
        <v>-78.442008333333334</v>
      </c>
      <c r="AU59" s="262">
        <v>0</v>
      </c>
      <c r="AV59" s="262">
        <v>17.948564583333333</v>
      </c>
      <c r="AW59" s="262">
        <v>17.867587499999999</v>
      </c>
      <c r="AX59" s="262">
        <v>74.955472916666665</v>
      </c>
      <c r="AY59" s="262">
        <v>77.789397916666658</v>
      </c>
      <c r="AZ59" s="262">
        <v>-27.827097916666666</v>
      </c>
      <c r="BA59" s="262">
        <v>-29.783527083333333</v>
      </c>
      <c r="BB59" s="262">
        <v>-389.82310625000002</v>
      </c>
      <c r="BC59" s="262">
        <v>17.082009090909089</v>
      </c>
      <c r="BD59" s="262">
        <v>-16.771111111111111</v>
      </c>
      <c r="BE59" s="262">
        <v>-16.78936170212766</v>
      </c>
      <c r="BF59" s="262">
        <v>83.980006250000002</v>
      </c>
      <c r="BG59" s="262">
        <v>0</v>
      </c>
      <c r="BH59" s="262">
        <v>-4.8759562499999998</v>
      </c>
      <c r="BI59" s="262">
        <v>0</v>
      </c>
      <c r="BJ59" s="262">
        <v>-41.212543750000002</v>
      </c>
      <c r="BK59" s="262">
        <v>7.9956437500000002</v>
      </c>
      <c r="BL59" s="262">
        <v>8.3826473684210523</v>
      </c>
      <c r="BM59" s="262">
        <v>5.0861708333333331</v>
      </c>
      <c r="BN59" s="262">
        <v>422.29084583333332</v>
      </c>
      <c r="BO59" s="262">
        <v>36.866974999999996</v>
      </c>
      <c r="BP59" s="262">
        <v>36.760810416666665</v>
      </c>
      <c r="BQ59" s="262">
        <v>-193.14710416666665</v>
      </c>
      <c r="BR59" s="262">
        <v>454.48385624999997</v>
      </c>
      <c r="BS59" s="262">
        <v>0</v>
      </c>
      <c r="BT59" s="262">
        <v>-103.31987826086956</v>
      </c>
      <c r="BU59" s="262">
        <v>105.60141956521738</v>
      </c>
      <c r="BV59" s="262">
        <v>92.285435714285711</v>
      </c>
      <c r="BW59" s="262">
        <v>27.725869565217391</v>
      </c>
      <c r="BX59" s="262">
        <v>28.693541666666668</v>
      </c>
      <c r="BY59" s="262">
        <v>63.884054054054054</v>
      </c>
      <c r="BZ59" s="262">
        <v>79.822790697674421</v>
      </c>
      <c r="CA59" s="262">
        <v>-78.988645833333337</v>
      </c>
      <c r="CB59" s="262">
        <v>-78.918879166666656</v>
      </c>
      <c r="CC59" s="262">
        <v>141.01948333333331</v>
      </c>
      <c r="CD59" s="262">
        <v>141.76033125000001</v>
      </c>
      <c r="CE59" s="262">
        <v>25.349025000000001</v>
      </c>
      <c r="CF59" s="262">
        <v>-60.921754166666673</v>
      </c>
      <c r="CG59" s="262">
        <v>-60.83780625</v>
      </c>
      <c r="CH59" s="262">
        <v>-8.2802083333333332E-2</v>
      </c>
      <c r="CI59" s="262">
        <v>-110.78831458333332</v>
      </c>
      <c r="CJ59" s="262">
        <v>19.570900000000002</v>
      </c>
      <c r="CK59" s="262">
        <v>25.984999999999999</v>
      </c>
      <c r="CL59" s="262">
        <v>57.922222222222224</v>
      </c>
      <c r="CM59" s="262">
        <v>221.84375</v>
      </c>
      <c r="CN59" s="262">
        <v>-16.054583333333333</v>
      </c>
      <c r="CO59" s="262">
        <v>39.348233333333333</v>
      </c>
      <c r="CP59" s="262">
        <v>38.935343750000001</v>
      </c>
      <c r="CQ59" s="262">
        <v>38.918533333333336</v>
      </c>
      <c r="CR59" s="262">
        <v>-41.805535416666665</v>
      </c>
      <c r="CS59" s="262">
        <v>-41.463679166666665</v>
      </c>
      <c r="CT59" s="262">
        <v>-16.241822500000001</v>
      </c>
      <c r="CU59" s="262">
        <v>8.0856895833333322</v>
      </c>
      <c r="CV59" s="262">
        <v>-12.788706250000001</v>
      </c>
      <c r="CW59" s="262">
        <v>13.884858333333334</v>
      </c>
      <c r="CX59" s="262">
        <v>72.275000000000006</v>
      </c>
      <c r="CY59" s="262">
        <v>37.886875000000003</v>
      </c>
      <c r="CZ59" s="262">
        <v>50.560189743589738</v>
      </c>
      <c r="DA59" s="262">
        <v>47.270200000000003</v>
      </c>
      <c r="DB59" s="262">
        <v>34.149268749999997</v>
      </c>
      <c r="DC59" s="262">
        <v>0</v>
      </c>
      <c r="DD59" s="262">
        <v>111.75310208333333</v>
      </c>
      <c r="DE59" s="262">
        <v>110.42934791666666</v>
      </c>
      <c r="DF59" s="262">
        <v>-111.61423541666667</v>
      </c>
      <c r="DG59" s="262">
        <v>0</v>
      </c>
      <c r="DH59" s="262">
        <v>-18.728233333333332</v>
      </c>
      <c r="DI59" s="262">
        <v>-100.22083333333332</v>
      </c>
      <c r="DJ59" s="262">
        <v>-100.44166666666665</v>
      </c>
      <c r="DK59" s="262">
        <v>25.666414285714286</v>
      </c>
      <c r="DL59" s="262">
        <v>63.025338095238091</v>
      </c>
      <c r="DM59" s="262">
        <v>59.786937500000001</v>
      </c>
      <c r="DN59" s="262">
        <v>86.818816279069765</v>
      </c>
      <c r="DO59" s="262">
        <v>62.087209302325583</v>
      </c>
      <c r="DP59" s="262">
        <v>-12.335000000000001</v>
      </c>
      <c r="DQ59" s="262">
        <v>62.144343749999997</v>
      </c>
      <c r="DR59" s="262">
        <v>110.78121666666665</v>
      </c>
      <c r="DS59" s="262">
        <v>-21.42</v>
      </c>
      <c r="DT59" s="262">
        <v>-21.686041666666668</v>
      </c>
      <c r="DU59" s="262">
        <v>103.03749999999999</v>
      </c>
      <c r="DV59" s="262">
        <v>66.72</v>
      </c>
      <c r="DW59" s="262">
        <v>111.76969791666666</v>
      </c>
      <c r="DX59" s="262">
        <v>109.78144583333334</v>
      </c>
      <c r="DY59" s="262">
        <v>-62.936091666666663</v>
      </c>
      <c r="DZ59" s="262">
        <v>-61.634847916666665</v>
      </c>
      <c r="EA59" s="262">
        <v>201.59196458333335</v>
      </c>
      <c r="EB59" s="262">
        <v>156.38082499999999</v>
      </c>
      <c r="EC59" s="262">
        <v>150.66091458333332</v>
      </c>
      <c r="ED59" s="262">
        <v>153.254875</v>
      </c>
      <c r="EE59" s="262">
        <v>90.712243749999999</v>
      </c>
      <c r="EF59" s="262">
        <v>70.676372916666665</v>
      </c>
      <c r="EG59" s="262">
        <v>-28.976624999999999</v>
      </c>
      <c r="EH59" s="262">
        <v>202.879525</v>
      </c>
      <c r="EI59" s="262">
        <v>231.53892291666665</v>
      </c>
      <c r="EJ59" s="262">
        <v>0</v>
      </c>
      <c r="EK59" s="262">
        <v>-25.92424583333333</v>
      </c>
      <c r="EL59" s="262">
        <v>-23.465325</v>
      </c>
      <c r="EM59" s="262">
        <v>-2.3930911111111115</v>
      </c>
      <c r="EN59" s="262">
        <v>49.182397916666666</v>
      </c>
      <c r="EO59" s="262">
        <v>46.136312500000003</v>
      </c>
      <c r="EP59" s="262">
        <v>106.0716818181818</v>
      </c>
      <c r="EQ59" s="262">
        <v>-80.473381250000003</v>
      </c>
      <c r="ER59" s="262">
        <v>-81.671793750000006</v>
      </c>
      <c r="ES59" s="262">
        <v>-30.985881249999998</v>
      </c>
      <c r="ET59" s="262">
        <v>4.3169444444444443</v>
      </c>
      <c r="EU59" s="262">
        <v>-14.289166666666668</v>
      </c>
      <c r="EV59" s="262">
        <v>75.233333333333334</v>
      </c>
      <c r="EW59" s="262">
        <v>15.269616666666666</v>
      </c>
      <c r="EX59" s="262">
        <v>32.074510416666669</v>
      </c>
      <c r="EY59" s="262">
        <v>-34.736222916666662</v>
      </c>
      <c r="EZ59" s="262">
        <v>-33.933916666666669</v>
      </c>
      <c r="FA59" s="262">
        <v>9.3090499999999992</v>
      </c>
      <c r="FB59" s="262">
        <v>-67.980829166666666</v>
      </c>
      <c r="FC59" s="262">
        <v>35.123581250000001</v>
      </c>
      <c r="FD59" s="262">
        <v>20.270906249999999</v>
      </c>
      <c r="FE59" s="262">
        <v>0</v>
      </c>
      <c r="FF59" s="262">
        <v>19.876795833333336</v>
      </c>
      <c r="FG59" s="262">
        <v>32.45683125</v>
      </c>
      <c r="FH59" s="262">
        <v>32.704408333333333</v>
      </c>
      <c r="FI59" s="262">
        <v>30.267197916666664</v>
      </c>
      <c r="FJ59" s="262">
        <v>79.297535416666662</v>
      </c>
      <c r="FK59" s="262">
        <v>79.290562499999993</v>
      </c>
      <c r="FL59" s="262">
        <v>-135.61170833333333</v>
      </c>
      <c r="FM59" s="262">
        <v>65.102964583333332</v>
      </c>
      <c r="FN59" s="262">
        <v>64.935006250000001</v>
      </c>
      <c r="FO59" s="262">
        <v>-103.51515416666665</v>
      </c>
      <c r="FP59" s="262">
        <v>-95.189033333333327</v>
      </c>
      <c r="FQ59" s="262">
        <v>-36.558329166666667</v>
      </c>
      <c r="FR59" s="262">
        <v>-39.327916666666667</v>
      </c>
      <c r="FS59" s="262">
        <v>12.847945833333334</v>
      </c>
      <c r="FT59" s="262">
        <v>1.0048729166666668</v>
      </c>
      <c r="FU59" s="262">
        <v>-8.2556250000000002</v>
      </c>
      <c r="FV59" s="262">
        <v>16.75375</v>
      </c>
      <c r="FW59" s="262">
        <v>-37.25305208333333</v>
      </c>
      <c r="FX59" s="262">
        <v>9.0845666666666673</v>
      </c>
      <c r="FY59" s="262">
        <v>-14.393285714285714</v>
      </c>
      <c r="FZ59" s="262">
        <v>2.9281250000000001</v>
      </c>
      <c r="GA59" s="262">
        <v>10.518789999999999</v>
      </c>
      <c r="GB59" s="262">
        <v>26.928125000000001</v>
      </c>
      <c r="GC59" s="262">
        <v>97.185335416666661</v>
      </c>
      <c r="GD59" s="262">
        <v>104.81925208333332</v>
      </c>
      <c r="GE59" s="262">
        <v>14.21470588235294</v>
      </c>
      <c r="GF59" s="262">
        <v>79.036024999999995</v>
      </c>
      <c r="GG59" s="262">
        <v>20.30833333333333</v>
      </c>
      <c r="GH59" s="262">
        <v>-11.43680625</v>
      </c>
      <c r="GI59" s="262">
        <v>1.1837354166666667</v>
      </c>
      <c r="GJ59" s="262">
        <v>1.586265</v>
      </c>
      <c r="GK59" s="262">
        <v>1.8751458333333335</v>
      </c>
      <c r="GL59" s="262">
        <v>0</v>
      </c>
      <c r="GM59" s="262">
        <v>0</v>
      </c>
      <c r="GN59" s="262">
        <v>-15.752547058823529</v>
      </c>
      <c r="GO59" s="262">
        <v>-25.739162499999999</v>
      </c>
      <c r="GP59" s="262">
        <v>22.622120833333334</v>
      </c>
      <c r="GQ59" s="262">
        <v>26.662445833333333</v>
      </c>
      <c r="GR59" s="262">
        <v>55.090400000000002</v>
      </c>
      <c r="GS59" s="262">
        <v>56.176770212765959</v>
      </c>
      <c r="GT59" s="262">
        <v>-150.97036249999999</v>
      </c>
      <c r="GU59" s="262">
        <v>-24.892504347826083</v>
      </c>
      <c r="GV59" s="262">
        <v>29.038960416666665</v>
      </c>
      <c r="GW59" s="262">
        <v>-17.508610416666667</v>
      </c>
      <c r="GX59" s="262">
        <v>11.493933333333333</v>
      </c>
      <c r="GY59" s="262">
        <v>9.3305065217391299</v>
      </c>
      <c r="GZ59" s="262">
        <v>9.021193617021277</v>
      </c>
      <c r="HA59" s="262">
        <v>13.243027272727273</v>
      </c>
      <c r="HB59" s="262">
        <v>143.20334166666666</v>
      </c>
      <c r="HC59" s="262">
        <v>143.59608750000001</v>
      </c>
      <c r="HD59" s="262">
        <v>282.93571428571431</v>
      </c>
      <c r="HE59" s="262">
        <v>-281.40659230769228</v>
      </c>
      <c r="HF59" s="262">
        <v>-605.26061025641025</v>
      </c>
      <c r="HG59" s="262">
        <v>606.54621818181818</v>
      </c>
      <c r="HH59" s="262">
        <v>540.56630625000003</v>
      </c>
      <c r="HI59" s="262">
        <v>-137.67635000000001</v>
      </c>
      <c r="HJ59" s="262">
        <v>-135.55499791666665</v>
      </c>
      <c r="HK59" s="262">
        <v>-58.465860416666665</v>
      </c>
      <c r="HL59" s="262">
        <v>-50.772391666666664</v>
      </c>
      <c r="HM59" s="262">
        <v>82.230672916666663</v>
      </c>
      <c r="HN59" s="262">
        <v>82.146450000000002</v>
      </c>
      <c r="HO59" s="262">
        <v>-90.063444444444443</v>
      </c>
      <c r="HP59" s="262">
        <v>-85.771375000000006</v>
      </c>
      <c r="HQ59" s="262">
        <v>30.270314583333334</v>
      </c>
      <c r="HR59" s="262">
        <v>29.810939583333333</v>
      </c>
      <c r="HS59" s="262">
        <v>-28.587547916666665</v>
      </c>
      <c r="HT59" s="262">
        <v>-28.387181250000001</v>
      </c>
      <c r="HU59" s="262">
        <v>104.46250000000001</v>
      </c>
      <c r="HV59" s="262">
        <v>104.00979166666667</v>
      </c>
      <c r="HW59" s="262">
        <v>15.616666666666667</v>
      </c>
      <c r="HX59" s="262">
        <v>15.720833333333333</v>
      </c>
      <c r="HY59" s="262">
        <v>21.628780434782605</v>
      </c>
      <c r="HZ59" s="262">
        <v>17.434999999999999</v>
      </c>
      <c r="IA59" s="262">
        <v>-318.95449166666663</v>
      </c>
      <c r="IB59" s="262">
        <v>94.42820833333333</v>
      </c>
      <c r="IC59" s="262">
        <v>94.232245833333323</v>
      </c>
      <c r="ID59" s="262">
        <v>15.706521739130434</v>
      </c>
      <c r="IE59" s="262">
        <v>-39.833333333333329</v>
      </c>
      <c r="IF59" s="262">
        <v>-28.810416666666665</v>
      </c>
      <c r="IG59" s="262">
        <v>-28.866666666666667</v>
      </c>
      <c r="IH59" s="262">
        <v>1.8553999999999999</v>
      </c>
      <c r="II59" s="262">
        <v>1.2619285714285715</v>
      </c>
      <c r="IJ59" s="262">
        <v>-529.19731041666671</v>
      </c>
      <c r="IK59" s="262">
        <v>-206.09277291666663</v>
      </c>
      <c r="IL59" s="262">
        <v>372.26309791666665</v>
      </c>
      <c r="IM59" s="262">
        <v>248.62000416666666</v>
      </c>
      <c r="IN59" s="262">
        <v>-42.771818750000001</v>
      </c>
      <c r="IO59" s="262">
        <v>-242.51665625000001</v>
      </c>
      <c r="IP59" s="262">
        <v>241.3999</v>
      </c>
      <c r="IQ59" s="262">
        <v>-115.52313125000001</v>
      </c>
      <c r="IR59" s="262">
        <v>-187.79494791666664</v>
      </c>
      <c r="IS59" s="262">
        <v>-238.31288541666666</v>
      </c>
      <c r="IT59" s="262">
        <v>106.3877875</v>
      </c>
      <c r="IU59" s="262">
        <v>105.74709375</v>
      </c>
      <c r="IV59" s="262">
        <v>115.90669166666666</v>
      </c>
      <c r="IW59" s="262">
        <v>-359.0870645833333</v>
      </c>
      <c r="IX59" s="262">
        <v>193.62531666666666</v>
      </c>
      <c r="IY59" s="262">
        <v>-168.00981458333334</v>
      </c>
      <c r="IZ59" s="262">
        <v>169.93135833333332</v>
      </c>
      <c r="JA59" s="262">
        <v>-9.2838708333333333</v>
      </c>
      <c r="JB59" s="262">
        <v>20.39025625</v>
      </c>
      <c r="JC59" s="262">
        <v>12.213333333333333</v>
      </c>
      <c r="JD59" s="262">
        <v>-0.62768749999999995</v>
      </c>
      <c r="JE59" s="262">
        <v>-0.63924999999999998</v>
      </c>
      <c r="JF59" s="262">
        <v>-12.123333333333333</v>
      </c>
      <c r="JG59" s="262">
        <v>-4.123333333333334</v>
      </c>
      <c r="JH59" s="262">
        <v>0</v>
      </c>
      <c r="JI59" s="262">
        <v>4.2013749999999996</v>
      </c>
      <c r="JJ59" s="262">
        <v>-24.1873875</v>
      </c>
      <c r="JK59" s="262">
        <v>-35.91698541666667</v>
      </c>
      <c r="JL59" s="262">
        <v>27.8125</v>
      </c>
      <c r="JM59" s="262">
        <v>53.893520833333326</v>
      </c>
      <c r="JN59" s="262">
        <v>53.981520833333335</v>
      </c>
      <c r="JO59" s="262">
        <v>8.7679937500000005</v>
      </c>
      <c r="JP59" s="262">
        <v>10.146114285714287</v>
      </c>
      <c r="JQ59" s="262">
        <v>53.599829166666666</v>
      </c>
      <c r="JR59" s="262">
        <v>53.25729583333333</v>
      </c>
      <c r="JS59" s="262">
        <v>53.549714583333333</v>
      </c>
      <c r="JT59" s="262">
        <v>0</v>
      </c>
      <c r="JU59" s="262">
        <v>40.606250000000003</v>
      </c>
      <c r="JV59" s="262">
        <v>14.871611627906978</v>
      </c>
      <c r="JW59" s="262">
        <v>7.5568749999999998</v>
      </c>
      <c r="JX59" s="262">
        <v>0</v>
      </c>
      <c r="JY59" s="262">
        <v>-51.154537500000004</v>
      </c>
      <c r="JZ59" s="262">
        <v>80.120758333333328</v>
      </c>
      <c r="KA59" s="262">
        <v>59.943989583333327</v>
      </c>
      <c r="KB59" s="262">
        <v>-50.572216666666669</v>
      </c>
      <c r="KC59" s="262">
        <v>-78.600485416666672</v>
      </c>
      <c r="KD59" s="262">
        <v>49.774720833333333</v>
      </c>
      <c r="KE59" s="262">
        <v>28.366418750000001</v>
      </c>
      <c r="KF59" s="262">
        <v>-50.916666666666671</v>
      </c>
      <c r="KG59" s="262">
        <v>51.297916666666673</v>
      </c>
      <c r="KH59" s="262">
        <v>-62.188372916666665</v>
      </c>
      <c r="KI59" s="262">
        <v>272.36158541666663</v>
      </c>
    </row>
    <row r="60" spans="1:295" x14ac:dyDescent="0.25">
      <c r="A60" s="247" t="s">
        <v>2427</v>
      </c>
      <c r="B60" s="247"/>
      <c r="C60" s="248" t="s">
        <v>166</v>
      </c>
      <c r="D60" s="248" t="s">
        <v>166</v>
      </c>
      <c r="E60" s="248" t="s">
        <v>166</v>
      </c>
      <c r="F60" s="248" t="s">
        <v>166</v>
      </c>
      <c r="G60" s="248" t="s">
        <v>166</v>
      </c>
      <c r="H60" s="248" t="s">
        <v>2428</v>
      </c>
      <c r="I60" s="248" t="s">
        <v>166</v>
      </c>
      <c r="J60" s="248" t="s">
        <v>166</v>
      </c>
      <c r="K60" s="248" t="s">
        <v>2428</v>
      </c>
      <c r="L60" s="248" t="s">
        <v>166</v>
      </c>
      <c r="M60" s="248" t="s">
        <v>166</v>
      </c>
      <c r="N60" s="248" t="s">
        <v>166</v>
      </c>
      <c r="O60" s="248" t="s">
        <v>166</v>
      </c>
      <c r="P60" s="248" t="s">
        <v>166</v>
      </c>
      <c r="Q60" s="248" t="s">
        <v>166</v>
      </c>
      <c r="R60" s="248" t="s">
        <v>166</v>
      </c>
      <c r="S60" s="248" t="s">
        <v>166</v>
      </c>
      <c r="T60" s="248" t="s">
        <v>166</v>
      </c>
      <c r="U60" s="248" t="s">
        <v>166</v>
      </c>
      <c r="V60" s="248" t="s">
        <v>166</v>
      </c>
      <c r="W60" s="248" t="s">
        <v>166</v>
      </c>
      <c r="X60" s="248" t="s">
        <v>2428</v>
      </c>
      <c r="Y60" s="248" t="s">
        <v>2428</v>
      </c>
      <c r="Z60" s="248" t="s">
        <v>2428</v>
      </c>
      <c r="AA60" s="248" t="s">
        <v>166</v>
      </c>
      <c r="AB60" s="248" t="s">
        <v>2428</v>
      </c>
      <c r="AC60" s="248" t="s">
        <v>166</v>
      </c>
      <c r="AD60" s="248" t="s">
        <v>166</v>
      </c>
      <c r="AE60" s="248" t="s">
        <v>2428</v>
      </c>
      <c r="AF60" s="248" t="s">
        <v>166</v>
      </c>
      <c r="AG60" s="248" t="s">
        <v>166</v>
      </c>
      <c r="AH60" s="248" t="s">
        <v>166</v>
      </c>
      <c r="AI60" s="248" t="s">
        <v>166</v>
      </c>
      <c r="AJ60" s="248" t="s">
        <v>166</v>
      </c>
      <c r="AK60" s="248" t="s">
        <v>166</v>
      </c>
      <c r="AL60" s="248" t="s">
        <v>2428</v>
      </c>
      <c r="AM60" s="248" t="s">
        <v>166</v>
      </c>
      <c r="AN60" s="248" t="s">
        <v>166</v>
      </c>
      <c r="AO60" s="248" t="s">
        <v>166</v>
      </c>
      <c r="AP60" s="248" t="s">
        <v>2428</v>
      </c>
      <c r="AQ60" s="248" t="s">
        <v>166</v>
      </c>
      <c r="AR60" s="248" t="s">
        <v>166</v>
      </c>
      <c r="AS60" s="248" t="s">
        <v>166</v>
      </c>
      <c r="AT60" s="248" t="s">
        <v>166</v>
      </c>
      <c r="AU60" s="248" t="s">
        <v>166</v>
      </c>
      <c r="AV60" s="248" t="s">
        <v>2428</v>
      </c>
      <c r="AW60" s="248" t="s">
        <v>2428</v>
      </c>
      <c r="AX60" s="248" t="s">
        <v>166</v>
      </c>
      <c r="AY60" s="248" t="s">
        <v>166</v>
      </c>
      <c r="AZ60" s="248" t="s">
        <v>166</v>
      </c>
      <c r="BA60" s="248" t="s">
        <v>166</v>
      </c>
      <c r="BB60" s="248" t="s">
        <v>166</v>
      </c>
      <c r="BC60" s="248" t="s">
        <v>2428</v>
      </c>
      <c r="BD60" s="248" t="s">
        <v>2428</v>
      </c>
      <c r="BE60" s="248" t="s">
        <v>2428</v>
      </c>
      <c r="BF60" s="248" t="s">
        <v>166</v>
      </c>
      <c r="BG60" s="248" t="s">
        <v>166</v>
      </c>
      <c r="BH60" s="248" t="s">
        <v>2428</v>
      </c>
      <c r="BI60" s="248" t="s">
        <v>2428</v>
      </c>
      <c r="BJ60" s="248" t="s">
        <v>2428</v>
      </c>
      <c r="BK60" s="248" t="s">
        <v>2428</v>
      </c>
      <c r="BL60" s="248" t="s">
        <v>2428</v>
      </c>
      <c r="BM60" s="248" t="s">
        <v>2428</v>
      </c>
      <c r="BN60" s="248" t="s">
        <v>166</v>
      </c>
      <c r="BO60" s="248" t="s">
        <v>166</v>
      </c>
      <c r="BP60" s="248" t="s">
        <v>166</v>
      </c>
      <c r="BQ60" s="248" t="s">
        <v>2428</v>
      </c>
      <c r="BR60" s="248" t="s">
        <v>2428</v>
      </c>
      <c r="BS60" s="248" t="s">
        <v>2428</v>
      </c>
      <c r="BT60" s="248" t="s">
        <v>2428</v>
      </c>
      <c r="BU60" s="248" t="s">
        <v>2428</v>
      </c>
      <c r="BV60" s="248" t="s">
        <v>2428</v>
      </c>
      <c r="BW60" s="248" t="s">
        <v>2428</v>
      </c>
      <c r="BX60" s="248" t="s">
        <v>2429</v>
      </c>
      <c r="BY60" s="248" t="s">
        <v>2428</v>
      </c>
      <c r="BZ60" s="248" t="s">
        <v>2428</v>
      </c>
      <c r="CA60" s="248" t="s">
        <v>2428</v>
      </c>
      <c r="CB60" s="248" t="s">
        <v>2428</v>
      </c>
      <c r="CC60" s="248" t="s">
        <v>2428</v>
      </c>
      <c r="CD60" s="248" t="s">
        <v>2428</v>
      </c>
      <c r="CE60" s="248" t="s">
        <v>2428</v>
      </c>
      <c r="CF60" s="248" t="s">
        <v>2428</v>
      </c>
      <c r="CG60" s="248" t="s">
        <v>2428</v>
      </c>
      <c r="CH60" s="248" t="s">
        <v>2428</v>
      </c>
      <c r="CI60" s="248" t="s">
        <v>2428</v>
      </c>
      <c r="CJ60" s="248" t="s">
        <v>2428</v>
      </c>
      <c r="CK60" s="248" t="s">
        <v>2428</v>
      </c>
      <c r="CL60" s="248" t="s">
        <v>2428</v>
      </c>
      <c r="CM60" s="248" t="s">
        <v>2428</v>
      </c>
      <c r="CN60" s="248" t="s">
        <v>2428</v>
      </c>
      <c r="CO60" s="248" t="s">
        <v>2428</v>
      </c>
      <c r="CP60" s="248" t="s">
        <v>2428</v>
      </c>
      <c r="CQ60" s="248" t="s">
        <v>2428</v>
      </c>
      <c r="CR60" s="248" t="s">
        <v>2428</v>
      </c>
      <c r="CS60" s="248" t="s">
        <v>2428</v>
      </c>
      <c r="CT60" s="248" t="s">
        <v>2428</v>
      </c>
      <c r="CU60" s="248" t="s">
        <v>2428</v>
      </c>
      <c r="CV60" s="248" t="s">
        <v>2428</v>
      </c>
      <c r="CW60" s="248" t="s">
        <v>2428</v>
      </c>
      <c r="CX60" s="248" t="s">
        <v>2428</v>
      </c>
      <c r="CY60" s="248" t="s">
        <v>2428</v>
      </c>
      <c r="CZ60" s="248" t="s">
        <v>2428</v>
      </c>
      <c r="DA60" s="248" t="s">
        <v>2428</v>
      </c>
      <c r="DB60" s="248" t="s">
        <v>2428</v>
      </c>
      <c r="DC60" s="248" t="s">
        <v>2428</v>
      </c>
      <c r="DD60" s="248" t="s">
        <v>2428</v>
      </c>
      <c r="DE60" s="248" t="s">
        <v>2428</v>
      </c>
      <c r="DF60" s="248" t="s">
        <v>2428</v>
      </c>
      <c r="DG60" s="248" t="s">
        <v>2428</v>
      </c>
      <c r="DH60" s="248" t="s">
        <v>2428</v>
      </c>
      <c r="DI60" s="248" t="s">
        <v>2428</v>
      </c>
      <c r="DJ60" s="248" t="s">
        <v>2428</v>
      </c>
      <c r="DK60" s="248" t="s">
        <v>2428</v>
      </c>
      <c r="DL60" s="248" t="s">
        <v>2428</v>
      </c>
      <c r="DM60" s="248" t="s">
        <v>2428</v>
      </c>
      <c r="DN60" s="248" t="s">
        <v>2428</v>
      </c>
      <c r="DO60" s="248" t="s">
        <v>2428</v>
      </c>
      <c r="DP60" s="248" t="s">
        <v>2428</v>
      </c>
      <c r="DQ60" s="248" t="s">
        <v>2428</v>
      </c>
      <c r="DR60" s="248" t="s">
        <v>2428</v>
      </c>
      <c r="DS60" s="248" t="s">
        <v>2428</v>
      </c>
      <c r="DT60" s="248" t="s">
        <v>2428</v>
      </c>
      <c r="DU60" s="248" t="s">
        <v>2428</v>
      </c>
      <c r="DV60" s="248" t="s">
        <v>2428</v>
      </c>
      <c r="DW60" s="248" t="s">
        <v>2428</v>
      </c>
      <c r="DX60" s="248" t="s">
        <v>2428</v>
      </c>
      <c r="DY60" s="248" t="s">
        <v>2428</v>
      </c>
      <c r="DZ60" s="248" t="s">
        <v>2428</v>
      </c>
      <c r="EA60" s="248" t="s">
        <v>2428</v>
      </c>
      <c r="EB60" s="248" t="s">
        <v>2428</v>
      </c>
      <c r="EC60" s="248" t="s">
        <v>2428</v>
      </c>
      <c r="ED60" s="248" t="s">
        <v>2428</v>
      </c>
      <c r="EE60" s="248" t="s">
        <v>2428</v>
      </c>
      <c r="EF60" s="248" t="s">
        <v>2428</v>
      </c>
      <c r="EG60" s="248" t="s">
        <v>2428</v>
      </c>
      <c r="EH60" s="248" t="s">
        <v>2428</v>
      </c>
      <c r="EI60" s="248" t="s">
        <v>2428</v>
      </c>
      <c r="EJ60" s="248" t="s">
        <v>2428</v>
      </c>
      <c r="EK60" s="248" t="s">
        <v>2428</v>
      </c>
      <c r="EL60" s="248" t="s">
        <v>2428</v>
      </c>
      <c r="EM60" s="248" t="s">
        <v>2428</v>
      </c>
      <c r="EN60" s="248" t="s">
        <v>2428</v>
      </c>
      <c r="EO60" s="248" t="s">
        <v>2428</v>
      </c>
      <c r="EP60" s="248" t="s">
        <v>2428</v>
      </c>
      <c r="EQ60" s="248" t="s">
        <v>2428</v>
      </c>
      <c r="ER60" s="248" t="s">
        <v>2428</v>
      </c>
      <c r="ES60" s="248" t="s">
        <v>2428</v>
      </c>
      <c r="ET60" s="248" t="s">
        <v>2428</v>
      </c>
      <c r="EU60" s="248" t="s">
        <v>2428</v>
      </c>
      <c r="EV60" s="248" t="s">
        <v>2428</v>
      </c>
      <c r="EW60" s="248" t="s">
        <v>2428</v>
      </c>
      <c r="EX60" s="248" t="s">
        <v>2428</v>
      </c>
      <c r="EY60" s="248" t="s">
        <v>2428</v>
      </c>
      <c r="EZ60" s="248" t="s">
        <v>2428</v>
      </c>
      <c r="FA60" s="248" t="s">
        <v>2428</v>
      </c>
      <c r="FB60" s="248" t="s">
        <v>2428</v>
      </c>
      <c r="FC60" s="248" t="s">
        <v>2428</v>
      </c>
      <c r="FD60" s="248" t="s">
        <v>2428</v>
      </c>
      <c r="FE60" s="248" t="s">
        <v>2428</v>
      </c>
      <c r="FF60" s="248" t="s">
        <v>2428</v>
      </c>
      <c r="FG60" s="248" t="s">
        <v>2428</v>
      </c>
      <c r="FH60" s="248" t="s">
        <v>2428</v>
      </c>
      <c r="FI60" s="248" t="s">
        <v>2428</v>
      </c>
      <c r="FJ60" s="248" t="s">
        <v>2428</v>
      </c>
      <c r="FK60" s="248" t="s">
        <v>2428</v>
      </c>
      <c r="FL60" s="248" t="s">
        <v>2428</v>
      </c>
      <c r="FM60" s="248" t="s">
        <v>2428</v>
      </c>
      <c r="FN60" s="248" t="s">
        <v>2428</v>
      </c>
      <c r="FO60" s="248" t="s">
        <v>2428</v>
      </c>
      <c r="FP60" s="248" t="s">
        <v>2428</v>
      </c>
      <c r="FQ60" s="248" t="s">
        <v>2428</v>
      </c>
      <c r="FR60" s="248" t="s">
        <v>2428</v>
      </c>
      <c r="FS60" s="248" t="s">
        <v>2428</v>
      </c>
      <c r="FT60" s="248" t="s">
        <v>2428</v>
      </c>
      <c r="FU60" s="248" t="s">
        <v>2428</v>
      </c>
      <c r="FV60" s="248" t="s">
        <v>2428</v>
      </c>
      <c r="FW60" s="248" t="s">
        <v>2428</v>
      </c>
      <c r="FX60" s="248" t="s">
        <v>2428</v>
      </c>
      <c r="FY60" s="248" t="s">
        <v>2428</v>
      </c>
      <c r="FZ60" s="248" t="s">
        <v>2428</v>
      </c>
      <c r="GA60" s="248" t="s">
        <v>2428</v>
      </c>
      <c r="GB60" s="248" t="s">
        <v>2428</v>
      </c>
      <c r="GC60" s="248" t="s">
        <v>2428</v>
      </c>
      <c r="GD60" s="248" t="s">
        <v>2428</v>
      </c>
      <c r="GE60" s="248" t="s">
        <v>2428</v>
      </c>
      <c r="GF60" s="248" t="s">
        <v>2428</v>
      </c>
      <c r="GG60" s="248" t="s">
        <v>2428</v>
      </c>
      <c r="GH60" s="248" t="s">
        <v>2428</v>
      </c>
      <c r="GI60" s="248" t="s">
        <v>2428</v>
      </c>
      <c r="GJ60" s="248" t="s">
        <v>2428</v>
      </c>
      <c r="GK60" s="248" t="s">
        <v>2428</v>
      </c>
      <c r="GL60" s="248" t="s">
        <v>2428</v>
      </c>
      <c r="GM60" s="248" t="s">
        <v>2428</v>
      </c>
      <c r="GN60" s="248" t="s">
        <v>2428</v>
      </c>
      <c r="GO60" s="248" t="s">
        <v>2428</v>
      </c>
      <c r="GP60" s="248" t="s">
        <v>2428</v>
      </c>
      <c r="GQ60" s="248" t="s">
        <v>2428</v>
      </c>
      <c r="GR60" s="248" t="s">
        <v>2428</v>
      </c>
      <c r="GS60" s="248" t="s">
        <v>2428</v>
      </c>
      <c r="GT60" s="248" t="s">
        <v>2428</v>
      </c>
      <c r="GU60" s="248" t="s">
        <v>2428</v>
      </c>
      <c r="GV60" s="248" t="s">
        <v>2428</v>
      </c>
      <c r="GW60" s="248" t="s">
        <v>2428</v>
      </c>
      <c r="GX60" s="248" t="s">
        <v>2428</v>
      </c>
      <c r="GY60" s="248" t="s">
        <v>2428</v>
      </c>
      <c r="GZ60" s="248" t="s">
        <v>2428</v>
      </c>
      <c r="HA60" s="248" t="s">
        <v>2428</v>
      </c>
      <c r="HB60" s="248" t="s">
        <v>2428</v>
      </c>
      <c r="HC60" s="248" t="s">
        <v>2428</v>
      </c>
      <c r="HD60" s="248" t="s">
        <v>2428</v>
      </c>
      <c r="HE60" s="248" t="s">
        <v>2429</v>
      </c>
      <c r="HF60" s="248" t="s">
        <v>2429</v>
      </c>
      <c r="HG60" s="248" t="s">
        <v>2429</v>
      </c>
      <c r="HH60" s="248" t="s">
        <v>2429</v>
      </c>
      <c r="HI60" s="248" t="s">
        <v>2429</v>
      </c>
      <c r="HJ60" s="248" t="s">
        <v>2429</v>
      </c>
      <c r="HK60" s="248" t="s">
        <v>2429</v>
      </c>
      <c r="HL60" s="248" t="s">
        <v>2429</v>
      </c>
      <c r="HM60" s="248" t="s">
        <v>2429</v>
      </c>
      <c r="HN60" s="248" t="s">
        <v>2429</v>
      </c>
      <c r="HO60" s="248" t="s">
        <v>2429</v>
      </c>
      <c r="HP60" s="248" t="s">
        <v>2429</v>
      </c>
      <c r="HQ60" s="248" t="s">
        <v>2429</v>
      </c>
      <c r="HR60" s="248" t="s">
        <v>2429</v>
      </c>
      <c r="HS60" s="248" t="s">
        <v>2429</v>
      </c>
      <c r="HT60" s="248" t="s">
        <v>2429</v>
      </c>
      <c r="HU60" s="248" t="s">
        <v>2429</v>
      </c>
      <c r="HV60" s="248" t="s">
        <v>2429</v>
      </c>
      <c r="HW60" s="248" t="s">
        <v>2429</v>
      </c>
      <c r="HX60" s="248" t="s">
        <v>2429</v>
      </c>
      <c r="HY60" s="248" t="s">
        <v>2429</v>
      </c>
      <c r="HZ60" s="248" t="s">
        <v>2429</v>
      </c>
      <c r="IA60" s="248" t="s">
        <v>2429</v>
      </c>
      <c r="IB60" s="248" t="s">
        <v>2429</v>
      </c>
      <c r="IC60" s="248" t="s">
        <v>2429</v>
      </c>
      <c r="ID60" s="248" t="s">
        <v>2429</v>
      </c>
      <c r="IE60" s="248" t="s">
        <v>2429</v>
      </c>
      <c r="IF60" s="248" t="s">
        <v>2429</v>
      </c>
      <c r="IG60" s="248" t="s">
        <v>2429</v>
      </c>
      <c r="IH60" s="248" t="s">
        <v>2429</v>
      </c>
      <c r="II60" s="248" t="s">
        <v>2429</v>
      </c>
      <c r="IJ60" s="248" t="s">
        <v>2429</v>
      </c>
      <c r="IK60" s="248" t="s">
        <v>2429</v>
      </c>
      <c r="IL60" s="248" t="s">
        <v>2429</v>
      </c>
      <c r="IM60" s="248" t="s">
        <v>2429</v>
      </c>
      <c r="IN60" s="248" t="s">
        <v>2429</v>
      </c>
      <c r="IO60" s="248" t="s">
        <v>2429</v>
      </c>
      <c r="IP60" s="248" t="s">
        <v>2429</v>
      </c>
      <c r="IQ60" s="248" t="s">
        <v>2429</v>
      </c>
      <c r="IR60" s="248" t="s">
        <v>166</v>
      </c>
      <c r="IS60" s="248" t="s">
        <v>2428</v>
      </c>
      <c r="IT60" s="248" t="s">
        <v>2429</v>
      </c>
      <c r="IU60" s="248" t="s">
        <v>2429</v>
      </c>
      <c r="IV60" s="248" t="s">
        <v>2429</v>
      </c>
      <c r="IW60" s="248" t="s">
        <v>166</v>
      </c>
      <c r="IX60" s="248" t="s">
        <v>166</v>
      </c>
      <c r="IY60" s="248" t="s">
        <v>166</v>
      </c>
      <c r="IZ60" s="248" t="s">
        <v>166</v>
      </c>
      <c r="JA60" s="248" t="s">
        <v>2428</v>
      </c>
      <c r="JB60" s="248" t="s">
        <v>2429</v>
      </c>
      <c r="JC60" s="248" t="s">
        <v>2428</v>
      </c>
      <c r="JD60" s="248" t="s">
        <v>2429</v>
      </c>
      <c r="JE60" s="248" t="s">
        <v>2429</v>
      </c>
      <c r="JF60" s="248" t="s">
        <v>2429</v>
      </c>
      <c r="JG60" s="248" t="s">
        <v>2429</v>
      </c>
      <c r="JH60" s="248" t="s">
        <v>2428</v>
      </c>
      <c r="JI60" s="248" t="s">
        <v>2428</v>
      </c>
      <c r="JJ60" s="248" t="s">
        <v>2428</v>
      </c>
      <c r="JK60" s="248" t="s">
        <v>2428</v>
      </c>
      <c r="JL60" s="248" t="s">
        <v>2429</v>
      </c>
      <c r="JM60" s="248" t="s">
        <v>2428</v>
      </c>
      <c r="JN60" s="248" t="s">
        <v>2428</v>
      </c>
      <c r="JO60" s="248" t="s">
        <v>2429</v>
      </c>
      <c r="JP60" s="248" t="s">
        <v>2429</v>
      </c>
      <c r="JQ60" s="248" t="s">
        <v>2429</v>
      </c>
      <c r="JR60" s="248" t="s">
        <v>2429</v>
      </c>
      <c r="JS60" s="248" t="s">
        <v>2428</v>
      </c>
      <c r="JT60" s="248" t="s">
        <v>2428</v>
      </c>
      <c r="JU60" s="248" t="s">
        <v>2429</v>
      </c>
      <c r="JV60" s="248" t="s">
        <v>2429</v>
      </c>
      <c r="JW60" s="248" t="s">
        <v>2429</v>
      </c>
      <c r="JX60" s="248" t="s">
        <v>2429</v>
      </c>
      <c r="JY60" s="248" t="s">
        <v>2429</v>
      </c>
      <c r="JZ60" s="248" t="s">
        <v>2429</v>
      </c>
      <c r="KA60" s="248" t="s">
        <v>2429</v>
      </c>
      <c r="KB60" s="248" t="s">
        <v>2429</v>
      </c>
      <c r="KC60" s="248" t="s">
        <v>2429</v>
      </c>
      <c r="KD60" s="248" t="s">
        <v>2429</v>
      </c>
      <c r="KE60" s="248" t="s">
        <v>2429</v>
      </c>
      <c r="KF60" s="248" t="s">
        <v>2429</v>
      </c>
      <c r="KG60" s="248" t="s">
        <v>2429</v>
      </c>
      <c r="KH60" s="248" t="s">
        <v>2428</v>
      </c>
      <c r="KI60" s="248" t="s">
        <v>2428</v>
      </c>
    </row>
    <row r="61" spans="1:295" ht="27" customHeight="1" x14ac:dyDescent="0.25">
      <c r="A61" s="247" t="s">
        <v>3</v>
      </c>
      <c r="B61" s="247"/>
      <c r="C61" s="249" t="s">
        <v>415</v>
      </c>
      <c r="D61" s="249"/>
      <c r="E61" s="249"/>
      <c r="F61" s="249"/>
      <c r="G61" s="249"/>
      <c r="H61" s="249"/>
      <c r="I61" s="249"/>
      <c r="J61" s="249"/>
      <c r="K61" s="249"/>
      <c r="L61" s="249"/>
      <c r="M61" s="249"/>
      <c r="N61" s="249" t="s">
        <v>2430</v>
      </c>
      <c r="O61" s="249"/>
      <c r="P61" s="249"/>
      <c r="Q61" s="249"/>
      <c r="R61" s="249"/>
      <c r="S61" s="248" t="s">
        <v>491</v>
      </c>
      <c r="T61" s="249" t="s">
        <v>415</v>
      </c>
      <c r="U61" s="249"/>
      <c r="V61" s="249"/>
      <c r="W61" s="249"/>
      <c r="X61" s="249" t="s">
        <v>858</v>
      </c>
      <c r="Y61" s="249"/>
      <c r="Z61" s="249"/>
      <c r="AA61" s="248" t="s">
        <v>194</v>
      </c>
      <c r="AB61" s="248" t="s">
        <v>415</v>
      </c>
      <c r="AC61" s="249" t="s">
        <v>190</v>
      </c>
      <c r="AD61" s="249"/>
      <c r="AE61" s="248" t="s">
        <v>415</v>
      </c>
      <c r="AF61" s="249" t="s">
        <v>2430</v>
      </c>
      <c r="AG61" s="249"/>
      <c r="AH61" s="249" t="s">
        <v>23</v>
      </c>
      <c r="AI61" s="249"/>
      <c r="AJ61" s="249" t="s">
        <v>190</v>
      </c>
      <c r="AK61" s="249"/>
      <c r="AL61" s="249"/>
      <c r="AM61" s="249"/>
      <c r="AN61" s="249"/>
      <c r="AO61" s="248" t="s">
        <v>2431</v>
      </c>
      <c r="AP61" s="248" t="s">
        <v>2432</v>
      </c>
      <c r="AQ61" s="249" t="s">
        <v>415</v>
      </c>
      <c r="AR61" s="249"/>
      <c r="AS61" s="249"/>
      <c r="AT61" s="249"/>
      <c r="AU61" s="249"/>
      <c r="AV61" s="249"/>
      <c r="AW61" s="249"/>
      <c r="AX61" s="249"/>
      <c r="AY61" s="249"/>
      <c r="AZ61" s="249"/>
      <c r="BA61" s="248" t="s">
        <v>318</v>
      </c>
      <c r="BB61" s="248" t="s">
        <v>491</v>
      </c>
      <c r="BC61" s="248" t="s">
        <v>899</v>
      </c>
      <c r="BD61" s="249" t="s">
        <v>327</v>
      </c>
      <c r="BE61" s="249"/>
      <c r="BF61" s="249" t="s">
        <v>415</v>
      </c>
      <c r="BG61" s="249"/>
      <c r="BH61" s="249"/>
      <c r="BI61" s="249"/>
      <c r="BJ61" s="249"/>
      <c r="BK61" s="249"/>
      <c r="BL61" s="249"/>
      <c r="BM61" s="249"/>
      <c r="BN61" s="249" t="s">
        <v>491</v>
      </c>
      <c r="BO61" s="249"/>
      <c r="BP61" s="249"/>
      <c r="BQ61" s="249"/>
      <c r="BR61" s="249"/>
      <c r="BS61" s="249"/>
      <c r="BT61" s="249" t="s">
        <v>194</v>
      </c>
      <c r="BU61" s="249"/>
      <c r="BV61" s="248" t="s">
        <v>491</v>
      </c>
      <c r="BW61" s="249" t="s">
        <v>2433</v>
      </c>
      <c r="BX61" s="249"/>
      <c r="BY61" s="249"/>
      <c r="BZ61" s="249"/>
      <c r="CA61" s="249" t="s">
        <v>415</v>
      </c>
      <c r="CB61" s="249"/>
      <c r="CC61" s="249" t="s">
        <v>2434</v>
      </c>
      <c r="CD61" s="249"/>
      <c r="CE61" s="248" t="s">
        <v>112</v>
      </c>
      <c r="CF61" s="249" t="s">
        <v>415</v>
      </c>
      <c r="CG61" s="249"/>
      <c r="CH61" s="249"/>
      <c r="CI61" s="249"/>
      <c r="CJ61" s="249" t="s">
        <v>899</v>
      </c>
      <c r="CK61" s="249"/>
      <c r="CL61" s="249" t="s">
        <v>2433</v>
      </c>
      <c r="CM61" s="249"/>
      <c r="CN61" s="249"/>
      <c r="CO61" s="249" t="s">
        <v>415</v>
      </c>
      <c r="CP61" s="249"/>
      <c r="CQ61" s="249"/>
      <c r="CR61" s="249"/>
      <c r="CS61" s="249"/>
      <c r="CT61" s="249"/>
      <c r="CU61" s="249"/>
      <c r="CV61" s="249"/>
      <c r="CW61" s="248" t="s">
        <v>2434</v>
      </c>
      <c r="CX61" s="249" t="s">
        <v>2433</v>
      </c>
      <c r="CY61" s="249"/>
      <c r="CZ61" s="249" t="s">
        <v>331</v>
      </c>
      <c r="DA61" s="249"/>
      <c r="DB61" s="249"/>
      <c r="DC61" s="249"/>
      <c r="DD61" s="249" t="s">
        <v>415</v>
      </c>
      <c r="DE61" s="249"/>
      <c r="DF61" s="249"/>
      <c r="DG61" s="249" t="s">
        <v>331</v>
      </c>
      <c r="DH61" s="249"/>
      <c r="DI61" s="249" t="s">
        <v>882</v>
      </c>
      <c r="DJ61" s="249"/>
      <c r="DK61" s="248" t="s">
        <v>572</v>
      </c>
      <c r="DL61" s="249" t="s">
        <v>331</v>
      </c>
      <c r="DM61" s="249"/>
      <c r="DN61" s="249"/>
      <c r="DO61" s="249"/>
      <c r="DP61" s="248" t="s">
        <v>572</v>
      </c>
      <c r="DQ61" s="248" t="s">
        <v>331</v>
      </c>
      <c r="DR61" s="248" t="s">
        <v>572</v>
      </c>
      <c r="DS61" s="249" t="s">
        <v>331</v>
      </c>
      <c r="DT61" s="249"/>
      <c r="DU61" s="249"/>
      <c r="DV61" s="249"/>
      <c r="DW61" s="248" t="s">
        <v>415</v>
      </c>
      <c r="DX61" s="248" t="s">
        <v>572</v>
      </c>
      <c r="DY61" s="249" t="s">
        <v>415</v>
      </c>
      <c r="DZ61" s="249"/>
      <c r="EA61" s="249"/>
      <c r="EB61" s="249"/>
      <c r="EC61" s="249"/>
      <c r="ED61" s="249"/>
      <c r="EE61" s="249" t="s">
        <v>491</v>
      </c>
      <c r="EF61" s="249"/>
      <c r="EG61" s="248" t="s">
        <v>331</v>
      </c>
      <c r="EH61" s="248" t="s">
        <v>491</v>
      </c>
      <c r="EI61" s="248" t="s">
        <v>2435</v>
      </c>
      <c r="EJ61" s="248" t="s">
        <v>572</v>
      </c>
      <c r="EK61" s="249" t="s">
        <v>415</v>
      </c>
      <c r="EL61" s="249"/>
      <c r="EM61" s="249"/>
      <c r="EN61" s="249"/>
      <c r="EO61" s="249"/>
      <c r="EP61" s="249"/>
      <c r="EQ61" s="249"/>
      <c r="ER61" s="249"/>
      <c r="ES61" s="249"/>
      <c r="ET61" s="249" t="s">
        <v>877</v>
      </c>
      <c r="EU61" s="249"/>
      <c r="EV61" s="249"/>
      <c r="EW61" s="249" t="s">
        <v>415</v>
      </c>
      <c r="EX61" s="249"/>
      <c r="EY61" s="249"/>
      <c r="EZ61" s="249"/>
      <c r="FA61" s="249"/>
      <c r="FB61" s="249"/>
      <c r="FC61" s="249"/>
      <c r="FD61" s="249"/>
      <c r="FE61" s="249"/>
      <c r="FF61" s="249"/>
      <c r="FG61" s="249" t="s">
        <v>889</v>
      </c>
      <c r="FH61" s="249"/>
      <c r="FI61" s="249"/>
      <c r="FJ61" s="249" t="s">
        <v>415</v>
      </c>
      <c r="FK61" s="249"/>
      <c r="FL61" s="249"/>
      <c r="FM61" s="249"/>
      <c r="FN61" s="249"/>
      <c r="FO61" s="249"/>
      <c r="FP61" s="248" t="s">
        <v>318</v>
      </c>
      <c r="FQ61" s="249" t="s">
        <v>327</v>
      </c>
      <c r="FR61" s="249"/>
      <c r="FS61" s="249"/>
      <c r="FT61" s="249"/>
      <c r="FU61" s="249"/>
      <c r="FV61" s="249"/>
      <c r="FW61" s="248" t="s">
        <v>2434</v>
      </c>
      <c r="FX61" s="249" t="s">
        <v>613</v>
      </c>
      <c r="FY61" s="249"/>
      <c r="FZ61" s="249"/>
      <c r="GA61" s="248" t="s">
        <v>572</v>
      </c>
      <c r="GB61" s="248" t="s">
        <v>190</v>
      </c>
      <c r="GC61" s="248" t="s">
        <v>318</v>
      </c>
      <c r="GD61" s="248" t="s">
        <v>415</v>
      </c>
      <c r="GE61" s="248" t="s">
        <v>130</v>
      </c>
      <c r="GF61" s="248" t="s">
        <v>318</v>
      </c>
      <c r="GG61" s="248" t="s">
        <v>190</v>
      </c>
      <c r="GH61" s="248" t="s">
        <v>415</v>
      </c>
      <c r="GI61" s="248" t="s">
        <v>318</v>
      </c>
      <c r="GJ61" s="249" t="s">
        <v>415</v>
      </c>
      <c r="GK61" s="249"/>
      <c r="GL61" s="248" t="s">
        <v>2436</v>
      </c>
      <c r="GM61" s="248" t="s">
        <v>415</v>
      </c>
      <c r="GN61" s="248" t="s">
        <v>327</v>
      </c>
      <c r="GO61" s="249" t="s">
        <v>415</v>
      </c>
      <c r="GP61" s="249"/>
      <c r="GQ61" s="249"/>
      <c r="GR61" s="249" t="s">
        <v>340</v>
      </c>
      <c r="GS61" s="249"/>
      <c r="GT61" s="249" t="s">
        <v>318</v>
      </c>
      <c r="GU61" s="249"/>
      <c r="GV61" s="248" t="s">
        <v>415</v>
      </c>
      <c r="GW61" s="248" t="s">
        <v>318</v>
      </c>
      <c r="GX61" s="248" t="s">
        <v>576</v>
      </c>
      <c r="GY61" s="249" t="s">
        <v>415</v>
      </c>
      <c r="GZ61" s="249"/>
      <c r="HA61" s="248" t="s">
        <v>576</v>
      </c>
      <c r="HB61" s="249" t="s">
        <v>491</v>
      </c>
      <c r="HC61" s="249"/>
      <c r="HD61" s="249"/>
      <c r="HE61" s="249"/>
      <c r="HF61" s="249"/>
      <c r="HG61" s="249"/>
      <c r="HH61" s="249"/>
      <c r="HI61" s="249"/>
      <c r="HJ61" s="249"/>
      <c r="HK61" s="249"/>
      <c r="HL61" s="249"/>
      <c r="HM61" s="249" t="s">
        <v>2437</v>
      </c>
      <c r="HN61" s="249"/>
      <c r="HO61" s="249" t="s">
        <v>491</v>
      </c>
      <c r="HP61" s="249"/>
      <c r="HQ61" s="249" t="s">
        <v>2438</v>
      </c>
      <c r="HR61" s="249"/>
      <c r="HS61" s="249" t="s">
        <v>491</v>
      </c>
      <c r="HT61" s="249"/>
      <c r="HU61" s="249" t="s">
        <v>349</v>
      </c>
      <c r="HV61" s="249"/>
      <c r="HW61" s="249" t="s">
        <v>2439</v>
      </c>
      <c r="HX61" s="249"/>
      <c r="HY61" s="248" t="s">
        <v>349</v>
      </c>
      <c r="HZ61" s="248" t="s">
        <v>415</v>
      </c>
      <c r="IA61" s="248" t="s">
        <v>172</v>
      </c>
      <c r="IB61" s="249" t="s">
        <v>60</v>
      </c>
      <c r="IC61" s="249"/>
      <c r="ID61" s="249" t="s">
        <v>2438</v>
      </c>
      <c r="IE61" s="249"/>
      <c r="IF61" s="249"/>
      <c r="IG61" s="249"/>
      <c r="IH61" s="249" t="s">
        <v>60</v>
      </c>
      <c r="II61" s="249"/>
      <c r="IJ61" s="248" t="s">
        <v>491</v>
      </c>
      <c r="IK61" s="248" t="s">
        <v>172</v>
      </c>
      <c r="IL61" s="248" t="s">
        <v>491</v>
      </c>
      <c r="IM61" s="249" t="s">
        <v>172</v>
      </c>
      <c r="IN61" s="249"/>
      <c r="IO61" s="249"/>
      <c r="IP61" s="249"/>
      <c r="IQ61" s="249"/>
      <c r="IR61" s="248" t="s">
        <v>491</v>
      </c>
      <c r="IS61" s="248" t="s">
        <v>2435</v>
      </c>
      <c r="IT61" s="249" t="s">
        <v>349</v>
      </c>
      <c r="IU61" s="249"/>
      <c r="IV61" s="248" t="s">
        <v>172</v>
      </c>
      <c r="IW61" s="249" t="s">
        <v>491</v>
      </c>
      <c r="IX61" s="249"/>
      <c r="IY61" s="249"/>
      <c r="IZ61" s="249"/>
      <c r="JA61" s="248" t="s">
        <v>415</v>
      </c>
      <c r="JB61" s="248" t="s">
        <v>922</v>
      </c>
      <c r="JC61" s="248" t="s">
        <v>415</v>
      </c>
      <c r="JD61" s="249" t="s">
        <v>43</v>
      </c>
      <c r="JE61" s="249"/>
      <c r="JF61" s="249" t="s">
        <v>415</v>
      </c>
      <c r="JG61" s="249"/>
      <c r="JH61" s="249"/>
      <c r="JI61" s="249"/>
      <c r="JJ61" s="249"/>
      <c r="JK61" s="249"/>
      <c r="JL61" s="248" t="s">
        <v>2439</v>
      </c>
      <c r="JM61" s="249" t="s">
        <v>130</v>
      </c>
      <c r="JN61" s="249"/>
      <c r="JO61" s="249" t="s">
        <v>916</v>
      </c>
      <c r="JP61" s="249"/>
      <c r="JQ61" s="249" t="s">
        <v>918</v>
      </c>
      <c r="JR61" s="249"/>
      <c r="JS61" s="249"/>
      <c r="JT61" s="248" t="s">
        <v>415</v>
      </c>
      <c r="JU61" s="248" t="s">
        <v>2438</v>
      </c>
      <c r="JV61" s="248" t="s">
        <v>565</v>
      </c>
      <c r="JW61" s="249" t="s">
        <v>2440</v>
      </c>
      <c r="JX61" s="249"/>
      <c r="JY61" s="249" t="s">
        <v>491</v>
      </c>
      <c r="JZ61" s="249"/>
      <c r="KA61" s="249"/>
      <c r="KB61" s="249"/>
      <c r="KC61" s="249"/>
      <c r="KD61" s="249"/>
      <c r="KE61" s="249"/>
      <c r="KF61" s="249" t="s">
        <v>2438</v>
      </c>
      <c r="KG61" s="249"/>
      <c r="KH61" s="249" t="s">
        <v>491</v>
      </c>
      <c r="KI61" s="249"/>
    </row>
    <row r="62" spans="1:295" x14ac:dyDescent="0.25">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c r="AE62" s="225"/>
      <c r="AF62" s="225"/>
      <c r="AG62" s="225"/>
      <c r="AH62" s="225"/>
      <c r="AI62" s="225"/>
      <c r="AJ62" s="225"/>
      <c r="AK62" s="225"/>
      <c r="AL62" s="225"/>
      <c r="AM62" s="225"/>
      <c r="AN62" s="225"/>
      <c r="AO62" s="225"/>
      <c r="AP62" s="225"/>
      <c r="AQ62" s="225"/>
      <c r="AR62" s="225"/>
      <c r="AS62" s="225"/>
      <c r="AT62" s="225"/>
      <c r="AU62" s="225"/>
      <c r="AV62" s="225"/>
      <c r="AW62" s="225"/>
      <c r="AX62" s="225"/>
      <c r="AY62" s="225"/>
      <c r="AZ62" s="225"/>
      <c r="BA62" s="225"/>
      <c r="BB62" s="225"/>
      <c r="BC62" s="225"/>
      <c r="BD62" s="225"/>
      <c r="BE62" s="225"/>
      <c r="BF62" s="225"/>
      <c r="BG62" s="225"/>
      <c r="BH62" s="225"/>
      <c r="BI62" s="225"/>
      <c r="BJ62" s="225"/>
      <c r="BK62" s="225"/>
      <c r="BL62" s="225"/>
      <c r="BM62" s="225"/>
      <c r="BN62" s="225"/>
      <c r="BO62" s="225"/>
      <c r="BP62" s="225"/>
      <c r="BQ62" s="225"/>
      <c r="BR62" s="225"/>
      <c r="BS62" s="225"/>
      <c r="BT62" s="225"/>
      <c r="BU62" s="225"/>
      <c r="BV62" s="225"/>
      <c r="BW62" s="225"/>
      <c r="BX62" s="225"/>
      <c r="BY62" s="225"/>
      <c r="BZ62" s="225"/>
      <c r="CA62" s="225"/>
      <c r="CB62" s="225"/>
      <c r="CC62" s="225"/>
      <c r="CD62" s="225"/>
      <c r="CE62" s="225"/>
      <c r="CF62" s="225"/>
      <c r="CG62" s="225"/>
      <c r="CH62" s="225"/>
      <c r="CI62" s="225"/>
      <c r="CJ62" s="225"/>
      <c r="CK62" s="225"/>
      <c r="CL62" s="225"/>
      <c r="CM62" s="225"/>
      <c r="CN62" s="225"/>
      <c r="CO62" s="225"/>
      <c r="CP62" s="225"/>
      <c r="CQ62" s="225"/>
      <c r="CR62" s="225"/>
      <c r="CS62" s="225"/>
      <c r="CT62" s="225"/>
      <c r="CU62" s="225"/>
      <c r="CV62" s="225"/>
      <c r="CW62" s="225"/>
      <c r="CX62" s="225"/>
      <c r="CY62" s="225"/>
      <c r="CZ62" s="225"/>
      <c r="DA62" s="225"/>
      <c r="DB62" s="225"/>
      <c r="DC62" s="225"/>
      <c r="DD62" s="225"/>
      <c r="DE62" s="225"/>
      <c r="DF62" s="225"/>
      <c r="DG62" s="225"/>
      <c r="DH62" s="225"/>
      <c r="DI62" s="225"/>
      <c r="DJ62" s="225"/>
      <c r="DK62" s="225"/>
      <c r="DL62" s="225"/>
      <c r="DM62" s="225"/>
      <c r="DN62" s="225"/>
      <c r="DO62" s="225"/>
      <c r="DP62" s="225"/>
      <c r="DQ62" s="225"/>
      <c r="DR62" s="225"/>
      <c r="DS62" s="225"/>
      <c r="DT62" s="225"/>
      <c r="DU62" s="225"/>
      <c r="DV62" s="225"/>
      <c r="DW62" s="225"/>
      <c r="DX62" s="225"/>
      <c r="DY62" s="225"/>
      <c r="DZ62" s="225"/>
      <c r="EA62" s="225"/>
      <c r="EB62" s="225"/>
      <c r="EC62" s="225"/>
      <c r="ED62" s="225"/>
      <c r="EE62" s="225"/>
      <c r="EF62" s="225"/>
      <c r="EG62" s="225"/>
      <c r="EH62" s="225"/>
      <c r="EI62" s="225"/>
      <c r="EJ62" s="225"/>
      <c r="EK62" s="225"/>
      <c r="EL62" s="225"/>
      <c r="EM62" s="225"/>
      <c r="EN62" s="225"/>
      <c r="EO62" s="225"/>
      <c r="EP62" s="225"/>
      <c r="EQ62" s="225"/>
      <c r="ER62" s="225"/>
      <c r="ES62" s="225"/>
      <c r="ET62" s="225"/>
      <c r="EU62" s="225"/>
      <c r="EV62" s="225"/>
      <c r="EW62" s="225"/>
      <c r="EX62" s="225"/>
      <c r="EY62" s="225"/>
      <c r="EZ62" s="225"/>
      <c r="FA62" s="225"/>
      <c r="FB62" s="225"/>
      <c r="FC62" s="225"/>
      <c r="FD62" s="225"/>
      <c r="FE62" s="225"/>
      <c r="FF62" s="225"/>
      <c r="FG62" s="225"/>
      <c r="FH62" s="225"/>
      <c r="FI62" s="225"/>
      <c r="FJ62" s="225"/>
      <c r="FK62" s="225"/>
      <c r="FL62" s="225"/>
      <c r="FM62" s="225"/>
      <c r="FN62" s="225"/>
      <c r="FO62" s="225"/>
      <c r="FP62" s="225"/>
      <c r="FQ62" s="225"/>
      <c r="FR62" s="225"/>
      <c r="FS62" s="225"/>
      <c r="FT62" s="225"/>
      <c r="FU62" s="225"/>
      <c r="FV62" s="225"/>
      <c r="FW62" s="225"/>
      <c r="FX62" s="225"/>
      <c r="FY62" s="225"/>
      <c r="FZ62" s="225"/>
      <c r="GA62" s="225"/>
      <c r="GB62" s="225"/>
      <c r="GC62" s="225"/>
      <c r="GD62" s="225"/>
      <c r="GE62" s="225"/>
      <c r="GF62" s="225"/>
      <c r="GG62" s="225"/>
      <c r="GH62" s="225"/>
      <c r="GI62" s="225"/>
      <c r="GJ62" s="225"/>
      <c r="GK62" s="225"/>
      <c r="GL62" s="225"/>
      <c r="GM62" s="225"/>
      <c r="GN62" s="225"/>
      <c r="GO62" s="225"/>
      <c r="GP62" s="225"/>
      <c r="GQ62" s="225"/>
      <c r="GR62" s="225"/>
      <c r="GS62" s="225"/>
      <c r="GT62" s="225"/>
      <c r="GU62" s="225"/>
      <c r="GV62" s="225"/>
      <c r="GW62" s="225"/>
      <c r="GX62" s="225"/>
      <c r="GY62" s="225"/>
      <c r="GZ62" s="225"/>
      <c r="HA62" s="225"/>
      <c r="HB62" s="225"/>
      <c r="HC62" s="225"/>
      <c r="HD62" s="225"/>
      <c r="HE62" s="225"/>
      <c r="HF62" s="225"/>
      <c r="HG62" s="225"/>
      <c r="HH62" s="225"/>
      <c r="HI62" s="225"/>
      <c r="HJ62" s="225"/>
      <c r="HK62" s="225"/>
      <c r="HL62" s="225"/>
      <c r="HM62" s="225"/>
      <c r="HN62" s="225"/>
      <c r="HO62" s="225"/>
      <c r="HP62" s="225"/>
      <c r="HQ62" s="225"/>
      <c r="HR62" s="225"/>
      <c r="HS62" s="225"/>
      <c r="HT62" s="225"/>
      <c r="HU62" s="225"/>
      <c r="HV62" s="225"/>
      <c r="HW62" s="225"/>
      <c r="HX62" s="225"/>
      <c r="HY62" s="225"/>
      <c r="HZ62" s="225"/>
      <c r="IA62" s="225"/>
      <c r="IB62" s="225"/>
      <c r="IC62" s="225"/>
      <c r="ID62" s="225"/>
      <c r="IE62" s="225"/>
      <c r="IF62" s="225"/>
      <c r="IG62" s="225"/>
      <c r="IH62" s="225"/>
      <c r="II62" s="225"/>
      <c r="IJ62" s="225"/>
      <c r="IK62" s="225"/>
      <c r="IL62" s="225"/>
      <c r="IM62" s="225"/>
      <c r="IN62" s="225"/>
      <c r="IO62" s="225"/>
      <c r="IP62" s="225"/>
      <c r="IQ62" s="225"/>
      <c r="IR62" s="225"/>
      <c r="IS62" s="225"/>
      <c r="IT62" s="225"/>
      <c r="IU62" s="225"/>
      <c r="IV62" s="225"/>
      <c r="IW62" s="225"/>
      <c r="IX62" s="225"/>
      <c r="IY62" s="225"/>
      <c r="IZ62" s="225"/>
      <c r="JA62" s="225"/>
      <c r="JB62" s="225"/>
      <c r="JC62" s="225"/>
      <c r="JD62" s="225"/>
      <c r="JE62" s="225"/>
      <c r="JF62" s="225"/>
      <c r="JG62" s="225"/>
      <c r="JH62" s="225"/>
      <c r="JI62" s="225"/>
      <c r="JJ62" s="225"/>
      <c r="JK62" s="225"/>
      <c r="JL62" s="225"/>
      <c r="JM62" s="225"/>
      <c r="JN62" s="225"/>
      <c r="JO62" s="225"/>
      <c r="JP62" s="225"/>
      <c r="JQ62" s="225"/>
      <c r="JR62" s="225"/>
      <c r="JS62" s="225"/>
      <c r="JT62" s="225"/>
      <c r="JU62" s="225"/>
      <c r="JV62" s="225"/>
      <c r="JW62" s="225"/>
      <c r="JX62" s="225"/>
      <c r="JY62" s="225"/>
      <c r="JZ62" s="225"/>
      <c r="KA62" s="225"/>
      <c r="KB62" s="225"/>
      <c r="KC62" s="225"/>
      <c r="KD62" s="225"/>
      <c r="KE62" s="225"/>
      <c r="KF62" s="225"/>
      <c r="KG62" s="225"/>
      <c r="KH62" s="225"/>
      <c r="KI62" s="225"/>
    </row>
    <row r="63" spans="1:295" x14ac:dyDescent="0.25">
      <c r="A63" s="263" t="s">
        <v>2441</v>
      </c>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c r="AG63" s="225"/>
      <c r="AH63" s="225"/>
      <c r="AI63" s="225"/>
      <c r="AJ63" s="225"/>
      <c r="AK63" s="225"/>
      <c r="AL63" s="225"/>
      <c r="AM63" s="225"/>
      <c r="AN63" s="225"/>
      <c r="AO63" s="225"/>
      <c r="AP63" s="225"/>
      <c r="AQ63" s="225"/>
      <c r="AR63" s="225"/>
      <c r="AS63" s="225"/>
      <c r="AT63" s="225"/>
      <c r="AU63" s="225"/>
      <c r="AV63" s="225"/>
      <c r="AW63" s="225"/>
      <c r="AX63" s="225"/>
      <c r="AY63" s="225"/>
      <c r="AZ63" s="225"/>
      <c r="BA63" s="225"/>
      <c r="BB63" s="225"/>
      <c r="BC63" s="225"/>
      <c r="BD63" s="225"/>
      <c r="BE63" s="225"/>
      <c r="BF63" s="225"/>
      <c r="BG63" s="225"/>
      <c r="BH63" s="225"/>
      <c r="BI63" s="225"/>
      <c r="BJ63" s="225"/>
      <c r="BK63" s="225"/>
      <c r="BL63" s="225"/>
      <c r="BM63" s="225"/>
      <c r="BN63" s="225"/>
      <c r="BO63" s="225"/>
      <c r="BP63" s="225"/>
      <c r="BQ63" s="225"/>
      <c r="BR63" s="225"/>
      <c r="BS63" s="225"/>
      <c r="BT63" s="225"/>
      <c r="BU63" s="225"/>
      <c r="BV63" s="225"/>
      <c r="BW63" s="225"/>
      <c r="BX63" s="225"/>
      <c r="BY63" s="225"/>
      <c r="BZ63" s="225"/>
      <c r="CA63" s="225"/>
      <c r="CB63" s="225"/>
      <c r="CC63" s="225"/>
      <c r="CD63" s="225"/>
      <c r="CE63" s="225"/>
      <c r="CF63" s="225"/>
      <c r="CG63" s="225"/>
      <c r="CH63" s="225"/>
      <c r="CI63" s="225"/>
      <c r="CJ63" s="225"/>
      <c r="CK63" s="225"/>
      <c r="CL63" s="225"/>
      <c r="CM63" s="225"/>
      <c r="CN63" s="225"/>
      <c r="CO63" s="225"/>
      <c r="CP63" s="225"/>
      <c r="CQ63" s="225"/>
      <c r="CR63" s="225"/>
      <c r="CS63" s="225"/>
      <c r="CT63" s="225"/>
      <c r="CU63" s="225"/>
      <c r="CV63" s="225"/>
      <c r="CW63" s="225"/>
      <c r="CX63" s="225"/>
      <c r="CY63" s="225"/>
      <c r="CZ63" s="225"/>
      <c r="DA63" s="225"/>
      <c r="DB63" s="225"/>
      <c r="DC63" s="225"/>
      <c r="DD63" s="225"/>
      <c r="DE63" s="225"/>
      <c r="DF63" s="225"/>
      <c r="DG63" s="225"/>
      <c r="DH63" s="225"/>
      <c r="DI63" s="225"/>
      <c r="DJ63" s="225"/>
      <c r="DK63" s="225"/>
      <c r="DL63" s="225"/>
      <c r="DM63" s="225"/>
      <c r="DN63" s="225"/>
      <c r="DO63" s="225"/>
      <c r="DP63" s="225"/>
      <c r="DQ63" s="225"/>
      <c r="DR63" s="225"/>
      <c r="DS63" s="225"/>
      <c r="DT63" s="225"/>
      <c r="DU63" s="225"/>
      <c r="DV63" s="225"/>
      <c r="DW63" s="225"/>
      <c r="DX63" s="225"/>
      <c r="DY63" s="225"/>
      <c r="DZ63" s="225"/>
      <c r="EA63" s="225"/>
      <c r="EB63" s="225"/>
      <c r="EC63" s="225"/>
      <c r="ED63" s="225"/>
      <c r="EE63" s="225"/>
      <c r="EF63" s="225"/>
      <c r="EG63" s="225"/>
      <c r="EH63" s="225"/>
      <c r="EI63" s="225"/>
      <c r="EJ63" s="225"/>
      <c r="EK63" s="225"/>
      <c r="EL63" s="225"/>
      <c r="EM63" s="225"/>
      <c r="EN63" s="225"/>
      <c r="EO63" s="225"/>
      <c r="EP63" s="225"/>
      <c r="EQ63" s="225"/>
      <c r="ER63" s="225"/>
      <c r="ES63" s="225"/>
      <c r="ET63" s="225"/>
      <c r="EU63" s="225"/>
      <c r="EV63" s="225"/>
      <c r="EW63" s="225"/>
      <c r="EX63" s="225"/>
      <c r="EY63" s="225"/>
      <c r="EZ63" s="225"/>
      <c r="FA63" s="225"/>
      <c r="FB63" s="225"/>
      <c r="FC63" s="225"/>
      <c r="FD63" s="225"/>
      <c r="FE63" s="225"/>
      <c r="FF63" s="225"/>
      <c r="FG63" s="225"/>
      <c r="FH63" s="225"/>
      <c r="FI63" s="225"/>
      <c r="FJ63" s="225"/>
      <c r="FK63" s="225"/>
      <c r="FL63" s="225"/>
      <c r="FM63" s="225"/>
      <c r="FN63" s="225"/>
      <c r="FO63" s="225"/>
      <c r="FP63" s="225"/>
      <c r="FQ63" s="225"/>
      <c r="FR63" s="225"/>
      <c r="FS63" s="225"/>
      <c r="FT63" s="225"/>
      <c r="FU63" s="225"/>
      <c r="FV63" s="225"/>
      <c r="FW63" s="225"/>
      <c r="FX63" s="225"/>
      <c r="FY63" s="225"/>
      <c r="FZ63" s="225"/>
      <c r="GA63" s="225"/>
      <c r="GB63" s="225"/>
      <c r="GC63" s="225"/>
      <c r="GD63" s="225"/>
      <c r="GE63" s="225"/>
      <c r="GF63" s="225"/>
      <c r="GG63" s="225"/>
      <c r="GH63" s="225"/>
      <c r="GI63" s="225"/>
      <c r="GJ63" s="225"/>
      <c r="GK63" s="225"/>
      <c r="GL63" s="225"/>
      <c r="GM63" s="225"/>
      <c r="GN63" s="225"/>
      <c r="GO63" s="225"/>
      <c r="GP63" s="225"/>
      <c r="GQ63" s="225"/>
      <c r="GR63" s="225"/>
      <c r="GS63" s="225"/>
      <c r="GT63" s="225"/>
      <c r="GU63" s="225"/>
      <c r="GV63" s="225"/>
      <c r="GW63" s="225"/>
      <c r="GX63" s="225"/>
      <c r="GY63" s="225"/>
      <c r="GZ63" s="225"/>
      <c r="HA63" s="225"/>
      <c r="HB63" s="225"/>
      <c r="HC63" s="225"/>
      <c r="HD63" s="225"/>
      <c r="HE63" s="225"/>
      <c r="HF63" s="225"/>
      <c r="HG63" s="225"/>
      <c r="HH63" s="225"/>
      <c r="HI63" s="225"/>
      <c r="HJ63" s="225"/>
      <c r="HK63" s="225"/>
      <c r="HL63" s="225"/>
      <c r="HM63" s="225"/>
      <c r="HN63" s="225"/>
      <c r="HO63" s="225"/>
      <c r="HP63" s="225"/>
      <c r="HQ63" s="225"/>
      <c r="HR63" s="225"/>
      <c r="HS63" s="225"/>
      <c r="HT63" s="225"/>
      <c r="HU63" s="225"/>
      <c r="HV63" s="225"/>
      <c r="HW63" s="225"/>
      <c r="HX63" s="225"/>
      <c r="HY63" s="225"/>
      <c r="HZ63" s="225"/>
      <c r="IA63" s="225"/>
      <c r="IB63" s="225"/>
      <c r="IC63" s="225"/>
      <c r="ID63" s="225"/>
      <c r="IE63" s="225"/>
      <c r="IF63" s="225"/>
      <c r="IG63" s="225"/>
      <c r="IH63" s="225"/>
      <c r="II63" s="225"/>
      <c r="IJ63" s="225"/>
      <c r="IK63" s="225"/>
      <c r="IL63" s="225"/>
      <c r="IM63" s="225"/>
      <c r="IN63" s="225"/>
      <c r="IO63" s="225"/>
      <c r="IP63" s="225"/>
      <c r="IQ63" s="225"/>
      <c r="IR63" s="225"/>
      <c r="IS63" s="225"/>
      <c r="IT63" s="225"/>
      <c r="IU63" s="225"/>
      <c r="IV63" s="225"/>
      <c r="IW63" s="225"/>
      <c r="IX63" s="225"/>
      <c r="IY63" s="225"/>
      <c r="IZ63" s="225"/>
      <c r="JA63" s="225"/>
      <c r="JB63" s="225"/>
      <c r="JC63" s="225"/>
      <c r="JD63" s="225"/>
      <c r="JE63" s="225"/>
      <c r="JF63" s="225"/>
      <c r="JG63" s="225"/>
      <c r="JH63" s="225"/>
      <c r="JI63" s="225"/>
      <c r="JJ63" s="225"/>
      <c r="JK63" s="225"/>
      <c r="JL63" s="225"/>
      <c r="JM63" s="225"/>
      <c r="JN63" s="225"/>
      <c r="JO63" s="225"/>
      <c r="JP63" s="225"/>
      <c r="JQ63" s="225"/>
      <c r="JR63" s="225"/>
      <c r="JS63" s="225"/>
      <c r="JT63" s="225"/>
      <c r="JU63" s="225"/>
      <c r="JV63" s="225"/>
      <c r="JW63" s="225"/>
      <c r="JX63" s="225"/>
      <c r="JY63" s="225"/>
      <c r="JZ63" s="225"/>
      <c r="KA63" s="225"/>
      <c r="KB63" s="225"/>
      <c r="KC63" s="225"/>
      <c r="KD63" s="225"/>
      <c r="KE63" s="225"/>
      <c r="KF63" s="225"/>
      <c r="KG63" s="225"/>
      <c r="KH63" s="225"/>
      <c r="KI63" s="225"/>
    </row>
    <row r="64" spans="1:295" x14ac:dyDescent="0.25">
      <c r="A64" s="264"/>
      <c r="B64" s="225" t="s">
        <v>2442</v>
      </c>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c r="AC64" s="225"/>
      <c r="AD64" s="225"/>
      <c r="AE64" s="225"/>
      <c r="AF64" s="225"/>
      <c r="AG64" s="225"/>
      <c r="AH64" s="225"/>
      <c r="AI64" s="225"/>
      <c r="AJ64" s="225"/>
      <c r="AK64" s="225"/>
      <c r="AL64" s="225"/>
      <c r="AM64" s="225"/>
      <c r="AN64" s="225"/>
      <c r="AO64" s="225"/>
      <c r="AP64" s="225"/>
      <c r="AQ64" s="225"/>
      <c r="AR64" s="225"/>
      <c r="AS64" s="225"/>
      <c r="AT64" s="225"/>
      <c r="AU64" s="225"/>
      <c r="AV64" s="225"/>
      <c r="AW64" s="225"/>
      <c r="AX64" s="225"/>
      <c r="AY64" s="225"/>
      <c r="AZ64" s="225"/>
      <c r="BA64" s="225"/>
      <c r="BB64" s="225"/>
      <c r="BC64" s="225"/>
      <c r="BD64" s="225"/>
      <c r="BE64" s="225"/>
      <c r="BF64" s="225"/>
      <c r="BG64" s="225"/>
      <c r="BH64" s="225"/>
      <c r="BI64" s="225"/>
      <c r="BJ64" s="225"/>
      <c r="BK64" s="225"/>
      <c r="BL64" s="225"/>
      <c r="BM64" s="225"/>
      <c r="BN64" s="225"/>
      <c r="BO64" s="225"/>
      <c r="BP64" s="225"/>
      <c r="BQ64" s="225"/>
      <c r="BR64" s="225"/>
      <c r="BS64" s="225"/>
      <c r="BT64" s="225"/>
      <c r="BU64" s="225"/>
      <c r="BV64" s="225"/>
      <c r="BW64" s="225"/>
      <c r="BX64" s="225"/>
      <c r="BY64" s="225"/>
      <c r="BZ64" s="225"/>
      <c r="CA64" s="225"/>
      <c r="CB64" s="225"/>
      <c r="CC64" s="225"/>
      <c r="CD64" s="225"/>
      <c r="CE64" s="225"/>
      <c r="CF64" s="225"/>
      <c r="CG64" s="225"/>
      <c r="CH64" s="225"/>
      <c r="CI64" s="225"/>
      <c r="CJ64" s="225"/>
      <c r="CK64" s="225"/>
      <c r="CL64" s="225"/>
      <c r="CM64" s="225"/>
      <c r="CN64" s="225"/>
      <c r="CO64" s="225"/>
      <c r="CP64" s="225"/>
      <c r="CQ64" s="225"/>
      <c r="CR64" s="225"/>
      <c r="CS64" s="225"/>
      <c r="CT64" s="225"/>
      <c r="CU64" s="225"/>
      <c r="CV64" s="225"/>
      <c r="CW64" s="225"/>
      <c r="CX64" s="225"/>
      <c r="CY64" s="225"/>
      <c r="CZ64" s="225"/>
      <c r="DA64" s="225"/>
      <c r="DB64" s="225"/>
      <c r="DC64" s="225"/>
      <c r="DD64" s="225"/>
      <c r="DE64" s="225"/>
      <c r="DF64" s="225"/>
      <c r="DG64" s="225"/>
      <c r="DH64" s="225"/>
      <c r="DI64" s="225"/>
      <c r="DJ64" s="225"/>
      <c r="DK64" s="225"/>
      <c r="DL64" s="225"/>
      <c r="DM64" s="225"/>
      <c r="DN64" s="225"/>
      <c r="DO64" s="225"/>
      <c r="DP64" s="225"/>
      <c r="DQ64" s="225"/>
      <c r="DR64" s="225"/>
      <c r="DS64" s="225"/>
      <c r="DT64" s="225"/>
      <c r="DU64" s="225"/>
      <c r="DV64" s="225"/>
      <c r="DW64" s="225"/>
      <c r="DX64" s="225"/>
      <c r="DY64" s="225"/>
      <c r="DZ64" s="225"/>
      <c r="EA64" s="225"/>
      <c r="EB64" s="225"/>
      <c r="EC64" s="225"/>
      <c r="ED64" s="225"/>
      <c r="EE64" s="225"/>
      <c r="EF64" s="225"/>
      <c r="EG64" s="225"/>
      <c r="EH64" s="225"/>
      <c r="EI64" s="225"/>
      <c r="EJ64" s="225"/>
      <c r="EK64" s="225"/>
      <c r="EL64" s="225"/>
      <c r="EM64" s="225"/>
      <c r="EN64" s="225"/>
      <c r="EO64" s="225"/>
      <c r="EP64" s="225"/>
      <c r="EQ64" s="225"/>
      <c r="ER64" s="225"/>
      <c r="ES64" s="225"/>
      <c r="ET64" s="225"/>
      <c r="EU64" s="225"/>
      <c r="EV64" s="225"/>
      <c r="EW64" s="225"/>
      <c r="EX64" s="225"/>
      <c r="EY64" s="225"/>
      <c r="EZ64" s="225"/>
      <c r="FA64" s="225"/>
      <c r="FB64" s="225"/>
      <c r="FC64" s="225"/>
      <c r="FD64" s="225"/>
      <c r="FE64" s="225"/>
      <c r="FF64" s="225"/>
      <c r="FG64" s="225"/>
      <c r="FH64" s="225"/>
      <c r="FI64" s="225"/>
      <c r="FJ64" s="225"/>
      <c r="FK64" s="225"/>
      <c r="FL64" s="225"/>
      <c r="FM64" s="225"/>
      <c r="FN64" s="225"/>
      <c r="FO64" s="225"/>
      <c r="FP64" s="225"/>
      <c r="FQ64" s="225"/>
      <c r="FR64" s="225"/>
      <c r="FS64" s="225"/>
      <c r="FT64" s="225"/>
      <c r="FU64" s="225"/>
      <c r="FV64" s="225"/>
      <c r="FW64" s="225"/>
      <c r="FX64" s="225"/>
      <c r="FY64" s="225"/>
      <c r="FZ64" s="225"/>
      <c r="GA64" s="225"/>
      <c r="GB64" s="225"/>
      <c r="GC64" s="225"/>
      <c r="GD64" s="225"/>
      <c r="GE64" s="225"/>
      <c r="GF64" s="225"/>
      <c r="GG64" s="225"/>
      <c r="GH64" s="225"/>
      <c r="GI64" s="225"/>
      <c r="GJ64" s="225"/>
      <c r="GK64" s="225"/>
      <c r="GL64" s="225"/>
      <c r="GM64" s="225"/>
      <c r="GN64" s="225"/>
      <c r="GO64" s="225"/>
      <c r="GP64" s="225"/>
      <c r="GQ64" s="225"/>
      <c r="GR64" s="225"/>
      <c r="GS64" s="225"/>
      <c r="GT64" s="225"/>
      <c r="GU64" s="225"/>
      <c r="GV64" s="225"/>
      <c r="GW64" s="225"/>
      <c r="GX64" s="225"/>
      <c r="GY64" s="225"/>
      <c r="GZ64" s="225"/>
      <c r="HA64" s="225"/>
      <c r="HB64" s="225"/>
      <c r="HC64" s="225"/>
      <c r="HD64" s="225"/>
      <c r="HE64" s="225"/>
      <c r="HF64" s="225"/>
      <c r="HG64" s="225"/>
      <c r="HH64" s="225"/>
      <c r="HI64" s="225"/>
      <c r="HJ64" s="225"/>
      <c r="HK64" s="225"/>
      <c r="HL64" s="225"/>
      <c r="HM64" s="225"/>
      <c r="HN64" s="225"/>
      <c r="HO64" s="225"/>
      <c r="HP64" s="225"/>
      <c r="HQ64" s="225"/>
      <c r="HR64" s="225"/>
      <c r="HS64" s="225"/>
      <c r="HT64" s="225"/>
      <c r="HU64" s="225"/>
      <c r="HV64" s="225"/>
      <c r="HW64" s="225"/>
      <c r="HX64" s="225"/>
      <c r="HY64" s="225"/>
      <c r="HZ64" s="225"/>
      <c r="IA64" s="225"/>
      <c r="IB64" s="225"/>
      <c r="IC64" s="225"/>
      <c r="ID64" s="225"/>
      <c r="IE64" s="225"/>
      <c r="IF64" s="225"/>
      <c r="IG64" s="225"/>
      <c r="IH64" s="225"/>
      <c r="II64" s="225"/>
      <c r="IJ64" s="225"/>
      <c r="IK64" s="225"/>
      <c r="IL64" s="225"/>
      <c r="IM64" s="225"/>
      <c r="IN64" s="225"/>
      <c r="IO64" s="225"/>
      <c r="IP64" s="225"/>
      <c r="IQ64" s="225"/>
      <c r="IR64" s="225"/>
      <c r="IS64" s="225"/>
      <c r="IT64" s="225"/>
      <c r="IU64" s="225"/>
      <c r="IV64" s="225"/>
      <c r="IW64" s="225"/>
      <c r="IX64" s="225"/>
      <c r="IY64" s="225"/>
      <c r="IZ64" s="225"/>
      <c r="JA64" s="225"/>
      <c r="JB64" s="225"/>
      <c r="JC64" s="225"/>
      <c r="JD64" s="225"/>
      <c r="JE64" s="225"/>
      <c r="JF64" s="225"/>
      <c r="JG64" s="225"/>
      <c r="JH64" s="225"/>
      <c r="JI64" s="225"/>
      <c r="JJ64" s="225"/>
      <c r="JK64" s="225"/>
      <c r="JL64" s="225"/>
      <c r="JM64" s="225"/>
      <c r="JN64" s="225"/>
      <c r="JO64" s="225"/>
      <c r="JP64" s="225"/>
      <c r="JQ64" s="225"/>
      <c r="JR64" s="225"/>
      <c r="JS64" s="225"/>
      <c r="JT64" s="225"/>
      <c r="JU64" s="225"/>
      <c r="JV64" s="225"/>
      <c r="JW64" s="225"/>
      <c r="JX64" s="225"/>
      <c r="JY64" s="225"/>
      <c r="JZ64" s="225"/>
      <c r="KA64" s="225"/>
      <c r="KB64" s="225"/>
      <c r="KC64" s="225"/>
      <c r="KD64" s="225"/>
      <c r="KE64" s="225"/>
      <c r="KF64" s="225"/>
      <c r="KG64" s="225"/>
      <c r="KH64" s="225"/>
      <c r="KI64" s="225"/>
    </row>
    <row r="65" spans="1:295" x14ac:dyDescent="0.25">
      <c r="A65" s="265"/>
      <c r="B65" s="225" t="s">
        <v>2443</v>
      </c>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c r="AC65" s="225"/>
      <c r="AD65" s="225"/>
      <c r="AE65" s="225"/>
      <c r="AF65" s="225"/>
      <c r="AG65" s="225"/>
      <c r="AH65" s="225"/>
      <c r="AI65" s="225"/>
      <c r="AJ65" s="225"/>
      <c r="AK65" s="225"/>
      <c r="AL65" s="225"/>
      <c r="AM65" s="225"/>
      <c r="AN65" s="225"/>
      <c r="AO65" s="225"/>
      <c r="AP65" s="225"/>
      <c r="AQ65" s="225"/>
      <c r="AR65" s="225"/>
      <c r="AS65" s="225"/>
      <c r="AT65" s="225"/>
      <c r="AU65" s="225"/>
      <c r="AV65" s="225"/>
      <c r="AW65" s="225"/>
      <c r="AX65" s="225"/>
      <c r="AY65" s="225"/>
      <c r="AZ65" s="225"/>
      <c r="BA65" s="225"/>
      <c r="BB65" s="225"/>
      <c r="BC65" s="225"/>
      <c r="BD65" s="225"/>
      <c r="BE65" s="225"/>
      <c r="BF65" s="225"/>
      <c r="BG65" s="225"/>
      <c r="BH65" s="225"/>
      <c r="BI65" s="225"/>
      <c r="BJ65" s="225"/>
      <c r="BK65" s="225"/>
      <c r="BL65" s="225"/>
      <c r="BM65" s="225"/>
      <c r="BN65" s="225"/>
      <c r="BO65" s="225"/>
      <c r="BP65" s="225"/>
      <c r="BQ65" s="225"/>
      <c r="BR65" s="225"/>
      <c r="BS65" s="225"/>
      <c r="BT65" s="225"/>
      <c r="BU65" s="225"/>
      <c r="BV65" s="225"/>
      <c r="BW65" s="225"/>
      <c r="BX65" s="225"/>
      <c r="BY65" s="225"/>
      <c r="BZ65" s="225"/>
      <c r="CA65" s="225"/>
      <c r="CB65" s="225"/>
      <c r="CC65" s="225"/>
      <c r="CD65" s="225"/>
      <c r="CE65" s="225"/>
      <c r="CF65" s="225"/>
      <c r="CG65" s="225"/>
      <c r="CH65" s="225"/>
      <c r="CI65" s="225"/>
      <c r="CJ65" s="225"/>
      <c r="CK65" s="225"/>
      <c r="CL65" s="225"/>
      <c r="CM65" s="225"/>
      <c r="CN65" s="225"/>
      <c r="CO65" s="225"/>
      <c r="CP65" s="225"/>
      <c r="CQ65" s="225"/>
      <c r="CR65" s="225"/>
      <c r="CS65" s="225"/>
      <c r="CT65" s="225"/>
      <c r="CU65" s="225"/>
      <c r="CV65" s="225"/>
      <c r="CW65" s="225"/>
      <c r="CX65" s="225"/>
      <c r="CY65" s="225"/>
      <c r="CZ65" s="225"/>
      <c r="DA65" s="225"/>
      <c r="DB65" s="225"/>
      <c r="DC65" s="225"/>
      <c r="DD65" s="225"/>
      <c r="DE65" s="225"/>
      <c r="DF65" s="225"/>
      <c r="DG65" s="225"/>
      <c r="DH65" s="225"/>
      <c r="DI65" s="225"/>
      <c r="DJ65" s="225"/>
      <c r="DK65" s="225"/>
      <c r="DL65" s="225"/>
      <c r="DM65" s="225"/>
      <c r="DN65" s="225"/>
      <c r="DO65" s="225"/>
      <c r="DP65" s="225"/>
      <c r="DQ65" s="225"/>
      <c r="DR65" s="225"/>
      <c r="DS65" s="225"/>
      <c r="DT65" s="225"/>
      <c r="DU65" s="225"/>
      <c r="DV65" s="225"/>
      <c r="DW65" s="225"/>
      <c r="DX65" s="225"/>
      <c r="DY65" s="225"/>
      <c r="DZ65" s="225"/>
      <c r="EA65" s="225"/>
      <c r="EB65" s="225"/>
      <c r="EC65" s="225"/>
      <c r="ED65" s="225"/>
      <c r="EE65" s="225"/>
      <c r="EF65" s="225"/>
      <c r="EG65" s="225"/>
      <c r="EH65" s="225"/>
      <c r="EI65" s="225"/>
      <c r="EJ65" s="225"/>
      <c r="EK65" s="225"/>
      <c r="EL65" s="225"/>
      <c r="EM65" s="225"/>
      <c r="EN65" s="225"/>
      <c r="EO65" s="225"/>
      <c r="EP65" s="225"/>
      <c r="EQ65" s="225"/>
      <c r="ER65" s="225"/>
      <c r="ES65" s="225"/>
      <c r="ET65" s="225"/>
      <c r="EU65" s="225"/>
      <c r="EV65" s="225"/>
      <c r="EW65" s="225"/>
      <c r="EX65" s="225"/>
      <c r="EY65" s="225"/>
      <c r="EZ65" s="225"/>
      <c r="FA65" s="225"/>
      <c r="FB65" s="225"/>
      <c r="FC65" s="225"/>
      <c r="FD65" s="225"/>
      <c r="FE65" s="225"/>
      <c r="FF65" s="225"/>
      <c r="FG65" s="225"/>
      <c r="FH65" s="225"/>
      <c r="FI65" s="225"/>
      <c r="FJ65" s="225"/>
      <c r="FK65" s="225"/>
      <c r="FL65" s="225"/>
      <c r="FM65" s="225"/>
      <c r="FN65" s="225"/>
      <c r="FO65" s="225"/>
      <c r="FP65" s="225"/>
      <c r="FQ65" s="225"/>
      <c r="FR65" s="225"/>
      <c r="FS65" s="225"/>
      <c r="FT65" s="225"/>
      <c r="FU65" s="225"/>
      <c r="FV65" s="225"/>
      <c r="FW65" s="225"/>
      <c r="FX65" s="225"/>
      <c r="FY65" s="225"/>
      <c r="FZ65" s="225"/>
      <c r="GA65" s="225"/>
      <c r="GB65" s="225"/>
      <c r="GC65" s="225"/>
      <c r="GD65" s="225"/>
      <c r="GE65" s="225"/>
      <c r="GF65" s="225"/>
      <c r="GG65" s="225"/>
      <c r="GH65" s="225"/>
      <c r="GI65" s="225"/>
      <c r="GJ65" s="225"/>
      <c r="GK65" s="225"/>
      <c r="GL65" s="225"/>
      <c r="GM65" s="225"/>
      <c r="GN65" s="225"/>
      <c r="GO65" s="225"/>
      <c r="GP65" s="225"/>
      <c r="GQ65" s="225"/>
      <c r="GR65" s="225"/>
      <c r="GS65" s="225"/>
      <c r="GT65" s="225"/>
      <c r="GU65" s="225"/>
      <c r="GV65" s="225"/>
      <c r="GW65" s="225"/>
      <c r="GX65" s="225"/>
      <c r="GY65" s="225"/>
      <c r="GZ65" s="225"/>
      <c r="HA65" s="225"/>
      <c r="HB65" s="225"/>
      <c r="HC65" s="225"/>
      <c r="HD65" s="225"/>
      <c r="HE65" s="225"/>
      <c r="HF65" s="225"/>
      <c r="HG65" s="225"/>
      <c r="HH65" s="225"/>
      <c r="HI65" s="225"/>
      <c r="HJ65" s="225"/>
      <c r="HK65" s="225"/>
      <c r="HL65" s="225"/>
      <c r="HM65" s="225"/>
      <c r="HN65" s="225"/>
      <c r="HO65" s="225"/>
      <c r="HP65" s="225"/>
      <c r="HQ65" s="225"/>
      <c r="HR65" s="225"/>
      <c r="HS65" s="225"/>
      <c r="HT65" s="225"/>
      <c r="HU65" s="225"/>
      <c r="HV65" s="225"/>
      <c r="HW65" s="225"/>
      <c r="HX65" s="225"/>
      <c r="HY65" s="225"/>
      <c r="HZ65" s="225"/>
      <c r="IA65" s="225"/>
      <c r="IB65" s="225"/>
      <c r="IC65" s="225"/>
      <c r="ID65" s="225"/>
      <c r="IE65" s="225"/>
      <c r="IF65" s="225"/>
      <c r="IG65" s="225"/>
      <c r="IH65" s="225"/>
      <c r="II65" s="225"/>
      <c r="IJ65" s="225"/>
      <c r="IK65" s="225"/>
      <c r="IL65" s="225"/>
      <c r="IM65" s="225"/>
      <c r="IN65" s="225"/>
      <c r="IO65" s="225"/>
      <c r="IP65" s="225"/>
      <c r="IQ65" s="225"/>
      <c r="IR65" s="225"/>
      <c r="IS65" s="225"/>
      <c r="IT65" s="225"/>
      <c r="IU65" s="225"/>
      <c r="IV65" s="225"/>
      <c r="IW65" s="225"/>
      <c r="IX65" s="225"/>
      <c r="IY65" s="225"/>
      <c r="IZ65" s="225"/>
      <c r="JA65" s="225"/>
      <c r="JB65" s="225"/>
      <c r="JC65" s="225"/>
      <c r="JD65" s="225"/>
      <c r="JE65" s="225"/>
      <c r="JF65" s="225"/>
      <c r="JG65" s="225"/>
      <c r="JH65" s="225"/>
      <c r="JI65" s="225"/>
      <c r="JJ65" s="225"/>
      <c r="JK65" s="225"/>
      <c r="JL65" s="225"/>
      <c r="JM65" s="225"/>
      <c r="JN65" s="225"/>
      <c r="JO65" s="225"/>
      <c r="JP65" s="225"/>
      <c r="JQ65" s="225"/>
      <c r="JR65" s="225"/>
      <c r="JS65" s="225"/>
      <c r="JT65" s="225"/>
      <c r="JU65" s="225"/>
      <c r="JV65" s="225"/>
      <c r="JW65" s="225"/>
      <c r="JX65" s="225"/>
      <c r="JY65" s="225"/>
      <c r="JZ65" s="225"/>
      <c r="KA65" s="225"/>
      <c r="KB65" s="225"/>
      <c r="KC65" s="225"/>
      <c r="KD65" s="225"/>
      <c r="KE65" s="225"/>
      <c r="KF65" s="225"/>
      <c r="KG65" s="225"/>
      <c r="KH65" s="225"/>
      <c r="KI65" s="225"/>
    </row>
    <row r="66" spans="1:295" x14ac:dyDescent="0.25">
      <c r="A66" s="266"/>
      <c r="B66" s="225" t="s">
        <v>2444</v>
      </c>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c r="AE66" s="225"/>
      <c r="AF66" s="225"/>
      <c r="AG66" s="225"/>
      <c r="AH66" s="225"/>
      <c r="AI66" s="225"/>
      <c r="AJ66" s="225"/>
      <c r="AK66" s="225"/>
      <c r="AL66" s="225"/>
      <c r="AM66" s="225"/>
      <c r="AN66" s="225"/>
      <c r="AO66" s="225"/>
      <c r="AP66" s="225"/>
      <c r="AQ66" s="225"/>
      <c r="AR66" s="225"/>
      <c r="AS66" s="225"/>
      <c r="AT66" s="225"/>
      <c r="AU66" s="225"/>
      <c r="AV66" s="225"/>
      <c r="AW66" s="225"/>
      <c r="AX66" s="225"/>
      <c r="AY66" s="225"/>
      <c r="AZ66" s="225"/>
      <c r="BA66" s="225"/>
      <c r="BB66" s="225"/>
      <c r="BC66" s="225"/>
      <c r="BD66" s="225"/>
      <c r="BE66" s="225"/>
      <c r="BF66" s="225"/>
      <c r="BG66" s="225"/>
      <c r="BH66" s="225"/>
      <c r="BI66" s="225"/>
      <c r="BJ66" s="225"/>
      <c r="BK66" s="225"/>
      <c r="BL66" s="225"/>
      <c r="BM66" s="225"/>
      <c r="BN66" s="225"/>
      <c r="BO66" s="225"/>
      <c r="BP66" s="225"/>
      <c r="BQ66" s="225"/>
      <c r="BR66" s="225"/>
      <c r="BS66" s="225"/>
      <c r="BT66" s="225"/>
      <c r="BU66" s="225"/>
      <c r="BV66" s="225"/>
      <c r="BW66" s="225"/>
      <c r="BX66" s="225"/>
      <c r="BY66" s="225"/>
      <c r="BZ66" s="225"/>
      <c r="CA66" s="225"/>
      <c r="CB66" s="225"/>
      <c r="CC66" s="225"/>
      <c r="CD66" s="225"/>
      <c r="CE66" s="225"/>
      <c r="CF66" s="225"/>
      <c r="CG66" s="225"/>
      <c r="CH66" s="225"/>
      <c r="CI66" s="225"/>
      <c r="CJ66" s="225"/>
      <c r="CK66" s="225"/>
      <c r="CL66" s="225"/>
      <c r="CM66" s="225"/>
      <c r="CN66" s="225"/>
      <c r="CO66" s="225"/>
      <c r="CP66" s="225"/>
      <c r="CQ66" s="225"/>
      <c r="CR66" s="225"/>
      <c r="CS66" s="225"/>
      <c r="CT66" s="225"/>
      <c r="CU66" s="225"/>
      <c r="CV66" s="225"/>
      <c r="CW66" s="225"/>
      <c r="CX66" s="225"/>
      <c r="CY66" s="225"/>
      <c r="CZ66" s="225"/>
      <c r="DA66" s="225"/>
      <c r="DB66" s="225"/>
      <c r="DC66" s="225"/>
      <c r="DD66" s="225"/>
      <c r="DE66" s="225"/>
      <c r="DF66" s="225"/>
      <c r="DG66" s="225"/>
      <c r="DH66" s="225"/>
      <c r="DI66" s="225"/>
      <c r="DJ66" s="225"/>
      <c r="DK66" s="225"/>
      <c r="DL66" s="225"/>
      <c r="DM66" s="225"/>
      <c r="DN66" s="225"/>
      <c r="DO66" s="225"/>
      <c r="DP66" s="225"/>
      <c r="DQ66" s="225"/>
      <c r="DR66" s="225"/>
      <c r="DS66" s="225"/>
      <c r="DT66" s="225"/>
      <c r="DU66" s="225"/>
      <c r="DV66" s="225"/>
      <c r="DW66" s="225"/>
      <c r="DX66" s="225"/>
      <c r="DY66" s="225"/>
      <c r="DZ66" s="225"/>
      <c r="EA66" s="225"/>
      <c r="EB66" s="225"/>
      <c r="EC66" s="225"/>
      <c r="ED66" s="225"/>
      <c r="EE66" s="225"/>
      <c r="EF66" s="225"/>
      <c r="EG66" s="225"/>
      <c r="EH66" s="225"/>
      <c r="EI66" s="225"/>
      <c r="EJ66" s="225"/>
      <c r="EK66" s="225"/>
      <c r="EL66" s="225"/>
      <c r="EM66" s="225"/>
      <c r="EN66" s="225"/>
      <c r="EO66" s="225"/>
      <c r="EP66" s="225"/>
      <c r="EQ66" s="225"/>
      <c r="ER66" s="225"/>
      <c r="ES66" s="225"/>
      <c r="ET66" s="225"/>
      <c r="EU66" s="225"/>
      <c r="EV66" s="225"/>
      <c r="EW66" s="225"/>
      <c r="EX66" s="225"/>
      <c r="EY66" s="225"/>
      <c r="EZ66" s="225"/>
      <c r="FA66" s="225"/>
      <c r="FB66" s="225"/>
      <c r="FC66" s="225"/>
      <c r="FD66" s="225"/>
      <c r="FE66" s="225"/>
      <c r="FF66" s="225"/>
      <c r="FG66" s="225"/>
      <c r="FH66" s="225"/>
      <c r="FI66" s="225"/>
      <c r="FJ66" s="225"/>
      <c r="FK66" s="225"/>
      <c r="FL66" s="225"/>
      <c r="FM66" s="225"/>
      <c r="FN66" s="225"/>
      <c r="FO66" s="225"/>
      <c r="FP66" s="225"/>
      <c r="FQ66" s="225"/>
      <c r="FR66" s="225"/>
      <c r="FS66" s="225"/>
      <c r="FT66" s="225"/>
      <c r="FU66" s="225"/>
      <c r="FV66" s="225"/>
      <c r="FW66" s="225"/>
      <c r="FX66" s="225"/>
      <c r="FY66" s="225"/>
      <c r="FZ66" s="225"/>
      <c r="GA66" s="225"/>
      <c r="GB66" s="225"/>
      <c r="GC66" s="225"/>
      <c r="GD66" s="225"/>
      <c r="GE66" s="225"/>
      <c r="GF66" s="225"/>
      <c r="GG66" s="225"/>
      <c r="GH66" s="225"/>
      <c r="GI66" s="225"/>
      <c r="GJ66" s="225"/>
      <c r="GK66" s="225"/>
      <c r="GL66" s="225"/>
      <c r="GM66" s="225"/>
      <c r="GN66" s="225"/>
      <c r="GO66" s="225"/>
      <c r="GP66" s="225"/>
      <c r="GQ66" s="225"/>
      <c r="GR66" s="225"/>
      <c r="GS66" s="225"/>
      <c r="GT66" s="225"/>
      <c r="GU66" s="225"/>
      <c r="GV66" s="225"/>
      <c r="GW66" s="225"/>
      <c r="GX66" s="225"/>
      <c r="GY66" s="225"/>
      <c r="GZ66" s="225"/>
      <c r="HA66" s="225"/>
      <c r="HB66" s="225"/>
      <c r="HC66" s="225"/>
      <c r="HD66" s="225"/>
      <c r="HE66" s="225"/>
      <c r="HF66" s="225"/>
      <c r="HG66" s="225"/>
      <c r="HH66" s="225"/>
      <c r="HI66" s="225"/>
      <c r="HJ66" s="225"/>
      <c r="HK66" s="225"/>
      <c r="HL66" s="225"/>
      <c r="HM66" s="225"/>
      <c r="HN66" s="225"/>
      <c r="HO66" s="225"/>
      <c r="HP66" s="225"/>
      <c r="HQ66" s="225"/>
      <c r="HR66" s="225"/>
      <c r="HS66" s="225"/>
      <c r="HT66" s="225"/>
      <c r="HU66" s="225"/>
      <c r="HV66" s="225"/>
      <c r="HW66" s="225"/>
      <c r="HX66" s="225"/>
      <c r="HY66" s="225"/>
      <c r="HZ66" s="225"/>
      <c r="IA66" s="225"/>
      <c r="IB66" s="225"/>
      <c r="IC66" s="225"/>
      <c r="ID66" s="225"/>
      <c r="IE66" s="225"/>
      <c r="IF66" s="225"/>
      <c r="IG66" s="225"/>
      <c r="IH66" s="225"/>
      <c r="II66" s="225"/>
      <c r="IJ66" s="225"/>
      <c r="IK66" s="225"/>
      <c r="IL66" s="225"/>
      <c r="IM66" s="225"/>
      <c r="IN66" s="225"/>
      <c r="IO66" s="225"/>
      <c r="IP66" s="225"/>
      <c r="IQ66" s="225"/>
      <c r="IR66" s="225"/>
      <c r="IS66" s="225"/>
      <c r="IT66" s="225"/>
      <c r="IU66" s="225"/>
      <c r="IV66" s="225"/>
      <c r="IW66" s="225"/>
      <c r="IX66" s="225"/>
      <c r="IY66" s="225"/>
      <c r="IZ66" s="225"/>
      <c r="JA66" s="225"/>
      <c r="JB66" s="225"/>
      <c r="JC66" s="225"/>
      <c r="JD66" s="225"/>
      <c r="JE66" s="225"/>
      <c r="JF66" s="225"/>
      <c r="JG66" s="225"/>
      <c r="JH66" s="225"/>
      <c r="JI66" s="225"/>
      <c r="JJ66" s="225"/>
      <c r="JK66" s="225"/>
      <c r="JL66" s="225"/>
      <c r="JM66" s="225"/>
      <c r="JN66" s="225"/>
      <c r="JO66" s="225"/>
      <c r="JP66" s="225"/>
      <c r="JQ66" s="225"/>
      <c r="JR66" s="225"/>
      <c r="JS66" s="225"/>
      <c r="JT66" s="225"/>
      <c r="JU66" s="225"/>
      <c r="JV66" s="225"/>
      <c r="JW66" s="225"/>
      <c r="JX66" s="225"/>
      <c r="JY66" s="225"/>
      <c r="JZ66" s="225"/>
      <c r="KA66" s="225"/>
      <c r="KB66" s="225"/>
      <c r="KC66" s="225"/>
      <c r="KD66" s="225"/>
      <c r="KE66" s="225"/>
      <c r="KF66" s="225"/>
      <c r="KG66" s="225"/>
      <c r="KH66" s="225"/>
      <c r="KI66" s="225"/>
    </row>
  </sheetData>
  <mergeCells count="145">
    <mergeCell ref="JQ61:JS61"/>
    <mergeCell ref="JW61:JX61"/>
    <mergeCell ref="JY61:KE61"/>
    <mergeCell ref="KF61:KG61"/>
    <mergeCell ref="KH61:KI61"/>
    <mergeCell ref="IT61:IU61"/>
    <mergeCell ref="IW61:IZ61"/>
    <mergeCell ref="JD61:JE61"/>
    <mergeCell ref="JF61:JK61"/>
    <mergeCell ref="JM61:JN61"/>
    <mergeCell ref="JO61:JP61"/>
    <mergeCell ref="HU61:HV61"/>
    <mergeCell ref="HW61:HX61"/>
    <mergeCell ref="IB61:IC61"/>
    <mergeCell ref="ID61:IG61"/>
    <mergeCell ref="IH61:II61"/>
    <mergeCell ref="IM61:IQ61"/>
    <mergeCell ref="GY61:GZ61"/>
    <mergeCell ref="HB61:HL61"/>
    <mergeCell ref="HM61:HN61"/>
    <mergeCell ref="HO61:HP61"/>
    <mergeCell ref="HQ61:HR61"/>
    <mergeCell ref="HS61:HT61"/>
    <mergeCell ref="FQ61:FV61"/>
    <mergeCell ref="FX61:FZ61"/>
    <mergeCell ref="GJ61:GK61"/>
    <mergeCell ref="GO61:GQ61"/>
    <mergeCell ref="GR61:GS61"/>
    <mergeCell ref="GT61:GU61"/>
    <mergeCell ref="EE61:EF61"/>
    <mergeCell ref="EK61:ES61"/>
    <mergeCell ref="ET61:EV61"/>
    <mergeCell ref="EW61:FF61"/>
    <mergeCell ref="FG61:FI61"/>
    <mergeCell ref="FJ61:FO61"/>
    <mergeCell ref="DD61:DF61"/>
    <mergeCell ref="DG61:DH61"/>
    <mergeCell ref="DI61:DJ61"/>
    <mergeCell ref="DL61:DO61"/>
    <mergeCell ref="DS61:DV61"/>
    <mergeCell ref="DY61:ED61"/>
    <mergeCell ref="CF61:CI61"/>
    <mergeCell ref="CJ61:CK61"/>
    <mergeCell ref="CL61:CN61"/>
    <mergeCell ref="CO61:CV61"/>
    <mergeCell ref="CX61:CY61"/>
    <mergeCell ref="CZ61:DC61"/>
    <mergeCell ref="BF61:BM61"/>
    <mergeCell ref="BN61:BS61"/>
    <mergeCell ref="BT61:BU61"/>
    <mergeCell ref="BW61:BZ61"/>
    <mergeCell ref="CA61:CB61"/>
    <mergeCell ref="CC61:CD61"/>
    <mergeCell ref="AC61:AD61"/>
    <mergeCell ref="AF61:AG61"/>
    <mergeCell ref="AH61:AI61"/>
    <mergeCell ref="AJ61:AN61"/>
    <mergeCell ref="AQ61:AZ61"/>
    <mergeCell ref="BD61:BE61"/>
    <mergeCell ref="KH7:KI7"/>
    <mergeCell ref="A57:B57"/>
    <mergeCell ref="A58:B58"/>
    <mergeCell ref="A59:B59"/>
    <mergeCell ref="A60:B60"/>
    <mergeCell ref="A61:B61"/>
    <mergeCell ref="C61:M61"/>
    <mergeCell ref="N61:R61"/>
    <mergeCell ref="T61:W61"/>
    <mergeCell ref="X61:Z61"/>
    <mergeCell ref="JF7:JH7"/>
    <mergeCell ref="JI7:JN7"/>
    <mergeCell ref="JO7:JP7"/>
    <mergeCell ref="JQ7:JS7"/>
    <mergeCell ref="JZ7:KB7"/>
    <mergeCell ref="KC7:KE7"/>
    <mergeCell ref="IO7:IP7"/>
    <mergeCell ref="IQ7:IR7"/>
    <mergeCell ref="IS7:IV7"/>
    <mergeCell ref="IW7:IX7"/>
    <mergeCell ref="JB7:JC7"/>
    <mergeCell ref="JD7:JE7"/>
    <mergeCell ref="HB7:HC7"/>
    <mergeCell ref="HI7:HN7"/>
    <mergeCell ref="HO7:HX7"/>
    <mergeCell ref="HY7:HZ7"/>
    <mergeCell ref="IA7:II7"/>
    <mergeCell ref="IJ7:IN7"/>
    <mergeCell ref="GI7:GJ7"/>
    <mergeCell ref="GL7:GM7"/>
    <mergeCell ref="GP7:GQ7"/>
    <mergeCell ref="GR7:GT7"/>
    <mergeCell ref="GV7:GW7"/>
    <mergeCell ref="GY7:GZ7"/>
    <mergeCell ref="FG7:FI7"/>
    <mergeCell ref="FJ7:FL7"/>
    <mergeCell ref="FM7:FO7"/>
    <mergeCell ref="FP7:FR7"/>
    <mergeCell ref="FT7:FW7"/>
    <mergeCell ref="GC7:GD7"/>
    <mergeCell ref="EE7:EF7"/>
    <mergeCell ref="EH7:EI7"/>
    <mergeCell ref="EJ7:ES7"/>
    <mergeCell ref="EZ7:FA7"/>
    <mergeCell ref="FB7:FC7"/>
    <mergeCell ref="FD7:FF7"/>
    <mergeCell ref="DD7:DF7"/>
    <mergeCell ref="DG7:DH7"/>
    <mergeCell ref="DI7:DJ7"/>
    <mergeCell ref="DL7:DP7"/>
    <mergeCell ref="DS7:DZ7"/>
    <mergeCell ref="EB7:ED7"/>
    <mergeCell ref="CF7:CI7"/>
    <mergeCell ref="CJ7:CK7"/>
    <mergeCell ref="CL7:CM7"/>
    <mergeCell ref="CO7:CQ7"/>
    <mergeCell ref="CR7:CV7"/>
    <mergeCell ref="CX7:DC7"/>
    <mergeCell ref="BF7:BJ7"/>
    <mergeCell ref="BL7:BM7"/>
    <mergeCell ref="BN7:BP7"/>
    <mergeCell ref="BQ7:BT7"/>
    <mergeCell ref="BW7:BZ7"/>
    <mergeCell ref="CA7:CE7"/>
    <mergeCell ref="AO7:AP7"/>
    <mergeCell ref="AQ7:AS7"/>
    <mergeCell ref="AT7:AU7"/>
    <mergeCell ref="AV7:AW7"/>
    <mergeCell ref="AX7:AZ7"/>
    <mergeCell ref="BC7:BE7"/>
    <mergeCell ref="S7:T7"/>
    <mergeCell ref="U7:W7"/>
    <mergeCell ref="X7:Z7"/>
    <mergeCell ref="AA7:AI7"/>
    <mergeCell ref="AJ7:AL7"/>
    <mergeCell ref="AM7:AN7"/>
    <mergeCell ref="B3:G3"/>
    <mergeCell ref="A4:KI4"/>
    <mergeCell ref="A5:B5"/>
    <mergeCell ref="A6:B6"/>
    <mergeCell ref="A7:B7"/>
    <mergeCell ref="C7:E7"/>
    <mergeCell ref="G7:J7"/>
    <mergeCell ref="K7:M7"/>
    <mergeCell ref="O7:P7"/>
    <mergeCell ref="Q7:R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9C645-A605-40A4-ADD3-BA7FA4433598}">
  <dimension ref="A1:KI66"/>
  <sheetViews>
    <sheetView showGridLines="0" zoomScale="70" workbookViewId="0">
      <pane xSplit="2" ySplit="8" topLeftCell="C9" activePane="bottomRight" state="frozen"/>
      <selection pane="topRight"/>
      <selection pane="bottomLeft"/>
      <selection pane="bottomRight"/>
    </sheetView>
  </sheetViews>
  <sheetFormatPr baseColWidth="10" defaultColWidth="9.140625" defaultRowHeight="15" x14ac:dyDescent="0.25"/>
  <cols>
    <col min="1" max="1" width="15" style="226" customWidth="1"/>
    <col min="2" max="2" width="10" style="226" customWidth="1"/>
    <col min="3" max="295" width="20" style="226" customWidth="1"/>
    <col min="296" max="16384" width="9.140625" style="226"/>
  </cols>
  <sheetData>
    <row r="1" spans="1:295" x14ac:dyDescent="0.25">
      <c r="A1" s="225"/>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c r="AK1" s="225"/>
      <c r="AL1" s="225"/>
      <c r="AM1" s="225"/>
      <c r="AN1" s="225"/>
      <c r="AO1" s="225"/>
      <c r="AP1" s="225"/>
      <c r="AQ1" s="225"/>
      <c r="AR1" s="225"/>
      <c r="AS1" s="225"/>
      <c r="AT1" s="225"/>
      <c r="AU1" s="225"/>
      <c r="AV1" s="225"/>
      <c r="AW1" s="225"/>
      <c r="AX1" s="225"/>
      <c r="AY1" s="225"/>
      <c r="AZ1" s="225"/>
      <c r="BA1" s="225"/>
      <c r="BB1" s="225"/>
      <c r="BC1" s="225"/>
      <c r="BD1" s="225"/>
      <c r="BE1" s="225"/>
      <c r="BF1" s="225"/>
      <c r="BG1" s="225"/>
      <c r="BH1" s="225"/>
      <c r="BI1" s="225"/>
      <c r="BJ1" s="225"/>
      <c r="BK1" s="225"/>
      <c r="BL1" s="225"/>
      <c r="BM1" s="225"/>
      <c r="BN1" s="225"/>
      <c r="BO1" s="225"/>
      <c r="BP1" s="225"/>
      <c r="BQ1" s="225"/>
      <c r="BR1" s="225"/>
      <c r="BS1" s="225"/>
      <c r="BT1" s="225"/>
      <c r="BU1" s="225"/>
      <c r="BV1" s="225"/>
      <c r="BW1" s="225"/>
      <c r="BX1" s="225"/>
      <c r="BY1" s="225"/>
      <c r="BZ1" s="225"/>
      <c r="CA1" s="225"/>
      <c r="CB1" s="225"/>
      <c r="CC1" s="225"/>
      <c r="CD1" s="225"/>
      <c r="CE1" s="225"/>
      <c r="CF1" s="225"/>
      <c r="CG1" s="225"/>
      <c r="CH1" s="225"/>
      <c r="CI1" s="225"/>
      <c r="CJ1" s="225"/>
      <c r="CK1" s="225"/>
      <c r="CL1" s="225"/>
      <c r="CM1" s="225"/>
      <c r="CN1" s="225"/>
      <c r="CO1" s="225"/>
      <c r="CP1" s="225"/>
      <c r="CQ1" s="225"/>
      <c r="CR1" s="225"/>
      <c r="CS1" s="225"/>
      <c r="CT1" s="225"/>
      <c r="CU1" s="225"/>
      <c r="CV1" s="225"/>
      <c r="CW1" s="225"/>
      <c r="CX1" s="225"/>
      <c r="CY1" s="225"/>
      <c r="CZ1" s="225"/>
      <c r="DA1" s="225"/>
      <c r="DB1" s="225"/>
      <c r="DC1" s="225"/>
      <c r="DD1" s="225"/>
      <c r="DE1" s="225"/>
      <c r="DF1" s="225"/>
      <c r="DG1" s="225"/>
      <c r="DH1" s="225"/>
      <c r="DI1" s="225"/>
      <c r="DJ1" s="225"/>
      <c r="DK1" s="225"/>
      <c r="DL1" s="225"/>
      <c r="DM1" s="225"/>
      <c r="DN1" s="225"/>
      <c r="DO1" s="225"/>
      <c r="DP1" s="225"/>
      <c r="DQ1" s="225"/>
      <c r="DR1" s="225"/>
      <c r="DS1" s="225"/>
      <c r="DT1" s="225"/>
      <c r="DU1" s="225"/>
      <c r="DV1" s="225"/>
      <c r="DW1" s="225"/>
      <c r="DX1" s="225"/>
      <c r="DY1" s="225"/>
      <c r="DZ1" s="225"/>
      <c r="EA1" s="225"/>
      <c r="EB1" s="225"/>
      <c r="EC1" s="225"/>
      <c r="ED1" s="225"/>
      <c r="EE1" s="225"/>
      <c r="EF1" s="225"/>
      <c r="EG1" s="225"/>
      <c r="EH1" s="225"/>
      <c r="EI1" s="225"/>
      <c r="EJ1" s="225"/>
      <c r="EK1" s="225"/>
      <c r="EL1" s="225"/>
      <c r="EM1" s="225"/>
      <c r="EN1" s="225"/>
      <c r="EO1" s="225"/>
      <c r="EP1" s="225"/>
      <c r="EQ1" s="225"/>
      <c r="ER1" s="225"/>
      <c r="ES1" s="225"/>
      <c r="ET1" s="225"/>
      <c r="EU1" s="225"/>
      <c r="EV1" s="225"/>
      <c r="EW1" s="225"/>
      <c r="EX1" s="225"/>
      <c r="EY1" s="225"/>
      <c r="EZ1" s="225"/>
      <c r="FA1" s="225"/>
      <c r="FB1" s="225"/>
      <c r="FC1" s="225"/>
      <c r="FD1" s="225"/>
      <c r="FE1" s="225"/>
      <c r="FF1" s="225"/>
      <c r="FG1" s="225"/>
      <c r="FH1" s="225"/>
      <c r="FI1" s="225"/>
      <c r="FJ1" s="225"/>
      <c r="FK1" s="225"/>
      <c r="FL1" s="225"/>
      <c r="FM1" s="225"/>
      <c r="FN1" s="225"/>
      <c r="FO1" s="225"/>
      <c r="FP1" s="225"/>
      <c r="FQ1" s="225"/>
      <c r="FR1" s="225"/>
      <c r="FS1" s="225"/>
      <c r="FT1" s="225"/>
      <c r="FU1" s="225"/>
      <c r="FV1" s="225"/>
      <c r="FW1" s="225"/>
      <c r="FX1" s="225"/>
      <c r="FY1" s="225"/>
      <c r="FZ1" s="225"/>
      <c r="GA1" s="225"/>
      <c r="GB1" s="225"/>
      <c r="GC1" s="225"/>
      <c r="GD1" s="225"/>
      <c r="GE1" s="225"/>
      <c r="GF1" s="225"/>
      <c r="GG1" s="225"/>
      <c r="GH1" s="225"/>
      <c r="GI1" s="225"/>
      <c r="GJ1" s="225"/>
      <c r="GK1" s="225"/>
      <c r="GL1" s="225"/>
      <c r="GM1" s="225"/>
      <c r="GN1" s="225"/>
      <c r="GO1" s="225"/>
      <c r="GP1" s="225"/>
      <c r="GQ1" s="225"/>
      <c r="GR1" s="225"/>
      <c r="GS1" s="225"/>
      <c r="GT1" s="225"/>
      <c r="GU1" s="225"/>
      <c r="GV1" s="225"/>
      <c r="GW1" s="225"/>
      <c r="GX1" s="225"/>
      <c r="GY1" s="225"/>
      <c r="GZ1" s="225"/>
      <c r="HA1" s="225"/>
      <c r="HB1" s="225"/>
      <c r="HC1" s="225"/>
      <c r="HD1" s="225"/>
      <c r="HE1" s="225"/>
      <c r="HF1" s="225"/>
      <c r="HG1" s="225"/>
      <c r="HH1" s="225"/>
      <c r="HI1" s="225"/>
      <c r="HJ1" s="225"/>
      <c r="HK1" s="225"/>
      <c r="HL1" s="225"/>
      <c r="HM1" s="225"/>
      <c r="HN1" s="225"/>
      <c r="HO1" s="225"/>
      <c r="HP1" s="225"/>
      <c r="HQ1" s="225"/>
      <c r="HR1" s="225"/>
      <c r="HS1" s="225"/>
      <c r="HT1" s="225"/>
      <c r="HU1" s="225"/>
      <c r="HV1" s="225"/>
      <c r="HW1" s="225"/>
      <c r="HX1" s="225"/>
      <c r="HY1" s="225"/>
      <c r="HZ1" s="225"/>
      <c r="IA1" s="225"/>
      <c r="IB1" s="225"/>
      <c r="IC1" s="225"/>
      <c r="ID1" s="225"/>
      <c r="IE1" s="225"/>
      <c r="IF1" s="225"/>
      <c r="IG1" s="225"/>
      <c r="IH1" s="225"/>
      <c r="II1" s="225"/>
      <c r="IJ1" s="225"/>
      <c r="IK1" s="225"/>
      <c r="IL1" s="225"/>
      <c r="IM1" s="225"/>
      <c r="IN1" s="225"/>
      <c r="IO1" s="225"/>
      <c r="IP1" s="225"/>
      <c r="IQ1" s="225"/>
      <c r="IR1" s="225"/>
      <c r="IS1" s="225"/>
      <c r="IT1" s="225"/>
      <c r="IU1" s="225"/>
      <c r="IV1" s="225"/>
      <c r="IW1" s="225"/>
      <c r="IX1" s="225"/>
      <c r="IY1" s="225"/>
      <c r="IZ1" s="225"/>
      <c r="JA1" s="225"/>
      <c r="JB1" s="225"/>
      <c r="JC1" s="225"/>
      <c r="JD1" s="225"/>
      <c r="JE1" s="225"/>
      <c r="JF1" s="225"/>
      <c r="JG1" s="225"/>
      <c r="JH1" s="225"/>
      <c r="JI1" s="225"/>
      <c r="JJ1" s="225"/>
      <c r="JK1" s="225"/>
      <c r="JL1" s="225"/>
      <c r="JM1" s="225"/>
      <c r="JN1" s="225"/>
      <c r="JO1" s="225"/>
      <c r="JP1" s="225"/>
      <c r="JQ1" s="225"/>
      <c r="JR1" s="225"/>
      <c r="JS1" s="225"/>
      <c r="JT1" s="225"/>
      <c r="JU1" s="225"/>
      <c r="JV1" s="225"/>
      <c r="JW1" s="225"/>
      <c r="JX1" s="225"/>
      <c r="JY1" s="225"/>
      <c r="JZ1" s="225"/>
      <c r="KA1" s="225"/>
      <c r="KB1" s="225"/>
      <c r="KC1" s="225"/>
      <c r="KD1" s="225"/>
      <c r="KE1" s="225"/>
      <c r="KF1" s="225"/>
      <c r="KG1" s="225"/>
      <c r="KH1" s="225"/>
      <c r="KI1" s="225"/>
    </row>
    <row r="2" spans="1:295" x14ac:dyDescent="0.25">
      <c r="A2" s="225"/>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5"/>
      <c r="AV2" s="225"/>
      <c r="AW2" s="225"/>
      <c r="AX2" s="225"/>
      <c r="AY2" s="225"/>
      <c r="AZ2" s="225"/>
      <c r="BA2" s="225"/>
      <c r="BB2" s="225"/>
      <c r="BC2" s="225"/>
      <c r="BD2" s="225"/>
      <c r="BE2" s="225"/>
      <c r="BF2" s="225"/>
      <c r="BG2" s="225"/>
      <c r="BH2" s="225"/>
      <c r="BI2" s="225"/>
      <c r="BJ2" s="225"/>
      <c r="BK2" s="225"/>
      <c r="BL2" s="225"/>
      <c r="BM2" s="225"/>
      <c r="BN2" s="225"/>
      <c r="BO2" s="225"/>
      <c r="BP2" s="225"/>
      <c r="BQ2" s="225"/>
      <c r="BR2" s="225"/>
      <c r="BS2" s="225"/>
      <c r="BT2" s="225"/>
      <c r="BU2" s="225"/>
      <c r="BV2" s="225"/>
      <c r="BW2" s="225"/>
      <c r="BX2" s="225"/>
      <c r="BY2" s="225"/>
      <c r="BZ2" s="225"/>
      <c r="CA2" s="225"/>
      <c r="CB2" s="225"/>
      <c r="CC2" s="225"/>
      <c r="CD2" s="225"/>
      <c r="CE2" s="225"/>
      <c r="CF2" s="225"/>
      <c r="CG2" s="225"/>
      <c r="CH2" s="225"/>
      <c r="CI2" s="225"/>
      <c r="CJ2" s="225"/>
      <c r="CK2" s="225"/>
      <c r="CL2" s="225"/>
      <c r="CM2" s="225"/>
      <c r="CN2" s="225"/>
      <c r="CO2" s="225"/>
      <c r="CP2" s="225"/>
      <c r="CQ2" s="225"/>
      <c r="CR2" s="225"/>
      <c r="CS2" s="225"/>
      <c r="CT2" s="225"/>
      <c r="CU2" s="225"/>
      <c r="CV2" s="225"/>
      <c r="CW2" s="225"/>
      <c r="CX2" s="225"/>
      <c r="CY2" s="225"/>
      <c r="CZ2" s="225"/>
      <c r="DA2" s="225"/>
      <c r="DB2" s="225"/>
      <c r="DC2" s="225"/>
      <c r="DD2" s="225"/>
      <c r="DE2" s="225"/>
      <c r="DF2" s="225"/>
      <c r="DG2" s="225"/>
      <c r="DH2" s="225"/>
      <c r="DI2" s="225"/>
      <c r="DJ2" s="225"/>
      <c r="DK2" s="225"/>
      <c r="DL2" s="225"/>
      <c r="DM2" s="225"/>
      <c r="DN2" s="225"/>
      <c r="DO2" s="225"/>
      <c r="DP2" s="225"/>
      <c r="DQ2" s="225"/>
      <c r="DR2" s="225"/>
      <c r="DS2" s="225"/>
      <c r="DT2" s="225"/>
      <c r="DU2" s="225"/>
      <c r="DV2" s="225"/>
      <c r="DW2" s="225"/>
      <c r="DX2" s="225"/>
      <c r="DY2" s="225"/>
      <c r="DZ2" s="225"/>
      <c r="EA2" s="225"/>
      <c r="EB2" s="225"/>
      <c r="EC2" s="225"/>
      <c r="ED2" s="225"/>
      <c r="EE2" s="225"/>
      <c r="EF2" s="225"/>
      <c r="EG2" s="225"/>
      <c r="EH2" s="225"/>
      <c r="EI2" s="225"/>
      <c r="EJ2" s="225"/>
      <c r="EK2" s="225"/>
      <c r="EL2" s="225"/>
      <c r="EM2" s="225"/>
      <c r="EN2" s="225"/>
      <c r="EO2" s="225"/>
      <c r="EP2" s="225"/>
      <c r="EQ2" s="225"/>
      <c r="ER2" s="225"/>
      <c r="ES2" s="225"/>
      <c r="ET2" s="225"/>
      <c r="EU2" s="225"/>
      <c r="EV2" s="225"/>
      <c r="EW2" s="225"/>
      <c r="EX2" s="225"/>
      <c r="EY2" s="225"/>
      <c r="EZ2" s="225"/>
      <c r="FA2" s="225"/>
      <c r="FB2" s="225"/>
      <c r="FC2" s="225"/>
      <c r="FD2" s="225"/>
      <c r="FE2" s="225"/>
      <c r="FF2" s="225"/>
      <c r="FG2" s="225"/>
      <c r="FH2" s="225"/>
      <c r="FI2" s="225"/>
      <c r="FJ2" s="225"/>
      <c r="FK2" s="225"/>
      <c r="FL2" s="225"/>
      <c r="FM2" s="225"/>
      <c r="FN2" s="225"/>
      <c r="FO2" s="225"/>
      <c r="FP2" s="225"/>
      <c r="FQ2" s="225"/>
      <c r="FR2" s="225"/>
      <c r="FS2" s="225"/>
      <c r="FT2" s="225"/>
      <c r="FU2" s="225"/>
      <c r="FV2" s="225"/>
      <c r="FW2" s="225"/>
      <c r="FX2" s="225"/>
      <c r="FY2" s="225"/>
      <c r="FZ2" s="225"/>
      <c r="GA2" s="225"/>
      <c r="GB2" s="225"/>
      <c r="GC2" s="225"/>
      <c r="GD2" s="225"/>
      <c r="GE2" s="225"/>
      <c r="GF2" s="225"/>
      <c r="GG2" s="225"/>
      <c r="GH2" s="225"/>
      <c r="GI2" s="225"/>
      <c r="GJ2" s="225"/>
      <c r="GK2" s="225"/>
      <c r="GL2" s="225"/>
      <c r="GM2" s="225"/>
      <c r="GN2" s="225"/>
      <c r="GO2" s="225"/>
      <c r="GP2" s="225"/>
      <c r="GQ2" s="225"/>
      <c r="GR2" s="225"/>
      <c r="GS2" s="225"/>
      <c r="GT2" s="225"/>
      <c r="GU2" s="225"/>
      <c r="GV2" s="225"/>
      <c r="GW2" s="225"/>
      <c r="GX2" s="225"/>
      <c r="GY2" s="225"/>
      <c r="GZ2" s="225"/>
      <c r="HA2" s="225"/>
      <c r="HB2" s="225"/>
      <c r="HC2" s="225"/>
      <c r="HD2" s="225"/>
      <c r="HE2" s="225"/>
      <c r="HF2" s="225"/>
      <c r="HG2" s="225"/>
      <c r="HH2" s="225"/>
      <c r="HI2" s="225"/>
      <c r="HJ2" s="225"/>
      <c r="HK2" s="225"/>
      <c r="HL2" s="225"/>
      <c r="HM2" s="225"/>
      <c r="HN2" s="225"/>
      <c r="HO2" s="225"/>
      <c r="HP2" s="225"/>
      <c r="HQ2" s="225"/>
      <c r="HR2" s="225"/>
      <c r="HS2" s="225"/>
      <c r="HT2" s="225"/>
      <c r="HU2" s="225"/>
      <c r="HV2" s="225"/>
      <c r="HW2" s="225"/>
      <c r="HX2" s="225"/>
      <c r="HY2" s="225"/>
      <c r="HZ2" s="225"/>
      <c r="IA2" s="225"/>
      <c r="IB2" s="225"/>
      <c r="IC2" s="225"/>
      <c r="ID2" s="225"/>
      <c r="IE2" s="225"/>
      <c r="IF2" s="225"/>
      <c r="IG2" s="225"/>
      <c r="IH2" s="225"/>
      <c r="II2" s="225"/>
      <c r="IJ2" s="225"/>
      <c r="IK2" s="225"/>
      <c r="IL2" s="225"/>
      <c r="IM2" s="225"/>
      <c r="IN2" s="225"/>
      <c r="IO2" s="225"/>
      <c r="IP2" s="225"/>
      <c r="IQ2" s="225"/>
      <c r="IR2" s="225"/>
      <c r="IS2" s="225"/>
      <c r="IT2" s="225"/>
      <c r="IU2" s="225"/>
      <c r="IV2" s="225"/>
      <c r="IW2" s="225"/>
      <c r="IX2" s="225"/>
      <c r="IY2" s="225"/>
      <c r="IZ2" s="225"/>
      <c r="JA2" s="225"/>
      <c r="JB2" s="225"/>
      <c r="JC2" s="225"/>
      <c r="JD2" s="225"/>
      <c r="JE2" s="225"/>
      <c r="JF2" s="225"/>
      <c r="JG2" s="225"/>
      <c r="JH2" s="225"/>
      <c r="JI2" s="225"/>
      <c r="JJ2" s="225"/>
      <c r="JK2" s="225"/>
      <c r="JL2" s="225"/>
      <c r="JM2" s="225"/>
      <c r="JN2" s="225"/>
      <c r="JO2" s="225"/>
      <c r="JP2" s="225"/>
      <c r="JQ2" s="225"/>
      <c r="JR2" s="225"/>
      <c r="JS2" s="225"/>
      <c r="JT2" s="225"/>
      <c r="JU2" s="225"/>
      <c r="JV2" s="225"/>
      <c r="JW2" s="225"/>
      <c r="JX2" s="225"/>
      <c r="JY2" s="225"/>
      <c r="JZ2" s="225"/>
      <c r="KA2" s="225"/>
      <c r="KB2" s="225"/>
      <c r="KC2" s="225"/>
      <c r="KD2" s="225"/>
      <c r="KE2" s="225"/>
      <c r="KF2" s="225"/>
      <c r="KG2" s="225"/>
      <c r="KH2" s="225"/>
      <c r="KI2" s="225"/>
    </row>
    <row r="3" spans="1:295" ht="69" customHeight="1" x14ac:dyDescent="0.25">
      <c r="A3" s="225"/>
      <c r="B3" s="227" t="s">
        <v>0</v>
      </c>
      <c r="C3" s="228"/>
      <c r="D3" s="228"/>
      <c r="E3" s="228"/>
      <c r="F3" s="228"/>
      <c r="G3" s="228"/>
      <c r="H3" s="225"/>
      <c r="I3" s="225"/>
      <c r="J3" s="225"/>
      <c r="K3" s="225"/>
      <c r="L3" s="225"/>
      <c r="M3" s="225"/>
      <c r="N3" s="225"/>
      <c r="O3" s="225"/>
      <c r="P3" s="225"/>
      <c r="Q3" s="225"/>
      <c r="R3" s="225"/>
      <c r="S3" s="225"/>
      <c r="T3" s="225"/>
      <c r="U3" s="225"/>
      <c r="V3" s="225"/>
      <c r="W3" s="225"/>
      <c r="X3" s="225"/>
      <c r="Y3" s="225"/>
      <c r="Z3" s="225"/>
      <c r="AA3" s="225"/>
      <c r="AB3" s="225"/>
      <c r="AC3" s="225"/>
      <c r="AD3" s="225"/>
      <c r="AE3" s="225"/>
      <c r="AF3" s="225"/>
      <c r="AG3" s="225"/>
      <c r="AH3" s="225"/>
      <c r="AI3" s="225"/>
      <c r="AJ3" s="225"/>
      <c r="AK3" s="225"/>
      <c r="AL3" s="225"/>
      <c r="AM3" s="225"/>
      <c r="AN3" s="225"/>
      <c r="AO3" s="225"/>
      <c r="AP3" s="225"/>
      <c r="AQ3" s="225"/>
      <c r="AR3" s="225"/>
      <c r="AS3" s="225"/>
      <c r="AT3" s="225"/>
      <c r="AU3" s="225"/>
      <c r="AV3" s="225"/>
      <c r="AW3" s="225"/>
      <c r="AX3" s="225"/>
      <c r="AY3" s="225"/>
      <c r="AZ3" s="225"/>
      <c r="BA3" s="225"/>
      <c r="BB3" s="225"/>
      <c r="BC3" s="225"/>
      <c r="BD3" s="225"/>
      <c r="BE3" s="225"/>
      <c r="BF3" s="225"/>
      <c r="BG3" s="225"/>
      <c r="BH3" s="225"/>
      <c r="BI3" s="225"/>
      <c r="BJ3" s="225"/>
      <c r="BK3" s="225"/>
      <c r="BL3" s="225"/>
      <c r="BM3" s="225"/>
      <c r="BN3" s="225"/>
      <c r="BO3" s="225"/>
      <c r="BP3" s="225"/>
      <c r="BQ3" s="225"/>
      <c r="BR3" s="225"/>
      <c r="BS3" s="225"/>
      <c r="BT3" s="225"/>
      <c r="BU3" s="225"/>
      <c r="BV3" s="225"/>
      <c r="BW3" s="225"/>
      <c r="BX3" s="225"/>
      <c r="BY3" s="225"/>
      <c r="BZ3" s="225"/>
      <c r="CA3" s="225"/>
      <c r="CB3" s="225"/>
      <c r="CC3" s="225"/>
      <c r="CD3" s="225"/>
      <c r="CE3" s="225"/>
      <c r="CF3" s="225"/>
      <c r="CG3" s="225"/>
      <c r="CH3" s="225"/>
      <c r="CI3" s="225"/>
      <c r="CJ3" s="225"/>
      <c r="CK3" s="225"/>
      <c r="CL3" s="225"/>
      <c r="CM3" s="225"/>
      <c r="CN3" s="225"/>
      <c r="CO3" s="225"/>
      <c r="CP3" s="225"/>
      <c r="CQ3" s="225"/>
      <c r="CR3" s="225"/>
      <c r="CS3" s="225"/>
      <c r="CT3" s="225"/>
      <c r="CU3" s="225"/>
      <c r="CV3" s="225"/>
      <c r="CW3" s="225"/>
      <c r="CX3" s="225"/>
      <c r="CY3" s="225"/>
      <c r="CZ3" s="225"/>
      <c r="DA3" s="225"/>
      <c r="DB3" s="225"/>
      <c r="DC3" s="225"/>
      <c r="DD3" s="225"/>
      <c r="DE3" s="225"/>
      <c r="DF3" s="225"/>
      <c r="DG3" s="225"/>
      <c r="DH3" s="225"/>
      <c r="DI3" s="225"/>
      <c r="DJ3" s="225"/>
      <c r="DK3" s="225"/>
      <c r="DL3" s="225"/>
      <c r="DM3" s="225"/>
      <c r="DN3" s="225"/>
      <c r="DO3" s="225"/>
      <c r="DP3" s="225"/>
      <c r="DQ3" s="225"/>
      <c r="DR3" s="225"/>
      <c r="DS3" s="225"/>
      <c r="DT3" s="225"/>
      <c r="DU3" s="225"/>
      <c r="DV3" s="225"/>
      <c r="DW3" s="225"/>
      <c r="DX3" s="225"/>
      <c r="DY3" s="225"/>
      <c r="DZ3" s="225"/>
      <c r="EA3" s="225"/>
      <c r="EB3" s="225"/>
      <c r="EC3" s="225"/>
      <c r="ED3" s="225"/>
      <c r="EE3" s="225"/>
      <c r="EF3" s="225"/>
      <c r="EG3" s="225"/>
      <c r="EH3" s="225"/>
      <c r="EI3" s="225"/>
      <c r="EJ3" s="225"/>
      <c r="EK3" s="225"/>
      <c r="EL3" s="225"/>
      <c r="EM3" s="225"/>
      <c r="EN3" s="225"/>
      <c r="EO3" s="225"/>
      <c r="EP3" s="225"/>
      <c r="EQ3" s="225"/>
      <c r="ER3" s="225"/>
      <c r="ES3" s="225"/>
      <c r="ET3" s="225"/>
      <c r="EU3" s="225"/>
      <c r="EV3" s="225"/>
      <c r="EW3" s="225"/>
      <c r="EX3" s="225"/>
      <c r="EY3" s="225"/>
      <c r="EZ3" s="225"/>
      <c r="FA3" s="225"/>
      <c r="FB3" s="225"/>
      <c r="FC3" s="225"/>
      <c r="FD3" s="225"/>
      <c r="FE3" s="225"/>
      <c r="FF3" s="225"/>
      <c r="FG3" s="225"/>
      <c r="FH3" s="225"/>
      <c r="FI3" s="225"/>
      <c r="FJ3" s="225"/>
      <c r="FK3" s="225"/>
      <c r="FL3" s="225"/>
      <c r="FM3" s="225"/>
      <c r="FN3" s="225"/>
      <c r="FO3" s="225"/>
      <c r="FP3" s="225"/>
      <c r="FQ3" s="225"/>
      <c r="FR3" s="225"/>
      <c r="FS3" s="225"/>
      <c r="FT3" s="225"/>
      <c r="FU3" s="225"/>
      <c r="FV3" s="225"/>
      <c r="FW3" s="225"/>
      <c r="FX3" s="225"/>
      <c r="FY3" s="225"/>
      <c r="FZ3" s="225"/>
      <c r="GA3" s="225"/>
      <c r="GB3" s="225"/>
      <c r="GC3" s="225"/>
      <c r="GD3" s="225"/>
      <c r="GE3" s="225"/>
      <c r="GF3" s="225"/>
      <c r="GG3" s="225"/>
      <c r="GH3" s="225"/>
      <c r="GI3" s="225"/>
      <c r="GJ3" s="225"/>
      <c r="GK3" s="225"/>
      <c r="GL3" s="225"/>
      <c r="GM3" s="225"/>
      <c r="GN3" s="225"/>
      <c r="GO3" s="225"/>
      <c r="GP3" s="225"/>
      <c r="GQ3" s="225"/>
      <c r="GR3" s="225"/>
      <c r="GS3" s="225"/>
      <c r="GT3" s="225"/>
      <c r="GU3" s="225"/>
      <c r="GV3" s="225"/>
      <c r="GW3" s="225"/>
      <c r="GX3" s="225"/>
      <c r="GY3" s="225"/>
      <c r="GZ3" s="225"/>
      <c r="HA3" s="225"/>
      <c r="HB3" s="225"/>
      <c r="HC3" s="225"/>
      <c r="HD3" s="225"/>
      <c r="HE3" s="225"/>
      <c r="HF3" s="225"/>
      <c r="HG3" s="225"/>
      <c r="HH3" s="225"/>
      <c r="HI3" s="225"/>
      <c r="HJ3" s="225"/>
      <c r="HK3" s="225"/>
      <c r="HL3" s="225"/>
      <c r="HM3" s="225"/>
      <c r="HN3" s="225"/>
      <c r="HO3" s="225"/>
      <c r="HP3" s="225"/>
      <c r="HQ3" s="225"/>
      <c r="HR3" s="225"/>
      <c r="HS3" s="225"/>
      <c r="HT3" s="225"/>
      <c r="HU3" s="225"/>
      <c r="HV3" s="225"/>
      <c r="HW3" s="225"/>
      <c r="HX3" s="225"/>
      <c r="HY3" s="225"/>
      <c r="HZ3" s="225"/>
      <c r="IA3" s="225"/>
      <c r="IB3" s="225"/>
      <c r="IC3" s="225"/>
      <c r="ID3" s="225"/>
      <c r="IE3" s="225"/>
      <c r="IF3" s="225"/>
      <c r="IG3" s="225"/>
      <c r="IH3" s="225"/>
      <c r="II3" s="225"/>
      <c r="IJ3" s="225"/>
      <c r="IK3" s="225"/>
      <c r="IL3" s="225"/>
      <c r="IM3" s="225"/>
      <c r="IN3" s="225"/>
      <c r="IO3" s="225"/>
      <c r="IP3" s="225"/>
      <c r="IQ3" s="225"/>
      <c r="IR3" s="225"/>
      <c r="IS3" s="225"/>
      <c r="IT3" s="225"/>
      <c r="IU3" s="225"/>
      <c r="IV3" s="225"/>
      <c r="IW3" s="225"/>
      <c r="IX3" s="225"/>
      <c r="IY3" s="225"/>
      <c r="IZ3" s="225"/>
      <c r="JA3" s="225"/>
      <c r="JB3" s="225"/>
      <c r="JC3" s="225"/>
      <c r="JD3" s="225"/>
      <c r="JE3" s="225"/>
      <c r="JF3" s="225"/>
      <c r="JG3" s="225"/>
      <c r="JH3" s="225"/>
      <c r="JI3" s="225"/>
      <c r="JJ3" s="225"/>
      <c r="JK3" s="225"/>
      <c r="JL3" s="225"/>
      <c r="JM3" s="225"/>
      <c r="JN3" s="225"/>
      <c r="JO3" s="225"/>
      <c r="JP3" s="225"/>
      <c r="JQ3" s="225"/>
      <c r="JR3" s="225"/>
      <c r="JS3" s="225"/>
      <c r="JT3" s="225"/>
      <c r="JU3" s="225"/>
      <c r="JV3" s="225"/>
      <c r="JW3" s="225"/>
      <c r="JX3" s="225"/>
      <c r="JY3" s="225"/>
      <c r="JZ3" s="225"/>
      <c r="KA3" s="225"/>
      <c r="KB3" s="225"/>
      <c r="KC3" s="225"/>
      <c r="KD3" s="225"/>
      <c r="KE3" s="225"/>
      <c r="KF3" s="225"/>
      <c r="KG3" s="225"/>
      <c r="KH3" s="225"/>
      <c r="KI3" s="225"/>
    </row>
    <row r="4" spans="1:295" ht="30" customHeight="1" x14ac:dyDescent="0.25">
      <c r="A4" s="245" t="s">
        <v>2445</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6"/>
      <c r="BY4" s="246"/>
      <c r="BZ4" s="246"/>
      <c r="CA4" s="246"/>
      <c r="CB4" s="246"/>
      <c r="CC4" s="246"/>
      <c r="CD4" s="246"/>
      <c r="CE4" s="246"/>
      <c r="CF4" s="246"/>
      <c r="CG4" s="246"/>
      <c r="CH4" s="246"/>
      <c r="CI4" s="246"/>
      <c r="CJ4" s="246"/>
      <c r="CK4" s="246"/>
      <c r="CL4" s="246"/>
      <c r="CM4" s="246"/>
      <c r="CN4" s="246"/>
      <c r="CO4" s="246"/>
      <c r="CP4" s="246"/>
      <c r="CQ4" s="246"/>
      <c r="CR4" s="246"/>
      <c r="CS4" s="246"/>
      <c r="CT4" s="246"/>
      <c r="CU4" s="246"/>
      <c r="CV4" s="246"/>
      <c r="CW4" s="246"/>
      <c r="CX4" s="246"/>
      <c r="CY4" s="246"/>
      <c r="CZ4" s="246"/>
      <c r="DA4" s="246"/>
      <c r="DB4" s="246"/>
      <c r="DC4" s="246"/>
      <c r="DD4" s="246"/>
      <c r="DE4" s="246"/>
      <c r="DF4" s="246"/>
      <c r="DG4" s="246"/>
      <c r="DH4" s="246"/>
      <c r="DI4" s="246"/>
      <c r="DJ4" s="246"/>
      <c r="DK4" s="246"/>
      <c r="DL4" s="246"/>
      <c r="DM4" s="246"/>
      <c r="DN4" s="246"/>
      <c r="DO4" s="246"/>
      <c r="DP4" s="246"/>
      <c r="DQ4" s="246"/>
      <c r="DR4" s="246"/>
      <c r="DS4" s="246"/>
      <c r="DT4" s="246"/>
      <c r="DU4" s="246"/>
      <c r="DV4" s="246"/>
      <c r="DW4" s="246"/>
      <c r="DX4" s="246"/>
      <c r="DY4" s="246"/>
      <c r="DZ4" s="246"/>
      <c r="EA4" s="246"/>
      <c r="EB4" s="246"/>
      <c r="EC4" s="246"/>
      <c r="ED4" s="246"/>
      <c r="EE4" s="246"/>
      <c r="EF4" s="246"/>
      <c r="EG4" s="246"/>
      <c r="EH4" s="246"/>
      <c r="EI4" s="246"/>
      <c r="EJ4" s="246"/>
      <c r="EK4" s="246"/>
      <c r="EL4" s="246"/>
      <c r="EM4" s="246"/>
      <c r="EN4" s="246"/>
      <c r="EO4" s="246"/>
      <c r="EP4" s="246"/>
      <c r="EQ4" s="246"/>
      <c r="ER4" s="246"/>
      <c r="ES4" s="246"/>
      <c r="ET4" s="246"/>
      <c r="EU4" s="246"/>
      <c r="EV4" s="246"/>
      <c r="EW4" s="246"/>
      <c r="EX4" s="246"/>
      <c r="EY4" s="246"/>
      <c r="EZ4" s="246"/>
      <c r="FA4" s="246"/>
      <c r="FB4" s="246"/>
      <c r="FC4" s="246"/>
      <c r="FD4" s="246"/>
      <c r="FE4" s="246"/>
      <c r="FF4" s="246"/>
      <c r="FG4" s="246"/>
      <c r="FH4" s="246"/>
      <c r="FI4" s="246"/>
      <c r="FJ4" s="246"/>
      <c r="FK4" s="246"/>
      <c r="FL4" s="246"/>
      <c r="FM4" s="246"/>
      <c r="FN4" s="246"/>
      <c r="FO4" s="246"/>
      <c r="FP4" s="246"/>
      <c r="FQ4" s="246"/>
      <c r="FR4" s="246"/>
      <c r="FS4" s="246"/>
      <c r="FT4" s="246"/>
      <c r="FU4" s="246"/>
      <c r="FV4" s="246"/>
      <c r="FW4" s="246"/>
      <c r="FX4" s="246"/>
      <c r="FY4" s="246"/>
      <c r="FZ4" s="246"/>
      <c r="GA4" s="246"/>
      <c r="GB4" s="246"/>
      <c r="GC4" s="246"/>
      <c r="GD4" s="246"/>
      <c r="GE4" s="246"/>
      <c r="GF4" s="246"/>
      <c r="GG4" s="246"/>
      <c r="GH4" s="246"/>
      <c r="GI4" s="246"/>
      <c r="GJ4" s="246"/>
      <c r="GK4" s="246"/>
      <c r="GL4" s="246"/>
      <c r="GM4" s="246"/>
      <c r="GN4" s="246"/>
      <c r="GO4" s="246"/>
      <c r="GP4" s="246"/>
      <c r="GQ4" s="246"/>
      <c r="GR4" s="246"/>
      <c r="GS4" s="246"/>
      <c r="GT4" s="246"/>
      <c r="GU4" s="246"/>
      <c r="GV4" s="246"/>
      <c r="GW4" s="246"/>
      <c r="GX4" s="246"/>
      <c r="GY4" s="246"/>
      <c r="GZ4" s="246"/>
      <c r="HA4" s="246"/>
      <c r="HB4" s="246"/>
      <c r="HC4" s="246"/>
      <c r="HD4" s="246"/>
      <c r="HE4" s="246"/>
      <c r="HF4" s="246"/>
      <c r="HG4" s="246"/>
      <c r="HH4" s="246"/>
      <c r="HI4" s="246"/>
      <c r="HJ4" s="246"/>
      <c r="HK4" s="246"/>
      <c r="HL4" s="246"/>
      <c r="HM4" s="246"/>
      <c r="HN4" s="246"/>
      <c r="HO4" s="246"/>
      <c r="HP4" s="246"/>
      <c r="HQ4" s="246"/>
      <c r="HR4" s="246"/>
      <c r="HS4" s="246"/>
      <c r="HT4" s="246"/>
      <c r="HU4" s="246"/>
      <c r="HV4" s="246"/>
      <c r="HW4" s="246"/>
      <c r="HX4" s="246"/>
      <c r="HY4" s="246"/>
      <c r="HZ4" s="246"/>
      <c r="IA4" s="246"/>
      <c r="IB4" s="246"/>
      <c r="IC4" s="246"/>
      <c r="ID4" s="246"/>
      <c r="IE4" s="246"/>
      <c r="IF4" s="246"/>
      <c r="IG4" s="246"/>
      <c r="IH4" s="246"/>
      <c r="II4" s="246"/>
      <c r="IJ4" s="246"/>
      <c r="IK4" s="246"/>
      <c r="IL4" s="246"/>
      <c r="IM4" s="246"/>
      <c r="IN4" s="246"/>
      <c r="IO4" s="246"/>
      <c r="IP4" s="246"/>
      <c r="IQ4" s="246"/>
      <c r="IR4" s="246"/>
      <c r="IS4" s="246"/>
      <c r="IT4" s="246"/>
      <c r="IU4" s="246"/>
      <c r="IV4" s="246"/>
      <c r="IW4" s="246"/>
      <c r="IX4" s="246"/>
      <c r="IY4" s="246"/>
      <c r="IZ4" s="246"/>
      <c r="JA4" s="246"/>
      <c r="JB4" s="246"/>
      <c r="JC4" s="246"/>
      <c r="JD4" s="246"/>
      <c r="JE4" s="246"/>
      <c r="JF4" s="246"/>
      <c r="JG4" s="246"/>
      <c r="JH4" s="246"/>
      <c r="JI4" s="246"/>
      <c r="JJ4" s="246"/>
      <c r="JK4" s="246"/>
      <c r="JL4" s="246"/>
      <c r="JM4" s="246"/>
      <c r="JN4" s="246"/>
      <c r="JO4" s="246"/>
      <c r="JP4" s="246"/>
      <c r="JQ4" s="246"/>
      <c r="JR4" s="246"/>
      <c r="JS4" s="246"/>
      <c r="JT4" s="246"/>
      <c r="JU4" s="246"/>
      <c r="JV4" s="246"/>
      <c r="JW4" s="246"/>
      <c r="JX4" s="246"/>
      <c r="JY4" s="246"/>
      <c r="JZ4" s="246"/>
      <c r="KA4" s="246"/>
      <c r="KB4" s="246"/>
      <c r="KC4" s="246"/>
      <c r="KD4" s="246"/>
      <c r="KE4" s="246"/>
      <c r="KF4" s="246"/>
      <c r="KG4" s="246"/>
      <c r="KH4" s="246"/>
      <c r="KI4" s="246"/>
    </row>
    <row r="5" spans="1:295" ht="20.100000000000001" hidden="1" customHeight="1" x14ac:dyDescent="0.25">
      <c r="A5" s="247" t="s">
        <v>1791</v>
      </c>
      <c r="B5" s="247"/>
      <c r="C5" s="248">
        <v>42725</v>
      </c>
      <c r="D5" s="248">
        <v>42726</v>
      </c>
      <c r="E5" s="248">
        <v>42727</v>
      </c>
      <c r="F5" s="248">
        <v>42728</v>
      </c>
      <c r="G5" s="248">
        <v>42729</v>
      </c>
      <c r="H5" s="248">
        <v>60100</v>
      </c>
      <c r="I5" s="248">
        <v>42730</v>
      </c>
      <c r="J5" s="248">
        <v>62254</v>
      </c>
      <c r="K5" s="248">
        <v>60101</v>
      </c>
      <c r="L5" s="248">
        <v>43921</v>
      </c>
      <c r="M5" s="248">
        <v>42732</v>
      </c>
      <c r="N5" s="248">
        <v>43773</v>
      </c>
      <c r="O5" s="248">
        <v>43769</v>
      </c>
      <c r="P5" s="248">
        <v>43770</v>
      </c>
      <c r="Q5" s="248">
        <v>43767</v>
      </c>
      <c r="R5" s="248">
        <v>43768</v>
      </c>
      <c r="S5" s="248">
        <v>43836</v>
      </c>
      <c r="T5" s="248">
        <v>62253</v>
      </c>
      <c r="U5" s="248">
        <v>42733</v>
      </c>
      <c r="V5" s="248">
        <v>42734</v>
      </c>
      <c r="W5" s="248">
        <v>42735</v>
      </c>
      <c r="X5" s="248">
        <v>60135</v>
      </c>
      <c r="Y5" s="248">
        <v>60103</v>
      </c>
      <c r="Z5" s="248">
        <v>60104</v>
      </c>
      <c r="AA5" s="248">
        <v>43778</v>
      </c>
      <c r="AB5" s="248">
        <v>60105</v>
      </c>
      <c r="AC5" s="248">
        <v>43760</v>
      </c>
      <c r="AD5" s="248">
        <v>43761</v>
      </c>
      <c r="AE5" s="248">
        <v>60106</v>
      </c>
      <c r="AF5" s="248">
        <v>43772</v>
      </c>
      <c r="AG5" s="248">
        <v>43771</v>
      </c>
      <c r="AH5" s="248">
        <v>43807</v>
      </c>
      <c r="AI5" s="248">
        <v>43808</v>
      </c>
      <c r="AJ5" s="248">
        <v>43763</v>
      </c>
      <c r="AK5" s="248">
        <v>43764</v>
      </c>
      <c r="AL5" s="248">
        <v>60136</v>
      </c>
      <c r="AM5" s="248">
        <v>43765</v>
      </c>
      <c r="AN5" s="248">
        <v>43766</v>
      </c>
      <c r="AO5" s="248">
        <v>43797</v>
      </c>
      <c r="AP5" s="248">
        <v>60141</v>
      </c>
      <c r="AQ5" s="248">
        <v>42737</v>
      </c>
      <c r="AR5" s="248">
        <v>42738</v>
      </c>
      <c r="AS5" s="248">
        <v>42739</v>
      </c>
      <c r="AT5" s="248">
        <v>42746</v>
      </c>
      <c r="AU5" s="248">
        <v>42741</v>
      </c>
      <c r="AV5" s="248">
        <v>60137</v>
      </c>
      <c r="AW5" s="248">
        <v>60138</v>
      </c>
      <c r="AX5" s="248">
        <v>42744</v>
      </c>
      <c r="AY5" s="248">
        <v>42745</v>
      </c>
      <c r="AZ5" s="248">
        <v>43931</v>
      </c>
      <c r="BA5" s="248">
        <v>43795</v>
      </c>
      <c r="BB5" s="248">
        <v>43825</v>
      </c>
      <c r="BC5" s="248">
        <v>60142</v>
      </c>
      <c r="BD5" s="248">
        <v>60143</v>
      </c>
      <c r="BE5" s="248">
        <v>60144</v>
      </c>
      <c r="BF5" s="248">
        <v>42740</v>
      </c>
      <c r="BG5" s="248">
        <v>42747</v>
      </c>
      <c r="BH5" s="248">
        <v>42748</v>
      </c>
      <c r="BI5" s="248">
        <v>60145</v>
      </c>
      <c r="BJ5" s="248">
        <v>60146</v>
      </c>
      <c r="BK5" s="248">
        <v>60147</v>
      </c>
      <c r="BL5" s="248">
        <v>42752</v>
      </c>
      <c r="BM5" s="248">
        <v>42753</v>
      </c>
      <c r="BN5" s="248">
        <v>43817</v>
      </c>
      <c r="BO5" s="248">
        <v>43814</v>
      </c>
      <c r="BP5" s="248">
        <v>43815</v>
      </c>
      <c r="BQ5" s="248">
        <v>60148</v>
      </c>
      <c r="BR5" s="248">
        <v>60149</v>
      </c>
      <c r="BS5" s="248">
        <v>63040</v>
      </c>
      <c r="BT5" s="248">
        <v>62468</v>
      </c>
      <c r="BU5" s="248">
        <v>62469</v>
      </c>
      <c r="BV5" s="248">
        <v>60150</v>
      </c>
      <c r="BW5" s="248">
        <v>43785</v>
      </c>
      <c r="BX5" s="248">
        <v>43784</v>
      </c>
      <c r="BY5" s="248">
        <v>43786</v>
      </c>
      <c r="BZ5" s="248">
        <v>43787</v>
      </c>
      <c r="CA5" s="248">
        <v>60151</v>
      </c>
      <c r="CB5" s="248">
        <v>60152</v>
      </c>
      <c r="CC5" s="248">
        <v>60153</v>
      </c>
      <c r="CD5" s="248">
        <v>60154</v>
      </c>
      <c r="CE5" s="248">
        <v>43800</v>
      </c>
      <c r="CF5" s="248">
        <v>60155</v>
      </c>
      <c r="CG5" s="248">
        <v>60156</v>
      </c>
      <c r="CH5" s="248">
        <v>60157</v>
      </c>
      <c r="CI5" s="248">
        <v>60158</v>
      </c>
      <c r="CJ5" s="248">
        <v>60159</v>
      </c>
      <c r="CK5" s="248">
        <v>43886</v>
      </c>
      <c r="CL5" s="248">
        <v>43780</v>
      </c>
      <c r="CM5" s="248">
        <v>43779</v>
      </c>
      <c r="CN5" s="248">
        <v>43788</v>
      </c>
      <c r="CO5" s="248">
        <v>42758</v>
      </c>
      <c r="CP5" s="248">
        <v>42759</v>
      </c>
      <c r="CQ5" s="248">
        <v>42760</v>
      </c>
      <c r="CR5" s="248">
        <v>42761</v>
      </c>
      <c r="CS5" s="248">
        <v>42762</v>
      </c>
      <c r="CT5" s="248">
        <v>42763</v>
      </c>
      <c r="CU5" s="248">
        <v>60162</v>
      </c>
      <c r="CV5" s="248">
        <v>42765</v>
      </c>
      <c r="CW5" s="248">
        <v>60163</v>
      </c>
      <c r="CX5" s="248">
        <v>43789</v>
      </c>
      <c r="CY5" s="248">
        <v>43790</v>
      </c>
      <c r="CZ5" s="248">
        <v>43871</v>
      </c>
      <c r="DA5" s="248">
        <v>43872</v>
      </c>
      <c r="DB5" s="248">
        <v>43870</v>
      </c>
      <c r="DC5" s="248">
        <v>43869</v>
      </c>
      <c r="DD5" s="248">
        <v>60164</v>
      </c>
      <c r="DE5" s="248">
        <v>60165</v>
      </c>
      <c r="DF5" s="248">
        <v>60166</v>
      </c>
      <c r="DG5" s="248">
        <v>43867</v>
      </c>
      <c r="DH5" s="248">
        <v>43868</v>
      </c>
      <c r="DI5" s="248">
        <v>60170</v>
      </c>
      <c r="DJ5" s="248">
        <v>60171</v>
      </c>
      <c r="DK5" s="248">
        <v>60173</v>
      </c>
      <c r="DL5" s="248">
        <v>43855</v>
      </c>
      <c r="DM5" s="248">
        <v>43856</v>
      </c>
      <c r="DN5" s="248">
        <v>43857</v>
      </c>
      <c r="DO5" s="248">
        <v>43858</v>
      </c>
      <c r="DP5" s="248">
        <v>60177</v>
      </c>
      <c r="DQ5" s="248">
        <v>43859</v>
      </c>
      <c r="DR5" s="248">
        <v>60178</v>
      </c>
      <c r="DS5" s="248">
        <v>43863</v>
      </c>
      <c r="DT5" s="248">
        <v>43864</v>
      </c>
      <c r="DU5" s="248">
        <v>43865</v>
      </c>
      <c r="DV5" s="248">
        <v>43866</v>
      </c>
      <c r="DW5" s="248">
        <v>60179</v>
      </c>
      <c r="DX5" s="248">
        <v>60180</v>
      </c>
      <c r="DY5" s="248">
        <v>42794</v>
      </c>
      <c r="DZ5" s="248">
        <v>42795</v>
      </c>
      <c r="EA5" s="248">
        <v>60181</v>
      </c>
      <c r="EB5" s="248">
        <v>42769</v>
      </c>
      <c r="EC5" s="248">
        <v>42770</v>
      </c>
      <c r="ED5" s="248">
        <v>42771</v>
      </c>
      <c r="EE5" s="248">
        <v>60182</v>
      </c>
      <c r="EF5" s="248">
        <v>60183</v>
      </c>
      <c r="EG5" s="248">
        <v>43853</v>
      </c>
      <c r="EH5" s="248">
        <v>43824</v>
      </c>
      <c r="EI5" s="248">
        <v>60184</v>
      </c>
      <c r="EJ5" s="248">
        <v>60185</v>
      </c>
      <c r="EK5" s="248">
        <v>42772</v>
      </c>
      <c r="EL5" s="248">
        <v>42773</v>
      </c>
      <c r="EM5" s="248">
        <v>43946</v>
      </c>
      <c r="EN5" s="248">
        <v>42775</v>
      </c>
      <c r="EO5" s="248">
        <v>43944</v>
      </c>
      <c r="EP5" s="248">
        <v>60186</v>
      </c>
      <c r="EQ5" s="248">
        <v>60187</v>
      </c>
      <c r="ER5" s="248">
        <v>42779</v>
      </c>
      <c r="ES5" s="248">
        <v>42780</v>
      </c>
      <c r="ET5" s="248">
        <v>43756</v>
      </c>
      <c r="EU5" s="248">
        <v>43757</v>
      </c>
      <c r="EV5" s="248">
        <v>43758</v>
      </c>
      <c r="EW5" s="248">
        <v>43941</v>
      </c>
      <c r="EX5" s="248">
        <v>60201</v>
      </c>
      <c r="EY5" s="248">
        <v>43952</v>
      </c>
      <c r="EZ5" s="248">
        <v>42784</v>
      </c>
      <c r="FA5" s="248">
        <v>42785</v>
      </c>
      <c r="FB5" s="248">
        <v>42786</v>
      </c>
      <c r="FC5" s="248">
        <v>42774</v>
      </c>
      <c r="FD5" s="248">
        <v>42788</v>
      </c>
      <c r="FE5" s="248">
        <v>42789</v>
      </c>
      <c r="FF5" s="248">
        <v>42790</v>
      </c>
      <c r="FG5" s="248">
        <v>43774</v>
      </c>
      <c r="FH5" s="248">
        <v>43775</v>
      </c>
      <c r="FI5" s="248">
        <v>43776</v>
      </c>
      <c r="FJ5" s="248">
        <v>60198</v>
      </c>
      <c r="FK5" s="248">
        <v>60199</v>
      </c>
      <c r="FL5" s="248">
        <v>60200</v>
      </c>
      <c r="FM5" s="248">
        <v>60188</v>
      </c>
      <c r="FN5" s="248">
        <v>60189</v>
      </c>
      <c r="FO5" s="248">
        <v>60190</v>
      </c>
      <c r="FP5" s="248">
        <v>60191</v>
      </c>
      <c r="FQ5" s="248">
        <v>43901</v>
      </c>
      <c r="FR5" s="248">
        <v>60192</v>
      </c>
      <c r="FS5" s="248">
        <v>60194</v>
      </c>
      <c r="FT5" s="248">
        <v>43902</v>
      </c>
      <c r="FU5" s="248">
        <v>43904</v>
      </c>
      <c r="FV5" s="248">
        <v>43903</v>
      </c>
      <c r="FW5" s="248">
        <v>60193</v>
      </c>
      <c r="FX5" s="248">
        <v>43910</v>
      </c>
      <c r="FY5" s="248">
        <v>43911</v>
      </c>
      <c r="FZ5" s="248">
        <v>43912</v>
      </c>
      <c r="GA5" s="248">
        <v>60195</v>
      </c>
      <c r="GB5" s="248">
        <v>43762</v>
      </c>
      <c r="GC5" s="248">
        <v>60196</v>
      </c>
      <c r="GD5" s="248">
        <v>60197</v>
      </c>
      <c r="GE5" s="248">
        <v>60202</v>
      </c>
      <c r="GF5" s="248">
        <v>43809</v>
      </c>
      <c r="GG5" s="248">
        <v>60203</v>
      </c>
      <c r="GH5" s="248">
        <v>42796</v>
      </c>
      <c r="GI5" s="248">
        <v>43806</v>
      </c>
      <c r="GJ5" s="248">
        <v>60204</v>
      </c>
      <c r="GK5" s="248">
        <v>42797</v>
      </c>
      <c r="GL5" s="248">
        <v>60206</v>
      </c>
      <c r="GM5" s="248">
        <v>61715</v>
      </c>
      <c r="GN5" s="248">
        <v>43906</v>
      </c>
      <c r="GO5" s="248">
        <v>60207</v>
      </c>
      <c r="GP5" s="248">
        <v>60208</v>
      </c>
      <c r="GQ5" s="248">
        <v>60209</v>
      </c>
      <c r="GR5" s="248">
        <v>43873</v>
      </c>
      <c r="GS5" s="248">
        <v>43874</v>
      </c>
      <c r="GT5" s="248">
        <v>43811</v>
      </c>
      <c r="GU5" s="248">
        <v>43810</v>
      </c>
      <c r="GV5" s="248">
        <v>60210</v>
      </c>
      <c r="GW5" s="248">
        <v>43805</v>
      </c>
      <c r="GX5" s="248">
        <v>43900</v>
      </c>
      <c r="GY5" s="248">
        <v>42802</v>
      </c>
      <c r="GZ5" s="248">
        <v>42803</v>
      </c>
      <c r="HA5" s="248">
        <v>43899</v>
      </c>
      <c r="HB5" s="248">
        <v>43822</v>
      </c>
      <c r="HC5" s="248">
        <v>43823</v>
      </c>
      <c r="HD5" s="248">
        <v>43812</v>
      </c>
      <c r="HE5" s="248">
        <v>43826</v>
      </c>
      <c r="HF5" s="248">
        <v>43829</v>
      </c>
      <c r="HG5" s="248">
        <v>43830</v>
      </c>
      <c r="HH5" s="248">
        <v>43828</v>
      </c>
      <c r="HI5" s="248">
        <v>43833</v>
      </c>
      <c r="HJ5" s="248">
        <v>43832</v>
      </c>
      <c r="HK5" s="248">
        <v>43835</v>
      </c>
      <c r="HL5" s="248">
        <v>43834</v>
      </c>
      <c r="HM5" s="248">
        <v>43851</v>
      </c>
      <c r="HN5" s="248">
        <v>43852</v>
      </c>
      <c r="HO5" s="248">
        <v>43842</v>
      </c>
      <c r="HP5" s="248">
        <v>43843</v>
      </c>
      <c r="HQ5" s="248">
        <v>43896</v>
      </c>
      <c r="HR5" s="248">
        <v>43892</v>
      </c>
      <c r="HS5" s="248">
        <v>43840</v>
      </c>
      <c r="HT5" s="248">
        <v>43841</v>
      </c>
      <c r="HU5" s="248">
        <v>43881</v>
      </c>
      <c r="HV5" s="248">
        <v>43882</v>
      </c>
      <c r="HW5" s="248">
        <v>43908</v>
      </c>
      <c r="HX5" s="248">
        <v>43907</v>
      </c>
      <c r="HY5" s="248">
        <v>43877</v>
      </c>
      <c r="HZ5" s="248">
        <v>43919</v>
      </c>
      <c r="IA5" s="248">
        <v>43747</v>
      </c>
      <c r="IB5" s="248">
        <v>43803</v>
      </c>
      <c r="IC5" s="248">
        <v>43804</v>
      </c>
      <c r="ID5" s="248">
        <v>43893</v>
      </c>
      <c r="IE5" s="248">
        <v>62973</v>
      </c>
      <c r="IF5" s="248">
        <v>43891</v>
      </c>
      <c r="IG5" s="248">
        <v>60211</v>
      </c>
      <c r="IH5" s="248">
        <v>43801</v>
      </c>
      <c r="II5" s="248">
        <v>43802</v>
      </c>
      <c r="IJ5" s="248">
        <v>43838</v>
      </c>
      <c r="IK5" s="248">
        <v>43753</v>
      </c>
      <c r="IL5" s="248">
        <v>43839</v>
      </c>
      <c r="IM5" s="248">
        <v>43749</v>
      </c>
      <c r="IN5" s="248">
        <v>43750</v>
      </c>
      <c r="IO5" s="248">
        <v>43752</v>
      </c>
      <c r="IP5" s="248">
        <v>43748</v>
      </c>
      <c r="IQ5" s="248">
        <v>43746</v>
      </c>
      <c r="IR5" s="248">
        <v>43837</v>
      </c>
      <c r="IS5" s="248">
        <v>60212</v>
      </c>
      <c r="IT5" s="248">
        <v>43878</v>
      </c>
      <c r="IU5" s="248">
        <v>43879</v>
      </c>
      <c r="IV5" s="248">
        <v>43754</v>
      </c>
      <c r="IW5" s="248">
        <v>43847</v>
      </c>
      <c r="IX5" s="248">
        <v>43848</v>
      </c>
      <c r="IY5" s="248">
        <v>43849</v>
      </c>
      <c r="IZ5" s="248">
        <v>43850</v>
      </c>
      <c r="JA5" s="248">
        <v>60213</v>
      </c>
      <c r="JB5" s="248">
        <v>43914</v>
      </c>
      <c r="JC5" s="248">
        <v>60214</v>
      </c>
      <c r="JD5" s="248">
        <v>43791</v>
      </c>
      <c r="JE5" s="248">
        <v>43792</v>
      </c>
      <c r="JF5" s="248">
        <v>43918</v>
      </c>
      <c r="JG5" s="248">
        <v>43917</v>
      </c>
      <c r="JH5" s="248">
        <v>60215</v>
      </c>
      <c r="JI5" s="248">
        <v>60216</v>
      </c>
      <c r="JJ5" s="248">
        <v>60217</v>
      </c>
      <c r="JK5" s="248">
        <v>60218</v>
      </c>
      <c r="JL5" s="248">
        <v>43909</v>
      </c>
      <c r="JM5" s="248">
        <v>60219</v>
      </c>
      <c r="JN5" s="248">
        <v>60220</v>
      </c>
      <c r="JO5" s="248">
        <v>43793</v>
      </c>
      <c r="JP5" s="248">
        <v>43794</v>
      </c>
      <c r="JQ5" s="248">
        <v>43883</v>
      </c>
      <c r="JR5" s="248">
        <v>43884</v>
      </c>
      <c r="JS5" s="248">
        <v>60222</v>
      </c>
      <c r="JT5" s="248">
        <v>60221</v>
      </c>
      <c r="JU5" s="248">
        <v>62974</v>
      </c>
      <c r="JV5" s="248">
        <v>43898</v>
      </c>
      <c r="JW5" s="248">
        <v>43799</v>
      </c>
      <c r="JX5" s="248">
        <v>43798</v>
      </c>
      <c r="JY5" s="248">
        <v>43818</v>
      </c>
      <c r="JZ5" s="248">
        <v>43845</v>
      </c>
      <c r="KA5" s="248">
        <v>43846</v>
      </c>
      <c r="KB5" s="248">
        <v>43844</v>
      </c>
      <c r="KC5" s="248">
        <v>43819</v>
      </c>
      <c r="KD5" s="248">
        <v>43820</v>
      </c>
      <c r="KE5" s="248">
        <v>43821</v>
      </c>
      <c r="KF5" s="248">
        <v>63016</v>
      </c>
      <c r="KG5" s="248">
        <v>63017</v>
      </c>
      <c r="KH5" s="248">
        <v>63039</v>
      </c>
      <c r="KI5" s="248">
        <v>63041</v>
      </c>
    </row>
    <row r="6" spans="1:295" ht="15" hidden="1" customHeight="1" x14ac:dyDescent="0.25">
      <c r="A6" s="247" t="s">
        <v>1792</v>
      </c>
      <c r="B6" s="247"/>
      <c r="C6" s="248" t="s">
        <v>2446</v>
      </c>
      <c r="D6" s="248" t="s">
        <v>2447</v>
      </c>
      <c r="E6" s="248" t="s">
        <v>2448</v>
      </c>
      <c r="F6" s="248" t="s">
        <v>2449</v>
      </c>
      <c r="G6" s="248" t="s">
        <v>2450</v>
      </c>
      <c r="H6" s="248" t="s">
        <v>2451</v>
      </c>
      <c r="I6" s="248" t="s">
        <v>2452</v>
      </c>
      <c r="J6" s="248"/>
      <c r="K6" s="248" t="s">
        <v>2453</v>
      </c>
      <c r="L6" s="248" t="s">
        <v>2454</v>
      </c>
      <c r="M6" s="248" t="s">
        <v>2455</v>
      </c>
      <c r="N6" s="248" t="s">
        <v>2456</v>
      </c>
      <c r="O6" s="248" t="s">
        <v>2457</v>
      </c>
      <c r="P6" s="248" t="s">
        <v>2458</v>
      </c>
      <c r="Q6" s="248" t="s">
        <v>2459</v>
      </c>
      <c r="R6" s="248" t="s">
        <v>2460</v>
      </c>
      <c r="S6" s="248" t="s">
        <v>2461</v>
      </c>
      <c r="T6" s="248" t="s">
        <v>2462</v>
      </c>
      <c r="U6" s="248" t="s">
        <v>2463</v>
      </c>
      <c r="V6" s="248" t="s">
        <v>2464</v>
      </c>
      <c r="W6" s="248" t="s">
        <v>2465</v>
      </c>
      <c r="X6" s="248" t="s">
        <v>2466</v>
      </c>
      <c r="Y6" s="248" t="s">
        <v>2467</v>
      </c>
      <c r="Z6" s="248" t="s">
        <v>2468</v>
      </c>
      <c r="AA6" s="248" t="s">
        <v>2469</v>
      </c>
      <c r="AB6" s="248" t="s">
        <v>2470</v>
      </c>
      <c r="AC6" s="248" t="s">
        <v>2471</v>
      </c>
      <c r="AD6" s="248" t="s">
        <v>2472</v>
      </c>
      <c r="AE6" s="248" t="s">
        <v>2473</v>
      </c>
      <c r="AF6" s="248" t="s">
        <v>2474</v>
      </c>
      <c r="AG6" s="248" t="s">
        <v>2475</v>
      </c>
      <c r="AH6" s="248" t="s">
        <v>2476</v>
      </c>
      <c r="AI6" s="248" t="s">
        <v>2477</v>
      </c>
      <c r="AJ6" s="248" t="s">
        <v>2478</v>
      </c>
      <c r="AK6" s="248" t="s">
        <v>2479</v>
      </c>
      <c r="AL6" s="248" t="s">
        <v>2480</v>
      </c>
      <c r="AM6" s="248" t="s">
        <v>2481</v>
      </c>
      <c r="AN6" s="248" t="s">
        <v>2482</v>
      </c>
      <c r="AO6" s="248" t="s">
        <v>2483</v>
      </c>
      <c r="AP6" s="248" t="s">
        <v>2484</v>
      </c>
      <c r="AQ6" s="248" t="s">
        <v>2485</v>
      </c>
      <c r="AR6" s="248" t="s">
        <v>2486</v>
      </c>
      <c r="AS6" s="248" t="s">
        <v>2487</v>
      </c>
      <c r="AT6" s="248" t="s">
        <v>2488</v>
      </c>
      <c r="AU6" s="248" t="s">
        <v>2489</v>
      </c>
      <c r="AV6" s="248" t="s">
        <v>2490</v>
      </c>
      <c r="AW6" s="248" t="s">
        <v>2491</v>
      </c>
      <c r="AX6" s="248" t="s">
        <v>2492</v>
      </c>
      <c r="AY6" s="248" t="s">
        <v>2493</v>
      </c>
      <c r="AZ6" s="248" t="s">
        <v>2494</v>
      </c>
      <c r="BA6" s="248" t="s">
        <v>2495</v>
      </c>
      <c r="BB6" s="248" t="s">
        <v>2496</v>
      </c>
      <c r="BC6" s="248" t="s">
        <v>2497</v>
      </c>
      <c r="BD6" s="248" t="s">
        <v>2498</v>
      </c>
      <c r="BE6" s="248" t="s">
        <v>2499</v>
      </c>
      <c r="BF6" s="248" t="s">
        <v>2500</v>
      </c>
      <c r="BG6" s="248" t="s">
        <v>2501</v>
      </c>
      <c r="BH6" s="248" t="s">
        <v>2502</v>
      </c>
      <c r="BI6" s="248" t="s">
        <v>2503</v>
      </c>
      <c r="BJ6" s="248" t="s">
        <v>2504</v>
      </c>
      <c r="BK6" s="248" t="s">
        <v>2505</v>
      </c>
      <c r="BL6" s="248" t="s">
        <v>2506</v>
      </c>
      <c r="BM6" s="248" t="s">
        <v>2507</v>
      </c>
      <c r="BN6" s="248" t="s">
        <v>2508</v>
      </c>
      <c r="BO6" s="248" t="s">
        <v>2509</v>
      </c>
      <c r="BP6" s="248" t="s">
        <v>2510</v>
      </c>
      <c r="BQ6" s="248" t="s">
        <v>2511</v>
      </c>
      <c r="BR6" s="248" t="s">
        <v>2512</v>
      </c>
      <c r="BS6" s="248" t="s">
        <v>2513</v>
      </c>
      <c r="BT6" s="248"/>
      <c r="BU6" s="248"/>
      <c r="BV6" s="248" t="s">
        <v>2514</v>
      </c>
      <c r="BW6" s="248" t="s">
        <v>2515</v>
      </c>
      <c r="BX6" s="248" t="s">
        <v>2516</v>
      </c>
      <c r="BY6" s="248" t="s">
        <v>2517</v>
      </c>
      <c r="BZ6" s="248" t="s">
        <v>2518</v>
      </c>
      <c r="CA6" s="248" t="s">
        <v>2519</v>
      </c>
      <c r="CB6" s="248" t="s">
        <v>2520</v>
      </c>
      <c r="CC6" s="248" t="s">
        <v>2521</v>
      </c>
      <c r="CD6" s="248" t="s">
        <v>2522</v>
      </c>
      <c r="CE6" s="248" t="s">
        <v>2523</v>
      </c>
      <c r="CF6" s="248" t="s">
        <v>2524</v>
      </c>
      <c r="CG6" s="248" t="s">
        <v>2525</v>
      </c>
      <c r="CH6" s="248" t="s">
        <v>1876</v>
      </c>
      <c r="CI6" s="248" t="s">
        <v>2526</v>
      </c>
      <c r="CJ6" s="248" t="s">
        <v>2527</v>
      </c>
      <c r="CK6" s="248" t="s">
        <v>2528</v>
      </c>
      <c r="CL6" s="248" t="s">
        <v>2529</v>
      </c>
      <c r="CM6" s="248" t="s">
        <v>2530</v>
      </c>
      <c r="CN6" s="248" t="s">
        <v>2531</v>
      </c>
      <c r="CO6" s="248" t="s">
        <v>2532</v>
      </c>
      <c r="CP6" s="248" t="s">
        <v>2533</v>
      </c>
      <c r="CQ6" s="248" t="s">
        <v>2534</v>
      </c>
      <c r="CR6" s="248" t="s">
        <v>2535</v>
      </c>
      <c r="CS6" s="248" t="s">
        <v>2536</v>
      </c>
      <c r="CT6" s="248" t="s">
        <v>2537</v>
      </c>
      <c r="CU6" s="248" t="s">
        <v>2538</v>
      </c>
      <c r="CV6" s="248" t="s">
        <v>2539</v>
      </c>
      <c r="CW6" s="248" t="s">
        <v>2540</v>
      </c>
      <c r="CX6" s="248" t="s">
        <v>2541</v>
      </c>
      <c r="CY6" s="248" t="s">
        <v>2542</v>
      </c>
      <c r="CZ6" s="248" t="s">
        <v>2543</v>
      </c>
      <c r="DA6" s="248" t="s">
        <v>2544</v>
      </c>
      <c r="DB6" s="248" t="s">
        <v>2545</v>
      </c>
      <c r="DC6" s="248" t="s">
        <v>2546</v>
      </c>
      <c r="DD6" s="248" t="s">
        <v>2547</v>
      </c>
      <c r="DE6" s="248" t="s">
        <v>2548</v>
      </c>
      <c r="DF6" s="248" t="s">
        <v>2549</v>
      </c>
      <c r="DG6" s="248" t="s">
        <v>2550</v>
      </c>
      <c r="DH6" s="248" t="s">
        <v>2551</v>
      </c>
      <c r="DI6" s="248" t="s">
        <v>2552</v>
      </c>
      <c r="DJ6" s="248" t="s">
        <v>2553</v>
      </c>
      <c r="DK6" s="248" t="s">
        <v>2554</v>
      </c>
      <c r="DL6" s="248" t="s">
        <v>2555</v>
      </c>
      <c r="DM6" s="248" t="s">
        <v>2556</v>
      </c>
      <c r="DN6" s="248" t="s">
        <v>2557</v>
      </c>
      <c r="DO6" s="248" t="s">
        <v>2558</v>
      </c>
      <c r="DP6" s="248" t="s">
        <v>2559</v>
      </c>
      <c r="DQ6" s="248" t="s">
        <v>2560</v>
      </c>
      <c r="DR6" s="248" t="s">
        <v>2561</v>
      </c>
      <c r="DS6" s="248" t="s">
        <v>2562</v>
      </c>
      <c r="DT6" s="248" t="s">
        <v>2563</v>
      </c>
      <c r="DU6" s="248" t="s">
        <v>2564</v>
      </c>
      <c r="DV6" s="248" t="s">
        <v>2565</v>
      </c>
      <c r="DW6" s="248" t="s">
        <v>2566</v>
      </c>
      <c r="DX6" s="248" t="s">
        <v>2567</v>
      </c>
      <c r="DY6" s="248" t="s">
        <v>2568</v>
      </c>
      <c r="DZ6" s="248" t="s">
        <v>2569</v>
      </c>
      <c r="EA6" s="248" t="s">
        <v>2570</v>
      </c>
      <c r="EB6" s="248" t="s">
        <v>2571</v>
      </c>
      <c r="EC6" s="248" t="s">
        <v>2572</v>
      </c>
      <c r="ED6" s="248" t="s">
        <v>2573</v>
      </c>
      <c r="EE6" s="248" t="s">
        <v>2574</v>
      </c>
      <c r="EF6" s="248" t="s">
        <v>2575</v>
      </c>
      <c r="EG6" s="248" t="s">
        <v>2576</v>
      </c>
      <c r="EH6" s="248" t="s">
        <v>2577</v>
      </c>
      <c r="EI6" s="248" t="s">
        <v>2578</v>
      </c>
      <c r="EJ6" s="248" t="s">
        <v>2579</v>
      </c>
      <c r="EK6" s="248" t="s">
        <v>2580</v>
      </c>
      <c r="EL6" s="248" t="s">
        <v>2581</v>
      </c>
      <c r="EM6" s="248" t="s">
        <v>2582</v>
      </c>
      <c r="EN6" s="248" t="s">
        <v>2583</v>
      </c>
      <c r="EO6" s="248" t="s">
        <v>2584</v>
      </c>
      <c r="EP6" s="248" t="s">
        <v>2585</v>
      </c>
      <c r="EQ6" s="248" t="s">
        <v>2586</v>
      </c>
      <c r="ER6" s="248" t="s">
        <v>2587</v>
      </c>
      <c r="ES6" s="248" t="s">
        <v>2588</v>
      </c>
      <c r="ET6" s="248" t="s">
        <v>2589</v>
      </c>
      <c r="EU6" s="248" t="s">
        <v>2590</v>
      </c>
      <c r="EV6" s="248" t="s">
        <v>2591</v>
      </c>
      <c r="EW6" s="248" t="s">
        <v>2592</v>
      </c>
      <c r="EX6" s="248" t="s">
        <v>2593</v>
      </c>
      <c r="EY6" s="248" t="s">
        <v>2594</v>
      </c>
      <c r="EZ6" s="248" t="s">
        <v>2595</v>
      </c>
      <c r="FA6" s="248" t="s">
        <v>2596</v>
      </c>
      <c r="FB6" s="248" t="s">
        <v>2597</v>
      </c>
      <c r="FC6" s="248" t="s">
        <v>2598</v>
      </c>
      <c r="FD6" s="248" t="s">
        <v>2599</v>
      </c>
      <c r="FE6" s="248" t="s">
        <v>2600</v>
      </c>
      <c r="FF6" s="248" t="s">
        <v>2601</v>
      </c>
      <c r="FG6" s="248" t="s">
        <v>2602</v>
      </c>
      <c r="FH6" s="248" t="s">
        <v>2603</v>
      </c>
      <c r="FI6" s="248" t="s">
        <v>2604</v>
      </c>
      <c r="FJ6" s="248" t="s">
        <v>2605</v>
      </c>
      <c r="FK6" s="248" t="s">
        <v>2606</v>
      </c>
      <c r="FL6" s="248" t="s">
        <v>2607</v>
      </c>
      <c r="FM6" s="248" t="s">
        <v>2608</v>
      </c>
      <c r="FN6" s="248" t="s">
        <v>2609</v>
      </c>
      <c r="FO6" s="248" t="s">
        <v>2610</v>
      </c>
      <c r="FP6" s="248" t="s">
        <v>2611</v>
      </c>
      <c r="FQ6" s="248" t="s">
        <v>2612</v>
      </c>
      <c r="FR6" s="248" t="s">
        <v>2613</v>
      </c>
      <c r="FS6" s="248" t="s">
        <v>2614</v>
      </c>
      <c r="FT6" s="248" t="s">
        <v>2615</v>
      </c>
      <c r="FU6" s="248" t="s">
        <v>2616</v>
      </c>
      <c r="FV6" s="248" t="s">
        <v>2617</v>
      </c>
      <c r="FW6" s="248" t="s">
        <v>2618</v>
      </c>
      <c r="FX6" s="248" t="s">
        <v>2619</v>
      </c>
      <c r="FY6" s="248" t="s">
        <v>2620</v>
      </c>
      <c r="FZ6" s="248" t="s">
        <v>2621</v>
      </c>
      <c r="GA6" s="248" t="s">
        <v>2622</v>
      </c>
      <c r="GB6" s="248" t="s">
        <v>2623</v>
      </c>
      <c r="GC6" s="248" t="s">
        <v>2624</v>
      </c>
      <c r="GD6" s="248" t="s">
        <v>2625</v>
      </c>
      <c r="GE6" s="248" t="s">
        <v>2626</v>
      </c>
      <c r="GF6" s="248" t="s">
        <v>2627</v>
      </c>
      <c r="GG6" s="248" t="s">
        <v>2628</v>
      </c>
      <c r="GH6" s="248" t="s">
        <v>2629</v>
      </c>
      <c r="GI6" s="248" t="s">
        <v>2630</v>
      </c>
      <c r="GJ6" s="248" t="s">
        <v>2631</v>
      </c>
      <c r="GK6" s="248" t="s">
        <v>2632</v>
      </c>
      <c r="GL6" s="248" t="s">
        <v>2633</v>
      </c>
      <c r="GM6" s="248"/>
      <c r="GN6" s="248" t="s">
        <v>2634</v>
      </c>
      <c r="GO6" s="248" t="s">
        <v>2635</v>
      </c>
      <c r="GP6" s="248" t="s">
        <v>2636</v>
      </c>
      <c r="GQ6" s="248" t="s">
        <v>2637</v>
      </c>
      <c r="GR6" s="248" t="s">
        <v>2638</v>
      </c>
      <c r="GS6" s="248" t="s">
        <v>2639</v>
      </c>
      <c r="GT6" s="248" t="s">
        <v>2640</v>
      </c>
      <c r="GU6" s="248" t="s">
        <v>2641</v>
      </c>
      <c r="GV6" s="248" t="s">
        <v>2642</v>
      </c>
      <c r="GW6" s="248" t="s">
        <v>2643</v>
      </c>
      <c r="GX6" s="248" t="s">
        <v>2644</v>
      </c>
      <c r="GY6" s="248" t="s">
        <v>2645</v>
      </c>
      <c r="GZ6" s="248" t="s">
        <v>2646</v>
      </c>
      <c r="HA6" s="248" t="s">
        <v>2647</v>
      </c>
      <c r="HB6" s="248" t="s">
        <v>2648</v>
      </c>
      <c r="HC6" s="248" t="s">
        <v>2649</v>
      </c>
      <c r="HD6" s="248" t="s">
        <v>2650</v>
      </c>
      <c r="HE6" s="248" t="s">
        <v>2651</v>
      </c>
      <c r="HF6" s="248" t="s">
        <v>2652</v>
      </c>
      <c r="HG6" s="248" t="s">
        <v>2653</v>
      </c>
      <c r="HH6" s="248" t="s">
        <v>2654</v>
      </c>
      <c r="HI6" s="248" t="s">
        <v>2655</v>
      </c>
      <c r="HJ6" s="248" t="s">
        <v>2656</v>
      </c>
      <c r="HK6" s="248" t="s">
        <v>2657</v>
      </c>
      <c r="HL6" s="248" t="s">
        <v>2658</v>
      </c>
      <c r="HM6" s="248" t="s">
        <v>2659</v>
      </c>
      <c r="HN6" s="248" t="s">
        <v>2660</v>
      </c>
      <c r="HO6" s="248" t="s">
        <v>2661</v>
      </c>
      <c r="HP6" s="248" t="s">
        <v>2662</v>
      </c>
      <c r="HQ6" s="248" t="s">
        <v>2663</v>
      </c>
      <c r="HR6" s="248" t="s">
        <v>2664</v>
      </c>
      <c r="HS6" s="248" t="s">
        <v>2665</v>
      </c>
      <c r="HT6" s="248" t="s">
        <v>2666</v>
      </c>
      <c r="HU6" s="248" t="s">
        <v>2667</v>
      </c>
      <c r="HV6" s="248" t="s">
        <v>2668</v>
      </c>
      <c r="HW6" s="248" t="s">
        <v>2669</v>
      </c>
      <c r="HX6" s="248" t="s">
        <v>2670</v>
      </c>
      <c r="HY6" s="248" t="s">
        <v>2671</v>
      </c>
      <c r="HZ6" s="248" t="s">
        <v>2672</v>
      </c>
      <c r="IA6" s="248" t="s">
        <v>2673</v>
      </c>
      <c r="IB6" s="248" t="s">
        <v>2674</v>
      </c>
      <c r="IC6" s="248" t="s">
        <v>2675</v>
      </c>
      <c r="ID6" s="248" t="s">
        <v>2676</v>
      </c>
      <c r="IE6" s="248" t="s">
        <v>2677</v>
      </c>
      <c r="IF6" s="248" t="s">
        <v>2678</v>
      </c>
      <c r="IG6" s="248" t="s">
        <v>2679</v>
      </c>
      <c r="IH6" s="248" t="s">
        <v>2680</v>
      </c>
      <c r="II6" s="248" t="s">
        <v>2681</v>
      </c>
      <c r="IJ6" s="248" t="s">
        <v>2682</v>
      </c>
      <c r="IK6" s="248" t="s">
        <v>2683</v>
      </c>
      <c r="IL6" s="248" t="s">
        <v>2684</v>
      </c>
      <c r="IM6" s="248" t="s">
        <v>2685</v>
      </c>
      <c r="IN6" s="248" t="s">
        <v>2686</v>
      </c>
      <c r="IO6" s="248" t="s">
        <v>2687</v>
      </c>
      <c r="IP6" s="248" t="s">
        <v>2688</v>
      </c>
      <c r="IQ6" s="248" t="s">
        <v>2689</v>
      </c>
      <c r="IR6" s="248" t="s">
        <v>2690</v>
      </c>
      <c r="IS6" s="248" t="s">
        <v>2691</v>
      </c>
      <c r="IT6" s="248" t="s">
        <v>2692</v>
      </c>
      <c r="IU6" s="248" t="s">
        <v>2693</v>
      </c>
      <c r="IV6" s="248" t="s">
        <v>2694</v>
      </c>
      <c r="IW6" s="248" t="s">
        <v>2695</v>
      </c>
      <c r="IX6" s="248" t="s">
        <v>2696</v>
      </c>
      <c r="IY6" s="248" t="s">
        <v>2697</v>
      </c>
      <c r="IZ6" s="248" t="s">
        <v>2698</v>
      </c>
      <c r="JA6" s="248" t="s">
        <v>2699</v>
      </c>
      <c r="JB6" s="248" t="s">
        <v>2700</v>
      </c>
      <c r="JC6" s="248" t="s">
        <v>2701</v>
      </c>
      <c r="JD6" s="248" t="s">
        <v>2702</v>
      </c>
      <c r="JE6" s="248" t="s">
        <v>2703</v>
      </c>
      <c r="JF6" s="248" t="s">
        <v>2704</v>
      </c>
      <c r="JG6" s="248" t="s">
        <v>2705</v>
      </c>
      <c r="JH6" s="248" t="s">
        <v>2706</v>
      </c>
      <c r="JI6" s="248" t="s">
        <v>2707</v>
      </c>
      <c r="JJ6" s="248" t="s">
        <v>2708</v>
      </c>
      <c r="JK6" s="248" t="s">
        <v>2709</v>
      </c>
      <c r="JL6" s="248" t="s">
        <v>2710</v>
      </c>
      <c r="JM6" s="248" t="s">
        <v>2711</v>
      </c>
      <c r="JN6" s="248" t="s">
        <v>2712</v>
      </c>
      <c r="JO6" s="248" t="s">
        <v>2713</v>
      </c>
      <c r="JP6" s="248" t="s">
        <v>2714</v>
      </c>
      <c r="JQ6" s="248" t="s">
        <v>2715</v>
      </c>
      <c r="JR6" s="248" t="s">
        <v>2716</v>
      </c>
      <c r="JS6" s="248" t="s">
        <v>2717</v>
      </c>
      <c r="JT6" s="248" t="s">
        <v>2718</v>
      </c>
      <c r="JU6" s="248" t="s">
        <v>2719</v>
      </c>
      <c r="JV6" s="248" t="s">
        <v>2720</v>
      </c>
      <c r="JW6" s="248" t="s">
        <v>2721</v>
      </c>
      <c r="JX6" s="248" t="s">
        <v>2722</v>
      </c>
      <c r="JY6" s="248" t="s">
        <v>2723</v>
      </c>
      <c r="JZ6" s="248" t="s">
        <v>2724</v>
      </c>
      <c r="KA6" s="248" t="s">
        <v>2725</v>
      </c>
      <c r="KB6" s="248" t="s">
        <v>2726</v>
      </c>
      <c r="KC6" s="248" t="s">
        <v>2727</v>
      </c>
      <c r="KD6" s="248" t="s">
        <v>2728</v>
      </c>
      <c r="KE6" s="248" t="s">
        <v>2729</v>
      </c>
      <c r="KF6" s="248" t="s">
        <v>2730</v>
      </c>
      <c r="KG6" s="248" t="s">
        <v>2731</v>
      </c>
      <c r="KH6" s="248" t="s">
        <v>2732</v>
      </c>
      <c r="KI6" s="248" t="s">
        <v>2733</v>
      </c>
    </row>
    <row r="7" spans="1:295" ht="27" customHeight="1" x14ac:dyDescent="0.25">
      <c r="A7" s="247" t="s">
        <v>256</v>
      </c>
      <c r="B7" s="247"/>
      <c r="C7" s="249" t="s">
        <v>2086</v>
      </c>
      <c r="D7" s="249"/>
      <c r="E7" s="249"/>
      <c r="F7" s="248" t="s">
        <v>2087</v>
      </c>
      <c r="G7" s="249" t="s">
        <v>2088</v>
      </c>
      <c r="H7" s="249"/>
      <c r="I7" s="249"/>
      <c r="J7" s="249"/>
      <c r="K7" s="249" t="s">
        <v>2089</v>
      </c>
      <c r="L7" s="249"/>
      <c r="M7" s="249"/>
      <c r="N7" s="248" t="s">
        <v>2090</v>
      </c>
      <c r="O7" s="249" t="s">
        <v>2091</v>
      </c>
      <c r="P7" s="249"/>
      <c r="Q7" s="249" t="s">
        <v>2092</v>
      </c>
      <c r="R7" s="249"/>
      <c r="S7" s="249" t="s">
        <v>2093</v>
      </c>
      <c r="T7" s="249"/>
      <c r="U7" s="249" t="s">
        <v>2094</v>
      </c>
      <c r="V7" s="249"/>
      <c r="W7" s="249"/>
      <c r="X7" s="249" t="s">
        <v>2095</v>
      </c>
      <c r="Y7" s="249"/>
      <c r="Z7" s="249"/>
      <c r="AA7" s="249" t="s">
        <v>2096</v>
      </c>
      <c r="AB7" s="249"/>
      <c r="AC7" s="249"/>
      <c r="AD7" s="249"/>
      <c r="AE7" s="249"/>
      <c r="AF7" s="249"/>
      <c r="AG7" s="249"/>
      <c r="AH7" s="249"/>
      <c r="AI7" s="249"/>
      <c r="AJ7" s="249" t="s">
        <v>2097</v>
      </c>
      <c r="AK7" s="249"/>
      <c r="AL7" s="249"/>
      <c r="AM7" s="249" t="s">
        <v>2098</v>
      </c>
      <c r="AN7" s="249"/>
      <c r="AO7" s="249" t="s">
        <v>2099</v>
      </c>
      <c r="AP7" s="249"/>
      <c r="AQ7" s="249" t="s">
        <v>2100</v>
      </c>
      <c r="AR7" s="249"/>
      <c r="AS7" s="249"/>
      <c r="AT7" s="249" t="s">
        <v>2101</v>
      </c>
      <c r="AU7" s="249"/>
      <c r="AV7" s="249" t="s">
        <v>2102</v>
      </c>
      <c r="AW7" s="249"/>
      <c r="AX7" s="249" t="s">
        <v>2101</v>
      </c>
      <c r="AY7" s="249"/>
      <c r="AZ7" s="249"/>
      <c r="BA7" s="248" t="s">
        <v>2103</v>
      </c>
      <c r="BB7" s="248" t="s">
        <v>2104</v>
      </c>
      <c r="BC7" s="249" t="s">
        <v>2105</v>
      </c>
      <c r="BD7" s="249"/>
      <c r="BE7" s="249"/>
      <c r="BF7" s="249" t="s">
        <v>2106</v>
      </c>
      <c r="BG7" s="249"/>
      <c r="BH7" s="249"/>
      <c r="BI7" s="249"/>
      <c r="BJ7" s="249"/>
      <c r="BK7" s="248" t="s">
        <v>2107</v>
      </c>
      <c r="BL7" s="249" t="s">
        <v>2108</v>
      </c>
      <c r="BM7" s="249"/>
      <c r="BN7" s="249" t="s">
        <v>2109</v>
      </c>
      <c r="BO7" s="249"/>
      <c r="BP7" s="249"/>
      <c r="BQ7" s="249" t="s">
        <v>2110</v>
      </c>
      <c r="BR7" s="249"/>
      <c r="BS7" s="249"/>
      <c r="BT7" s="249"/>
      <c r="BU7" s="248" t="s">
        <v>2111</v>
      </c>
      <c r="BV7" s="248" t="s">
        <v>2112</v>
      </c>
      <c r="BW7" s="249" t="s">
        <v>2113</v>
      </c>
      <c r="BX7" s="249"/>
      <c r="BY7" s="249"/>
      <c r="BZ7" s="249"/>
      <c r="CA7" s="249" t="s">
        <v>2114</v>
      </c>
      <c r="CB7" s="249"/>
      <c r="CC7" s="249"/>
      <c r="CD7" s="249"/>
      <c r="CE7" s="249"/>
      <c r="CF7" s="249" t="s">
        <v>2115</v>
      </c>
      <c r="CG7" s="249"/>
      <c r="CH7" s="249"/>
      <c r="CI7" s="249"/>
      <c r="CJ7" s="249" t="s">
        <v>2116</v>
      </c>
      <c r="CK7" s="249"/>
      <c r="CL7" s="249" t="s">
        <v>2117</v>
      </c>
      <c r="CM7" s="249"/>
      <c r="CN7" s="248" t="s">
        <v>2118</v>
      </c>
      <c r="CO7" s="249" t="s">
        <v>2119</v>
      </c>
      <c r="CP7" s="249"/>
      <c r="CQ7" s="249"/>
      <c r="CR7" s="249" t="s">
        <v>2120</v>
      </c>
      <c r="CS7" s="249"/>
      <c r="CT7" s="249"/>
      <c r="CU7" s="249"/>
      <c r="CV7" s="249"/>
      <c r="CW7" s="248" t="s">
        <v>2121</v>
      </c>
      <c r="CX7" s="249" t="s">
        <v>2122</v>
      </c>
      <c r="CY7" s="249"/>
      <c r="CZ7" s="249"/>
      <c r="DA7" s="249"/>
      <c r="DB7" s="249"/>
      <c r="DC7" s="249"/>
      <c r="DD7" s="249" t="s">
        <v>2123</v>
      </c>
      <c r="DE7" s="249"/>
      <c r="DF7" s="249"/>
      <c r="DG7" s="249" t="s">
        <v>2124</v>
      </c>
      <c r="DH7" s="249"/>
      <c r="DI7" s="249" t="s">
        <v>2125</v>
      </c>
      <c r="DJ7" s="249"/>
      <c r="DK7" s="248" t="s">
        <v>2126</v>
      </c>
      <c r="DL7" s="249" t="s">
        <v>2127</v>
      </c>
      <c r="DM7" s="249"/>
      <c r="DN7" s="249"/>
      <c r="DO7" s="249"/>
      <c r="DP7" s="249"/>
      <c r="DQ7" s="248" t="s">
        <v>2128</v>
      </c>
      <c r="DR7" s="248" t="s">
        <v>2129</v>
      </c>
      <c r="DS7" s="249" t="s">
        <v>2130</v>
      </c>
      <c r="DT7" s="249"/>
      <c r="DU7" s="249"/>
      <c r="DV7" s="249"/>
      <c r="DW7" s="249"/>
      <c r="DX7" s="249"/>
      <c r="DY7" s="249"/>
      <c r="DZ7" s="249"/>
      <c r="EA7" s="248" t="s">
        <v>2131</v>
      </c>
      <c r="EB7" s="249" t="s">
        <v>2132</v>
      </c>
      <c r="EC7" s="249"/>
      <c r="ED7" s="249"/>
      <c r="EE7" s="249" t="s">
        <v>2131</v>
      </c>
      <c r="EF7" s="249"/>
      <c r="EG7" s="248" t="s">
        <v>2133</v>
      </c>
      <c r="EH7" s="249" t="s">
        <v>2134</v>
      </c>
      <c r="EI7" s="249"/>
      <c r="EJ7" s="249" t="s">
        <v>2135</v>
      </c>
      <c r="EK7" s="249"/>
      <c r="EL7" s="249"/>
      <c r="EM7" s="249"/>
      <c r="EN7" s="249"/>
      <c r="EO7" s="249"/>
      <c r="EP7" s="249"/>
      <c r="EQ7" s="249"/>
      <c r="ER7" s="249"/>
      <c r="ES7" s="249"/>
      <c r="ET7" s="248" t="s">
        <v>2136</v>
      </c>
      <c r="EU7" s="248" t="s">
        <v>2137</v>
      </c>
      <c r="EV7" s="248" t="s">
        <v>2138</v>
      </c>
      <c r="EW7" s="248" t="s">
        <v>2139</v>
      </c>
      <c r="EX7" s="248" t="s">
        <v>2140</v>
      </c>
      <c r="EY7" s="248" t="s">
        <v>2141</v>
      </c>
      <c r="EZ7" s="249" t="s">
        <v>2142</v>
      </c>
      <c r="FA7" s="249"/>
      <c r="FB7" s="249" t="s">
        <v>2143</v>
      </c>
      <c r="FC7" s="249"/>
      <c r="FD7" s="249" t="s">
        <v>2144</v>
      </c>
      <c r="FE7" s="249"/>
      <c r="FF7" s="249"/>
      <c r="FG7" s="249" t="s">
        <v>2145</v>
      </c>
      <c r="FH7" s="249"/>
      <c r="FI7" s="249"/>
      <c r="FJ7" s="249" t="s">
        <v>2146</v>
      </c>
      <c r="FK7" s="249"/>
      <c r="FL7" s="249"/>
      <c r="FM7" s="249" t="s">
        <v>2147</v>
      </c>
      <c r="FN7" s="249"/>
      <c r="FO7" s="249"/>
      <c r="FP7" s="249" t="s">
        <v>2148</v>
      </c>
      <c r="FQ7" s="249"/>
      <c r="FR7" s="249"/>
      <c r="FS7" s="248" t="s">
        <v>2149</v>
      </c>
      <c r="FT7" s="249" t="s">
        <v>2148</v>
      </c>
      <c r="FU7" s="249"/>
      <c r="FV7" s="249"/>
      <c r="FW7" s="249"/>
      <c r="FX7" s="248" t="s">
        <v>2150</v>
      </c>
      <c r="FY7" s="248" t="s">
        <v>2151</v>
      </c>
      <c r="FZ7" s="248" t="s">
        <v>2152</v>
      </c>
      <c r="GA7" s="248" t="s">
        <v>2153</v>
      </c>
      <c r="GB7" s="248" t="s">
        <v>2154</v>
      </c>
      <c r="GC7" s="249" t="s">
        <v>2155</v>
      </c>
      <c r="GD7" s="249"/>
      <c r="GE7" s="248" t="s">
        <v>2156</v>
      </c>
      <c r="GF7" s="248" t="s">
        <v>2157</v>
      </c>
      <c r="GG7" s="248" t="s">
        <v>2158</v>
      </c>
      <c r="GH7" s="248" t="s">
        <v>2159</v>
      </c>
      <c r="GI7" s="249" t="s">
        <v>2160</v>
      </c>
      <c r="GJ7" s="249"/>
      <c r="GK7" s="248" t="s">
        <v>2159</v>
      </c>
      <c r="GL7" s="249" t="s">
        <v>2161</v>
      </c>
      <c r="GM7" s="249"/>
      <c r="GN7" s="248" t="s">
        <v>2162</v>
      </c>
      <c r="GO7" s="248" t="s">
        <v>2163</v>
      </c>
      <c r="GP7" s="249" t="s">
        <v>2158</v>
      </c>
      <c r="GQ7" s="249"/>
      <c r="GR7" s="249" t="s">
        <v>2164</v>
      </c>
      <c r="GS7" s="249"/>
      <c r="GT7" s="249"/>
      <c r="GU7" s="248" t="s">
        <v>2165</v>
      </c>
      <c r="GV7" s="249" t="s">
        <v>2160</v>
      </c>
      <c r="GW7" s="249"/>
      <c r="GX7" s="248" t="s">
        <v>2166</v>
      </c>
      <c r="GY7" s="249" t="s">
        <v>2167</v>
      </c>
      <c r="GZ7" s="249"/>
      <c r="HA7" s="248" t="s">
        <v>2166</v>
      </c>
      <c r="HB7" s="249" t="s">
        <v>2168</v>
      </c>
      <c r="HC7" s="249"/>
      <c r="HD7" s="248" t="s">
        <v>2169</v>
      </c>
      <c r="HE7" s="248" t="s">
        <v>2170</v>
      </c>
      <c r="HF7" s="248" t="s">
        <v>2171</v>
      </c>
      <c r="HG7" s="248" t="s">
        <v>2172</v>
      </c>
      <c r="HH7" s="248" t="s">
        <v>2170</v>
      </c>
      <c r="HI7" s="249" t="s">
        <v>2173</v>
      </c>
      <c r="HJ7" s="249"/>
      <c r="HK7" s="249"/>
      <c r="HL7" s="249"/>
      <c r="HM7" s="249"/>
      <c r="HN7" s="249"/>
      <c r="HO7" s="249" t="s">
        <v>2174</v>
      </c>
      <c r="HP7" s="249"/>
      <c r="HQ7" s="249"/>
      <c r="HR7" s="249"/>
      <c r="HS7" s="249"/>
      <c r="HT7" s="249"/>
      <c r="HU7" s="249"/>
      <c r="HV7" s="249"/>
      <c r="HW7" s="249"/>
      <c r="HX7" s="249"/>
      <c r="HY7" s="249" t="s">
        <v>2175</v>
      </c>
      <c r="HZ7" s="249"/>
      <c r="IA7" s="249" t="s">
        <v>2176</v>
      </c>
      <c r="IB7" s="249"/>
      <c r="IC7" s="249"/>
      <c r="ID7" s="249"/>
      <c r="IE7" s="249"/>
      <c r="IF7" s="249"/>
      <c r="IG7" s="249"/>
      <c r="IH7" s="249"/>
      <c r="II7" s="249"/>
      <c r="IJ7" s="249" t="s">
        <v>2177</v>
      </c>
      <c r="IK7" s="249"/>
      <c r="IL7" s="249"/>
      <c r="IM7" s="249"/>
      <c r="IN7" s="249"/>
      <c r="IO7" s="249" t="s">
        <v>2178</v>
      </c>
      <c r="IP7" s="249"/>
      <c r="IQ7" s="249" t="s">
        <v>2179</v>
      </c>
      <c r="IR7" s="249"/>
      <c r="IS7" s="249" t="s">
        <v>2180</v>
      </c>
      <c r="IT7" s="249"/>
      <c r="IU7" s="249"/>
      <c r="IV7" s="249"/>
      <c r="IW7" s="249" t="s">
        <v>2181</v>
      </c>
      <c r="IX7" s="249"/>
      <c r="IY7" s="248" t="s">
        <v>2182</v>
      </c>
      <c r="IZ7" s="248" t="s">
        <v>2183</v>
      </c>
      <c r="JA7" s="248" t="s">
        <v>2184</v>
      </c>
      <c r="JB7" s="249" t="s">
        <v>2185</v>
      </c>
      <c r="JC7" s="249"/>
      <c r="JD7" s="249" t="s">
        <v>2186</v>
      </c>
      <c r="JE7" s="249"/>
      <c r="JF7" s="249" t="s">
        <v>2187</v>
      </c>
      <c r="JG7" s="249"/>
      <c r="JH7" s="249"/>
      <c r="JI7" s="249" t="s">
        <v>2188</v>
      </c>
      <c r="JJ7" s="249"/>
      <c r="JK7" s="249"/>
      <c r="JL7" s="249"/>
      <c r="JM7" s="249"/>
      <c r="JN7" s="249"/>
      <c r="JO7" s="249" t="s">
        <v>2189</v>
      </c>
      <c r="JP7" s="249"/>
      <c r="JQ7" s="249" t="s">
        <v>2190</v>
      </c>
      <c r="JR7" s="249"/>
      <c r="JS7" s="249"/>
      <c r="JT7" s="248" t="s">
        <v>2191</v>
      </c>
      <c r="JU7" s="248" t="s">
        <v>2192</v>
      </c>
      <c r="JV7" s="248" t="s">
        <v>2193</v>
      </c>
      <c r="JW7" s="248" t="s">
        <v>2176</v>
      </c>
      <c r="JX7" s="248" t="s">
        <v>2194</v>
      </c>
      <c r="JY7" s="248" t="s">
        <v>2195</v>
      </c>
      <c r="JZ7" s="249" t="s">
        <v>2196</v>
      </c>
      <c r="KA7" s="249"/>
      <c r="KB7" s="249"/>
      <c r="KC7" s="249" t="s">
        <v>2197</v>
      </c>
      <c r="KD7" s="249"/>
      <c r="KE7" s="249"/>
      <c r="KF7" s="248" t="s">
        <v>2192</v>
      </c>
      <c r="KG7" s="248" t="s">
        <v>2198</v>
      </c>
      <c r="KH7" s="249" t="s">
        <v>2199</v>
      </c>
      <c r="KI7" s="249"/>
    </row>
    <row r="8" spans="1:295" ht="27" customHeight="1" x14ac:dyDescent="0.25">
      <c r="A8" s="250" t="s">
        <v>31</v>
      </c>
      <c r="B8" s="250" t="s">
        <v>553</v>
      </c>
      <c r="C8" s="248" t="s">
        <v>417</v>
      </c>
      <c r="D8" s="248" t="s">
        <v>2200</v>
      </c>
      <c r="E8" s="248" t="s">
        <v>2201</v>
      </c>
      <c r="F8" s="248" t="s">
        <v>2202</v>
      </c>
      <c r="G8" s="248" t="s">
        <v>2203</v>
      </c>
      <c r="H8" s="248" t="s">
        <v>456</v>
      </c>
      <c r="I8" s="248" t="s">
        <v>2204</v>
      </c>
      <c r="J8" s="248" t="s">
        <v>2205</v>
      </c>
      <c r="K8" s="248" t="s">
        <v>2206</v>
      </c>
      <c r="L8" s="248" t="s">
        <v>2207</v>
      </c>
      <c r="M8" s="248" t="s">
        <v>422</v>
      </c>
      <c r="N8" s="248" t="s">
        <v>2208</v>
      </c>
      <c r="O8" s="251" t="s">
        <v>2209</v>
      </c>
      <c r="P8" s="248" t="s">
        <v>2210</v>
      </c>
      <c r="Q8" s="248" t="s">
        <v>2211</v>
      </c>
      <c r="R8" s="248" t="s">
        <v>2210</v>
      </c>
      <c r="S8" s="248" t="s">
        <v>2212</v>
      </c>
      <c r="T8" s="248" t="s">
        <v>2205</v>
      </c>
      <c r="U8" s="248" t="s">
        <v>2213</v>
      </c>
      <c r="V8" s="248" t="s">
        <v>2214</v>
      </c>
      <c r="W8" s="248" t="s">
        <v>2215</v>
      </c>
      <c r="X8" s="248" t="s">
        <v>2216</v>
      </c>
      <c r="Y8" s="248" t="s">
        <v>2217</v>
      </c>
      <c r="Z8" s="248" t="s">
        <v>2218</v>
      </c>
      <c r="AA8" s="248" t="s">
        <v>2219</v>
      </c>
      <c r="AB8" s="248" t="s">
        <v>2220</v>
      </c>
      <c r="AC8" s="248" t="s">
        <v>2221</v>
      </c>
      <c r="AD8" s="248" t="s">
        <v>2222</v>
      </c>
      <c r="AE8" s="248" t="s">
        <v>2223</v>
      </c>
      <c r="AF8" s="248" t="s">
        <v>2208</v>
      </c>
      <c r="AG8" s="248" t="s">
        <v>2209</v>
      </c>
      <c r="AH8" s="248" t="s">
        <v>2224</v>
      </c>
      <c r="AI8" s="248" t="s">
        <v>2225</v>
      </c>
      <c r="AJ8" s="251" t="s">
        <v>2226</v>
      </c>
      <c r="AK8" s="251" t="s">
        <v>2227</v>
      </c>
      <c r="AL8" s="248" t="s">
        <v>2228</v>
      </c>
      <c r="AM8" s="248" t="s">
        <v>2226</v>
      </c>
      <c r="AN8" s="248" t="s">
        <v>2227</v>
      </c>
      <c r="AO8" s="248" t="s">
        <v>2229</v>
      </c>
      <c r="AP8" s="248" t="s">
        <v>2230</v>
      </c>
      <c r="AQ8" s="248" t="s">
        <v>2231</v>
      </c>
      <c r="AR8" s="248" t="s">
        <v>2232</v>
      </c>
      <c r="AS8" s="248" t="s">
        <v>2233</v>
      </c>
      <c r="AT8" s="251" t="s">
        <v>2234</v>
      </c>
      <c r="AU8" s="251" t="s">
        <v>446</v>
      </c>
      <c r="AV8" s="248" t="s">
        <v>2235</v>
      </c>
      <c r="AW8" s="248" t="s">
        <v>2236</v>
      </c>
      <c r="AX8" s="248" t="s">
        <v>2237</v>
      </c>
      <c r="AY8" s="248" t="s">
        <v>2238</v>
      </c>
      <c r="AZ8" s="248" t="s">
        <v>2239</v>
      </c>
      <c r="BA8" s="248" t="s">
        <v>2240</v>
      </c>
      <c r="BB8" s="251" t="s">
        <v>2241</v>
      </c>
      <c r="BC8" s="248" t="s">
        <v>329</v>
      </c>
      <c r="BD8" s="248" t="s">
        <v>2242</v>
      </c>
      <c r="BE8" s="248" t="s">
        <v>2243</v>
      </c>
      <c r="BF8" s="248" t="s">
        <v>2234</v>
      </c>
      <c r="BG8" s="248" t="s">
        <v>446</v>
      </c>
      <c r="BH8" s="248" t="s">
        <v>2244</v>
      </c>
      <c r="BI8" s="248" t="s">
        <v>2245</v>
      </c>
      <c r="BJ8" s="248" t="s">
        <v>2246</v>
      </c>
      <c r="BK8" s="248" t="s">
        <v>2247</v>
      </c>
      <c r="BL8" s="248" t="s">
        <v>2248</v>
      </c>
      <c r="BM8" s="248" t="s">
        <v>2249</v>
      </c>
      <c r="BN8" s="248" t="s">
        <v>2241</v>
      </c>
      <c r="BO8" s="248" t="s">
        <v>2250</v>
      </c>
      <c r="BP8" s="248" t="s">
        <v>2251</v>
      </c>
      <c r="BQ8" s="248" t="s">
        <v>2252</v>
      </c>
      <c r="BR8" s="248" t="s">
        <v>2253</v>
      </c>
      <c r="BS8" s="248" t="s">
        <v>2254</v>
      </c>
      <c r="BT8" s="248" t="s">
        <v>2255</v>
      </c>
      <c r="BU8" s="248" t="s">
        <v>2255</v>
      </c>
      <c r="BV8" s="248" t="s">
        <v>2256</v>
      </c>
      <c r="BW8" s="248" t="s">
        <v>2257</v>
      </c>
      <c r="BX8" s="248" t="s">
        <v>2258</v>
      </c>
      <c r="BY8" s="248" t="s">
        <v>2259</v>
      </c>
      <c r="BZ8" s="248" t="s">
        <v>2260</v>
      </c>
      <c r="CA8" s="248" t="s">
        <v>2261</v>
      </c>
      <c r="CB8" s="248" t="s">
        <v>2262</v>
      </c>
      <c r="CC8" s="248" t="s">
        <v>2263</v>
      </c>
      <c r="CD8" s="248" t="s">
        <v>2264</v>
      </c>
      <c r="CE8" s="248" t="s">
        <v>2265</v>
      </c>
      <c r="CF8" s="248" t="s">
        <v>2266</v>
      </c>
      <c r="CG8" s="248" t="s">
        <v>2267</v>
      </c>
      <c r="CH8" s="248" t="s">
        <v>2268</v>
      </c>
      <c r="CI8" s="248" t="s">
        <v>2269</v>
      </c>
      <c r="CJ8" s="248" t="s">
        <v>2270</v>
      </c>
      <c r="CK8" s="248" t="s">
        <v>2271</v>
      </c>
      <c r="CL8" s="248" t="s">
        <v>414</v>
      </c>
      <c r="CM8" s="248" t="s">
        <v>2272</v>
      </c>
      <c r="CN8" s="248" t="s">
        <v>2273</v>
      </c>
      <c r="CO8" s="248" t="s">
        <v>2274</v>
      </c>
      <c r="CP8" s="248" t="s">
        <v>2275</v>
      </c>
      <c r="CQ8" s="248" t="s">
        <v>2276</v>
      </c>
      <c r="CR8" s="248" t="s">
        <v>2277</v>
      </c>
      <c r="CS8" s="248" t="s">
        <v>2278</v>
      </c>
      <c r="CT8" s="248" t="s">
        <v>2279</v>
      </c>
      <c r="CU8" s="248" t="s">
        <v>2280</v>
      </c>
      <c r="CV8" s="248" t="s">
        <v>2281</v>
      </c>
      <c r="CW8" s="248" t="s">
        <v>2282</v>
      </c>
      <c r="CX8" s="248" t="s">
        <v>410</v>
      </c>
      <c r="CY8" s="248" t="s">
        <v>2283</v>
      </c>
      <c r="CZ8" s="248" t="s">
        <v>2284</v>
      </c>
      <c r="DA8" s="248" t="s">
        <v>2285</v>
      </c>
      <c r="DB8" s="248" t="s">
        <v>2286</v>
      </c>
      <c r="DC8" s="248" t="s">
        <v>2287</v>
      </c>
      <c r="DD8" s="248" t="s">
        <v>2268</v>
      </c>
      <c r="DE8" s="248" t="s">
        <v>2269</v>
      </c>
      <c r="DF8" s="248" t="s">
        <v>2288</v>
      </c>
      <c r="DG8" s="248" t="s">
        <v>2289</v>
      </c>
      <c r="DH8" s="248" t="s">
        <v>2290</v>
      </c>
      <c r="DI8" s="248" t="s">
        <v>2291</v>
      </c>
      <c r="DJ8" s="248" t="s">
        <v>2292</v>
      </c>
      <c r="DK8" s="248" t="s">
        <v>2293</v>
      </c>
      <c r="DL8" s="248" t="s">
        <v>2283</v>
      </c>
      <c r="DM8" s="248" t="s">
        <v>2284</v>
      </c>
      <c r="DN8" s="248" t="s">
        <v>2285</v>
      </c>
      <c r="DO8" s="248" t="s">
        <v>2294</v>
      </c>
      <c r="DP8" s="248" t="s">
        <v>2295</v>
      </c>
      <c r="DQ8" s="248" t="s">
        <v>2296</v>
      </c>
      <c r="DR8" s="248" t="s">
        <v>2297</v>
      </c>
      <c r="DS8" s="248" t="s">
        <v>2298</v>
      </c>
      <c r="DT8" s="248" t="s">
        <v>2299</v>
      </c>
      <c r="DU8" s="248" t="s">
        <v>410</v>
      </c>
      <c r="DV8" s="248" t="s">
        <v>2283</v>
      </c>
      <c r="DW8" s="248" t="s">
        <v>2288</v>
      </c>
      <c r="DX8" s="248" t="s">
        <v>2297</v>
      </c>
      <c r="DY8" s="248" t="s">
        <v>2300</v>
      </c>
      <c r="DZ8" s="248" t="s">
        <v>2301</v>
      </c>
      <c r="EA8" s="248" t="s">
        <v>2302</v>
      </c>
      <c r="EB8" s="248" t="s">
        <v>2303</v>
      </c>
      <c r="EC8" s="248" t="s">
        <v>2304</v>
      </c>
      <c r="ED8" s="248" t="s">
        <v>2305</v>
      </c>
      <c r="EE8" s="248" t="s">
        <v>2306</v>
      </c>
      <c r="EF8" s="248" t="s">
        <v>2307</v>
      </c>
      <c r="EG8" s="248" t="s">
        <v>2242</v>
      </c>
      <c r="EH8" s="248" t="s">
        <v>2252</v>
      </c>
      <c r="EI8" s="248" t="s">
        <v>2308</v>
      </c>
      <c r="EJ8" s="248" t="s">
        <v>2309</v>
      </c>
      <c r="EK8" s="248" t="s">
        <v>2310</v>
      </c>
      <c r="EL8" s="248" t="s">
        <v>2311</v>
      </c>
      <c r="EM8" s="248" t="s">
        <v>2312</v>
      </c>
      <c r="EN8" s="248" t="s">
        <v>2313</v>
      </c>
      <c r="EO8" s="248" t="s">
        <v>2314</v>
      </c>
      <c r="EP8" s="248" t="s">
        <v>2315</v>
      </c>
      <c r="EQ8" s="248" t="s">
        <v>2316</v>
      </c>
      <c r="ER8" s="248" t="s">
        <v>2317</v>
      </c>
      <c r="ES8" s="248" t="s">
        <v>2318</v>
      </c>
      <c r="ET8" s="248" t="s">
        <v>2319</v>
      </c>
      <c r="EU8" s="248" t="s">
        <v>2320</v>
      </c>
      <c r="EV8" s="248" t="s">
        <v>2321</v>
      </c>
      <c r="EW8" s="248" t="s">
        <v>2322</v>
      </c>
      <c r="EX8" s="248" t="s">
        <v>2323</v>
      </c>
      <c r="EY8" s="248" t="s">
        <v>439</v>
      </c>
      <c r="EZ8" s="248" t="s">
        <v>441</v>
      </c>
      <c r="FA8" s="248" t="s">
        <v>2324</v>
      </c>
      <c r="FB8" s="248" t="s">
        <v>2307</v>
      </c>
      <c r="FC8" s="248" t="s">
        <v>2312</v>
      </c>
      <c r="FD8" s="248" t="s">
        <v>2325</v>
      </c>
      <c r="FE8" s="248" t="s">
        <v>2326</v>
      </c>
      <c r="FF8" s="248" t="s">
        <v>2327</v>
      </c>
      <c r="FG8" s="248" t="s">
        <v>2328</v>
      </c>
      <c r="FH8" s="248" t="s">
        <v>2329</v>
      </c>
      <c r="FI8" s="248" t="s">
        <v>2330</v>
      </c>
      <c r="FJ8" s="248" t="s">
        <v>2261</v>
      </c>
      <c r="FK8" s="248" t="s">
        <v>2262</v>
      </c>
      <c r="FL8" s="248" t="s">
        <v>2331</v>
      </c>
      <c r="FM8" s="248" t="s">
        <v>2300</v>
      </c>
      <c r="FN8" s="248" t="s">
        <v>2301</v>
      </c>
      <c r="FO8" s="248" t="s">
        <v>2332</v>
      </c>
      <c r="FP8" s="248" t="s">
        <v>2333</v>
      </c>
      <c r="FQ8" s="251" t="s">
        <v>2334</v>
      </c>
      <c r="FR8" s="248" t="s">
        <v>2335</v>
      </c>
      <c r="FS8" s="248" t="s">
        <v>2336</v>
      </c>
      <c r="FT8" s="248" t="s">
        <v>2337</v>
      </c>
      <c r="FU8" s="248" t="s">
        <v>2338</v>
      </c>
      <c r="FV8" s="248" t="s">
        <v>2339</v>
      </c>
      <c r="FW8" s="248" t="s">
        <v>2340</v>
      </c>
      <c r="FX8" s="248" t="s">
        <v>2341</v>
      </c>
      <c r="FY8" s="248" t="s">
        <v>2342</v>
      </c>
      <c r="FZ8" s="248" t="s">
        <v>2343</v>
      </c>
      <c r="GA8" s="248" t="s">
        <v>2309</v>
      </c>
      <c r="GB8" s="251" t="s">
        <v>2344</v>
      </c>
      <c r="GC8" s="248" t="s">
        <v>2333</v>
      </c>
      <c r="GD8" s="248" t="s">
        <v>2332</v>
      </c>
      <c r="GE8" s="248" t="s">
        <v>2345</v>
      </c>
      <c r="GF8" s="251" t="s">
        <v>2346</v>
      </c>
      <c r="GG8" s="248" t="s">
        <v>2347</v>
      </c>
      <c r="GH8" s="248" t="s">
        <v>2348</v>
      </c>
      <c r="GI8" s="248" t="s">
        <v>410</v>
      </c>
      <c r="GJ8" s="248" t="s">
        <v>2349</v>
      </c>
      <c r="GK8" s="248" t="s">
        <v>2350</v>
      </c>
      <c r="GL8" s="248" t="s">
        <v>2351</v>
      </c>
      <c r="GM8" s="248" t="s">
        <v>2352</v>
      </c>
      <c r="GN8" s="248" t="s">
        <v>2353</v>
      </c>
      <c r="GO8" s="248" t="s">
        <v>2354</v>
      </c>
      <c r="GP8" s="248" t="s">
        <v>2355</v>
      </c>
      <c r="GQ8" s="251" t="s">
        <v>2354</v>
      </c>
      <c r="GR8" s="248" t="s">
        <v>2356</v>
      </c>
      <c r="GS8" s="248" t="s">
        <v>2357</v>
      </c>
      <c r="GT8" s="248" t="s">
        <v>2358</v>
      </c>
      <c r="GU8" s="248" t="s">
        <v>2359</v>
      </c>
      <c r="GV8" s="248" t="s">
        <v>2360</v>
      </c>
      <c r="GW8" s="248" t="s">
        <v>2361</v>
      </c>
      <c r="GX8" s="248" t="s">
        <v>2362</v>
      </c>
      <c r="GY8" s="248" t="s">
        <v>2363</v>
      </c>
      <c r="GZ8" s="248" t="s">
        <v>2364</v>
      </c>
      <c r="HA8" s="248" t="s">
        <v>2365</v>
      </c>
      <c r="HB8" s="251" t="s">
        <v>2366</v>
      </c>
      <c r="HC8" s="251" t="s">
        <v>2367</v>
      </c>
      <c r="HD8" s="248" t="s">
        <v>2368</v>
      </c>
      <c r="HE8" s="248" t="s">
        <v>2368</v>
      </c>
      <c r="HF8" s="248" t="s">
        <v>521</v>
      </c>
      <c r="HG8" s="248" t="s">
        <v>521</v>
      </c>
      <c r="HH8" s="248" t="s">
        <v>2369</v>
      </c>
      <c r="HI8" s="251" t="s">
        <v>2366</v>
      </c>
      <c r="HJ8" s="251" t="s">
        <v>2367</v>
      </c>
      <c r="HK8" s="248" t="s">
        <v>2370</v>
      </c>
      <c r="HL8" s="248" t="s">
        <v>2371</v>
      </c>
      <c r="HM8" s="248" t="s">
        <v>2372</v>
      </c>
      <c r="HN8" s="248" t="s">
        <v>2373</v>
      </c>
      <c r="HO8" s="248" t="s">
        <v>2374</v>
      </c>
      <c r="HP8" s="248" t="s">
        <v>2375</v>
      </c>
      <c r="HQ8" s="248" t="s">
        <v>2376</v>
      </c>
      <c r="HR8" s="248" t="s">
        <v>2377</v>
      </c>
      <c r="HS8" s="248" t="s">
        <v>2378</v>
      </c>
      <c r="HT8" s="248" t="s">
        <v>2379</v>
      </c>
      <c r="HU8" s="248" t="s">
        <v>2380</v>
      </c>
      <c r="HV8" s="248" t="s">
        <v>2381</v>
      </c>
      <c r="HW8" s="248" t="s">
        <v>2382</v>
      </c>
      <c r="HX8" s="248" t="s">
        <v>2383</v>
      </c>
      <c r="HY8" s="248" t="s">
        <v>2384</v>
      </c>
      <c r="HZ8" s="248" t="s">
        <v>2385</v>
      </c>
      <c r="IA8" s="248" t="s">
        <v>2386</v>
      </c>
      <c r="IB8" s="248" t="s">
        <v>2387</v>
      </c>
      <c r="IC8" s="248" t="s">
        <v>2388</v>
      </c>
      <c r="ID8" s="248" t="s">
        <v>2389</v>
      </c>
      <c r="IE8" s="248" t="s">
        <v>2390</v>
      </c>
      <c r="IF8" s="248" t="s">
        <v>2376</v>
      </c>
      <c r="IG8" s="248" t="s">
        <v>2377</v>
      </c>
      <c r="IH8" s="248" t="s">
        <v>2391</v>
      </c>
      <c r="II8" s="248" t="s">
        <v>2392</v>
      </c>
      <c r="IJ8" s="248" t="s">
        <v>2369</v>
      </c>
      <c r="IK8" s="248" t="s">
        <v>2308</v>
      </c>
      <c r="IL8" s="251" t="s">
        <v>535</v>
      </c>
      <c r="IM8" s="251" t="s">
        <v>2393</v>
      </c>
      <c r="IN8" s="248" t="s">
        <v>2394</v>
      </c>
      <c r="IO8" s="248" t="s">
        <v>2393</v>
      </c>
      <c r="IP8" s="248" t="s">
        <v>2395</v>
      </c>
      <c r="IQ8" s="248" t="s">
        <v>2396</v>
      </c>
      <c r="IR8" s="248" t="s">
        <v>2397</v>
      </c>
      <c r="IS8" s="251" t="s">
        <v>2395</v>
      </c>
      <c r="IT8" s="248" t="s">
        <v>2398</v>
      </c>
      <c r="IU8" s="248" t="s">
        <v>2399</v>
      </c>
      <c r="IV8" s="248" t="s">
        <v>2396</v>
      </c>
      <c r="IW8" s="251" t="s">
        <v>535</v>
      </c>
      <c r="IX8" s="248" t="s">
        <v>2397</v>
      </c>
      <c r="IY8" s="248" t="s">
        <v>544</v>
      </c>
      <c r="IZ8" s="248" t="s">
        <v>544</v>
      </c>
      <c r="JA8" s="248" t="s">
        <v>2400</v>
      </c>
      <c r="JB8" s="248" t="s">
        <v>2401</v>
      </c>
      <c r="JC8" s="248" t="s">
        <v>2402</v>
      </c>
      <c r="JD8" s="248" t="s">
        <v>2403</v>
      </c>
      <c r="JE8" s="248" t="s">
        <v>2404</v>
      </c>
      <c r="JF8" s="248" t="s">
        <v>2402</v>
      </c>
      <c r="JG8" s="248" t="s">
        <v>2405</v>
      </c>
      <c r="JH8" s="248" t="s">
        <v>2406</v>
      </c>
      <c r="JI8" s="248" t="s">
        <v>2405</v>
      </c>
      <c r="JJ8" s="248" t="s">
        <v>2407</v>
      </c>
      <c r="JK8" s="248" t="s">
        <v>2408</v>
      </c>
      <c r="JL8" s="248" t="s">
        <v>2409</v>
      </c>
      <c r="JM8" s="248" t="s">
        <v>2410</v>
      </c>
      <c r="JN8" s="248" t="s">
        <v>2411</v>
      </c>
      <c r="JO8" s="248" t="s">
        <v>2412</v>
      </c>
      <c r="JP8" s="248" t="s">
        <v>2413</v>
      </c>
      <c r="JQ8" s="248" t="s">
        <v>2414</v>
      </c>
      <c r="JR8" s="248" t="s">
        <v>2415</v>
      </c>
      <c r="JS8" s="248" t="s">
        <v>2416</v>
      </c>
      <c r="JT8" s="248" t="s">
        <v>2417</v>
      </c>
      <c r="JU8" s="248" t="s">
        <v>2390</v>
      </c>
      <c r="JV8" s="248" t="s">
        <v>2418</v>
      </c>
      <c r="JW8" s="248" t="s">
        <v>2419</v>
      </c>
      <c r="JX8" s="248" t="s">
        <v>2420</v>
      </c>
      <c r="JY8" s="248" t="s">
        <v>2421</v>
      </c>
      <c r="JZ8" s="248" t="s">
        <v>2422</v>
      </c>
      <c r="KA8" s="248" t="s">
        <v>2370</v>
      </c>
      <c r="KB8" s="248" t="s">
        <v>2423</v>
      </c>
      <c r="KC8" s="248" t="s">
        <v>2422</v>
      </c>
      <c r="KD8" s="248" t="s">
        <v>2371</v>
      </c>
      <c r="KE8" s="248" t="s">
        <v>2424</v>
      </c>
      <c r="KF8" s="248" t="s">
        <v>2425</v>
      </c>
      <c r="KG8" s="248" t="s">
        <v>2425</v>
      </c>
      <c r="KH8" s="248" t="s">
        <v>2426</v>
      </c>
      <c r="KI8" s="248" t="s">
        <v>2254</v>
      </c>
    </row>
    <row r="9" spans="1:295" ht="18" customHeight="1" x14ac:dyDescent="0.25">
      <c r="A9" s="252" t="s">
        <v>35</v>
      </c>
      <c r="B9" s="252" t="s">
        <v>786</v>
      </c>
      <c r="C9" s="253">
        <v>0</v>
      </c>
      <c r="D9" s="253">
        <v>2.4849999999999999</v>
      </c>
      <c r="E9" s="253">
        <v>-7.4450000000000003</v>
      </c>
      <c r="F9" s="253">
        <v>6.9185999999999996</v>
      </c>
      <c r="G9" s="253">
        <v>7.9593999999999996</v>
      </c>
      <c r="H9" s="254"/>
      <c r="I9" s="253">
        <v>9.1204999999999998</v>
      </c>
      <c r="J9" s="254"/>
      <c r="K9" s="253">
        <v>8.2606000000000002</v>
      </c>
      <c r="L9" s="253">
        <v>2.9068999999999998</v>
      </c>
      <c r="M9" s="253">
        <v>4.4046000000000003</v>
      </c>
      <c r="N9" s="253">
        <v>-6.66</v>
      </c>
      <c r="O9" s="254"/>
      <c r="P9" s="254"/>
      <c r="Q9" s="254"/>
      <c r="R9" s="253">
        <v>-15.4</v>
      </c>
      <c r="S9" s="253">
        <v>4.2801</v>
      </c>
      <c r="T9" s="253">
        <v>-3.8412000000000002</v>
      </c>
      <c r="U9" s="253">
        <v>4.0765000000000002</v>
      </c>
      <c r="V9" s="253">
        <v>3.9165000000000001</v>
      </c>
      <c r="W9" s="253">
        <v>7.0933999999999999</v>
      </c>
      <c r="X9" s="253">
        <v>4.0373999999999999</v>
      </c>
      <c r="Y9" s="253">
        <v>-0.1236</v>
      </c>
      <c r="Z9" s="253">
        <v>2.1978</v>
      </c>
      <c r="AA9" s="254"/>
      <c r="AB9" s="253">
        <v>-1.2161999999999999</v>
      </c>
      <c r="AC9" s="253">
        <v>-0.45500000000000002</v>
      </c>
      <c r="AD9" s="253">
        <v>-0.441</v>
      </c>
      <c r="AE9" s="253">
        <v>2.7869999999999999</v>
      </c>
      <c r="AF9" s="253">
        <v>-15.54</v>
      </c>
      <c r="AG9" s="254"/>
      <c r="AH9" s="253">
        <v>-1.2390000000000001</v>
      </c>
      <c r="AI9" s="253">
        <v>0.20499999999999999</v>
      </c>
      <c r="AJ9" s="254"/>
      <c r="AK9" s="253">
        <v>-18.62</v>
      </c>
      <c r="AL9" s="253">
        <v>-10</v>
      </c>
      <c r="AM9" s="253">
        <v>-6.33</v>
      </c>
      <c r="AN9" s="253">
        <v>-6.39</v>
      </c>
      <c r="AO9" s="253">
        <v>5.6130000000000004</v>
      </c>
      <c r="AP9" s="253">
        <v>3.5522999999999998</v>
      </c>
      <c r="AQ9" s="253">
        <v>14.8507</v>
      </c>
      <c r="AR9" s="253">
        <v>16.689800000000002</v>
      </c>
      <c r="AS9" s="253">
        <v>-19.2484</v>
      </c>
      <c r="AT9" s="253">
        <v>-13.5191</v>
      </c>
      <c r="AU9" s="254"/>
      <c r="AV9" s="253">
        <v>13.5871</v>
      </c>
      <c r="AW9" s="253">
        <v>13.219200000000001</v>
      </c>
      <c r="AX9" s="253">
        <v>-18.096699999999998</v>
      </c>
      <c r="AY9" s="253">
        <v>-17.0825</v>
      </c>
      <c r="AZ9" s="253">
        <v>35.880000000000003</v>
      </c>
      <c r="BA9" s="253">
        <v>38.241300000000003</v>
      </c>
      <c r="BB9" s="253">
        <v>-24.099900000000002</v>
      </c>
      <c r="BC9" s="253">
        <v>8.7921999999999993</v>
      </c>
      <c r="BD9" s="253">
        <v>-5.2</v>
      </c>
      <c r="BE9" s="253">
        <v>-5.2</v>
      </c>
      <c r="BF9" s="253">
        <v>-16.572299999999998</v>
      </c>
      <c r="BG9" s="253">
        <v>-34.862099999999998</v>
      </c>
      <c r="BH9" s="253">
        <v>-0.45500000000000002</v>
      </c>
      <c r="BI9" s="254"/>
      <c r="BJ9" s="253">
        <v>-3.2155</v>
      </c>
      <c r="BK9" s="253">
        <v>1.3673</v>
      </c>
      <c r="BL9" s="253">
        <v>0</v>
      </c>
      <c r="BM9" s="253">
        <v>2.6368</v>
      </c>
      <c r="BN9" s="253">
        <v>-112.49120000000001</v>
      </c>
      <c r="BO9" s="253">
        <v>68.697100000000006</v>
      </c>
      <c r="BP9" s="253">
        <v>68.697100000000006</v>
      </c>
      <c r="BQ9" s="253">
        <v>-16.8232</v>
      </c>
      <c r="BR9" s="253">
        <v>-130.22499999999999</v>
      </c>
      <c r="BS9" s="254"/>
      <c r="BT9" s="254"/>
      <c r="BU9" s="254"/>
      <c r="BV9" s="253">
        <v>11.0573</v>
      </c>
      <c r="BW9" s="253">
        <v>9.41</v>
      </c>
      <c r="BX9" s="253">
        <v>6</v>
      </c>
      <c r="BY9" s="253">
        <v>-13.05</v>
      </c>
      <c r="BZ9" s="253">
        <v>3.14</v>
      </c>
      <c r="CA9" s="253">
        <v>-9.5068000000000001</v>
      </c>
      <c r="CB9" s="253">
        <v>-9.1049000000000007</v>
      </c>
      <c r="CC9" s="253">
        <v>13.1577</v>
      </c>
      <c r="CD9" s="253">
        <v>11.357100000000001</v>
      </c>
      <c r="CE9" s="254"/>
      <c r="CF9" s="253">
        <v>-8.3841000000000001</v>
      </c>
      <c r="CG9" s="253">
        <v>-7.8964999999999996</v>
      </c>
      <c r="CH9" s="253">
        <v>-4.3922999999999996</v>
      </c>
      <c r="CI9" s="253">
        <v>9.4059000000000008</v>
      </c>
      <c r="CJ9" s="254"/>
      <c r="CK9" s="254"/>
      <c r="CL9" s="253">
        <v>-39.5</v>
      </c>
      <c r="CM9" s="253">
        <v>-13.7</v>
      </c>
      <c r="CN9" s="253">
        <v>-1.72</v>
      </c>
      <c r="CO9" s="253">
        <v>15.203900000000001</v>
      </c>
      <c r="CP9" s="253">
        <v>15.292999999999999</v>
      </c>
      <c r="CQ9" s="253">
        <v>13.545199999999999</v>
      </c>
      <c r="CR9" s="253">
        <v>61.634</v>
      </c>
      <c r="CS9" s="253">
        <v>62.671799999999998</v>
      </c>
      <c r="CT9" s="253">
        <v>-14.870699999999999</v>
      </c>
      <c r="CU9" s="253">
        <v>-53.606699999999996</v>
      </c>
      <c r="CV9" s="253">
        <v>-12.476900000000001</v>
      </c>
      <c r="CW9" s="253">
        <v>2.9710000000000001</v>
      </c>
      <c r="CX9" s="253">
        <v>22.79</v>
      </c>
      <c r="CY9" s="253">
        <v>7.42</v>
      </c>
      <c r="CZ9" s="253">
        <v>5.3174000000000001</v>
      </c>
      <c r="DA9" s="253">
        <v>4.2999000000000001</v>
      </c>
      <c r="DB9" s="253">
        <v>6.2149999999999999</v>
      </c>
      <c r="DC9" s="254"/>
      <c r="DD9" s="253">
        <v>-10.9267</v>
      </c>
      <c r="DE9" s="253">
        <v>-10.6837</v>
      </c>
      <c r="DF9" s="253">
        <v>-2.8086000000000002</v>
      </c>
      <c r="DG9" s="254"/>
      <c r="DH9" s="253">
        <v>-2.2290000000000001</v>
      </c>
      <c r="DI9" s="254"/>
      <c r="DJ9" s="254"/>
      <c r="DK9" s="253">
        <v>-4.9218999999999999</v>
      </c>
      <c r="DL9" s="253">
        <v>-0.93500000000000005</v>
      </c>
      <c r="DM9" s="253">
        <v>9.1524000000000001</v>
      </c>
      <c r="DN9" s="253">
        <v>5.9432999999999998</v>
      </c>
      <c r="DO9" s="253">
        <v>-0.49</v>
      </c>
      <c r="DP9" s="253">
        <v>-3.24</v>
      </c>
      <c r="DQ9" s="253">
        <v>9.8734999999999999</v>
      </c>
      <c r="DR9" s="253">
        <v>-1.0338000000000001</v>
      </c>
      <c r="DS9" s="253">
        <v>-13.53</v>
      </c>
      <c r="DT9" s="253">
        <v>-13.58</v>
      </c>
      <c r="DU9" s="253">
        <v>32.090000000000003</v>
      </c>
      <c r="DV9" s="253">
        <v>-4.3499999999999996</v>
      </c>
      <c r="DW9" s="253">
        <v>-2.5455000000000001</v>
      </c>
      <c r="DX9" s="253">
        <v>-1.6636</v>
      </c>
      <c r="DY9" s="253">
        <v>-14.885300000000001</v>
      </c>
      <c r="DZ9" s="253">
        <v>-13.9091</v>
      </c>
      <c r="EA9" s="253">
        <v>14.7874</v>
      </c>
      <c r="EB9" s="253">
        <v>-5.2092000000000001</v>
      </c>
      <c r="EC9" s="253">
        <v>-9.7431999999999999</v>
      </c>
      <c r="ED9" s="253">
        <v>-9.6128</v>
      </c>
      <c r="EE9" s="253">
        <v>-9.3597999999999999</v>
      </c>
      <c r="EF9" s="253">
        <v>-11.3948</v>
      </c>
      <c r="EG9" s="253">
        <v>-13.237</v>
      </c>
      <c r="EH9" s="253">
        <v>-78.684399999999997</v>
      </c>
      <c r="EI9" s="253">
        <v>1.7737000000000001</v>
      </c>
      <c r="EJ9" s="254"/>
      <c r="EK9" s="253">
        <v>-8.6572999999999993</v>
      </c>
      <c r="EL9" s="253">
        <v>-7.9832000000000001</v>
      </c>
      <c r="EM9" s="253">
        <v>0</v>
      </c>
      <c r="EN9" s="253">
        <v>-15.2369</v>
      </c>
      <c r="EO9" s="253">
        <v>-14.1355</v>
      </c>
      <c r="EP9" s="253">
        <v>13.327999999999999</v>
      </c>
      <c r="EQ9" s="253">
        <v>-11.970499999999999</v>
      </c>
      <c r="ER9" s="253">
        <v>-11.916399999999999</v>
      </c>
      <c r="ES9" s="253">
        <v>-2.9289999999999998</v>
      </c>
      <c r="ET9" s="253">
        <v>-6.84</v>
      </c>
      <c r="EU9" s="253">
        <v>-3.63</v>
      </c>
      <c r="EV9" s="253">
        <v>-1.8</v>
      </c>
      <c r="EW9" s="253">
        <v>3.7513000000000001</v>
      </c>
      <c r="EX9" s="253">
        <v>-23.421099999999999</v>
      </c>
      <c r="EY9" s="253">
        <v>-15.553599999999999</v>
      </c>
      <c r="EZ9" s="253">
        <v>-9.8859999999999992</v>
      </c>
      <c r="FA9" s="253">
        <v>10.806100000000001</v>
      </c>
      <c r="FB9" s="253">
        <v>-1.6961999999999999</v>
      </c>
      <c r="FC9" s="253">
        <v>-13.8253</v>
      </c>
      <c r="FD9" s="253">
        <v>4.3121</v>
      </c>
      <c r="FE9" s="254"/>
      <c r="FF9" s="253">
        <v>4.0571999999999999</v>
      </c>
      <c r="FG9" s="253">
        <v>3.3437999999999999</v>
      </c>
      <c r="FH9" s="253">
        <v>3.524</v>
      </c>
      <c r="FI9" s="253">
        <v>0</v>
      </c>
      <c r="FJ9" s="253">
        <v>-0.66979999999999995</v>
      </c>
      <c r="FK9" s="253">
        <v>-1.0046999999999999</v>
      </c>
      <c r="FL9" s="253">
        <v>22.4391</v>
      </c>
      <c r="FM9" s="253">
        <v>-0.52359999999999995</v>
      </c>
      <c r="FN9" s="253">
        <v>-0.61329999999999996</v>
      </c>
      <c r="FO9" s="253">
        <v>33.919699999999999</v>
      </c>
      <c r="FP9" s="253">
        <v>44.277299999999997</v>
      </c>
      <c r="FQ9" s="253">
        <v>23.2926</v>
      </c>
      <c r="FR9" s="253">
        <v>-15.48</v>
      </c>
      <c r="FS9" s="253">
        <v>-0.30349999999999999</v>
      </c>
      <c r="FT9" s="253">
        <v>0.17419999999999999</v>
      </c>
      <c r="FU9" s="253">
        <v>0.59</v>
      </c>
      <c r="FV9" s="253">
        <v>-1.2</v>
      </c>
      <c r="FW9" s="253">
        <v>-23.0261</v>
      </c>
      <c r="FX9" s="254"/>
      <c r="FY9" s="253">
        <v>7.16</v>
      </c>
      <c r="FZ9" s="253">
        <v>0.64700000000000002</v>
      </c>
      <c r="GA9" s="254"/>
      <c r="GB9" s="253">
        <v>26.84</v>
      </c>
      <c r="GC9" s="253">
        <v>-43.356200000000001</v>
      </c>
      <c r="GD9" s="253">
        <v>-32.664900000000003</v>
      </c>
      <c r="GE9" s="253">
        <v>-1.06</v>
      </c>
      <c r="GF9" s="253">
        <v>25.4604</v>
      </c>
      <c r="GG9" s="254"/>
      <c r="GH9" s="253">
        <v>17.151599999999998</v>
      </c>
      <c r="GI9" s="253">
        <v>-1.8688</v>
      </c>
      <c r="GJ9" s="253">
        <v>-2.0754999999999999</v>
      </c>
      <c r="GK9" s="253">
        <v>1.9040999999999999</v>
      </c>
      <c r="GL9" s="253">
        <v>8.2500000000000004E-2</v>
      </c>
      <c r="GM9" s="254"/>
      <c r="GN9" s="253">
        <v>-9.9853000000000005</v>
      </c>
      <c r="GO9" s="253">
        <v>-20.087800000000001</v>
      </c>
      <c r="GP9" s="253">
        <v>9.2196999999999996</v>
      </c>
      <c r="GQ9" s="253">
        <v>-20.291599999999999</v>
      </c>
      <c r="GR9" s="253">
        <v>5.3609999999999998</v>
      </c>
      <c r="GS9" s="253">
        <v>6.1364000000000001</v>
      </c>
      <c r="GT9" s="253">
        <v>148.51859999999999</v>
      </c>
      <c r="GU9" s="253">
        <v>-5.2184999999999997</v>
      </c>
      <c r="GV9" s="253">
        <v>-12.521800000000001</v>
      </c>
      <c r="GW9" s="253">
        <v>12.8712</v>
      </c>
      <c r="GX9" s="253">
        <v>1.4468000000000001</v>
      </c>
      <c r="GY9" s="253">
        <v>6.1608000000000001</v>
      </c>
      <c r="GZ9" s="253">
        <v>6.1553000000000004</v>
      </c>
      <c r="HA9" s="253">
        <v>0.88919999999999999</v>
      </c>
      <c r="HB9" s="253">
        <v>-7.6064999999999996</v>
      </c>
      <c r="HC9" s="253">
        <v>-5.5442</v>
      </c>
      <c r="HD9" s="253">
        <v>0.84</v>
      </c>
      <c r="HE9" s="253">
        <v>0</v>
      </c>
      <c r="HF9" s="253">
        <v>56.521099999999997</v>
      </c>
      <c r="HG9" s="253">
        <v>29.147500000000001</v>
      </c>
      <c r="HH9" s="253">
        <v>95.031499999999994</v>
      </c>
      <c r="HI9" s="253">
        <v>-3.4428999999999998</v>
      </c>
      <c r="HJ9" s="253">
        <v>47.859900000000003</v>
      </c>
      <c r="HK9" s="253">
        <v>-5.9543999999999997</v>
      </c>
      <c r="HL9" s="253">
        <v>-7.9528999999999996</v>
      </c>
      <c r="HM9" s="253">
        <v>0</v>
      </c>
      <c r="HN9" s="253">
        <v>0</v>
      </c>
      <c r="HO9" s="254"/>
      <c r="HP9" s="254"/>
      <c r="HQ9" s="253">
        <v>-19.834700000000002</v>
      </c>
      <c r="HR9" s="253">
        <v>-19.472200000000001</v>
      </c>
      <c r="HS9" s="253">
        <v>-11.407</v>
      </c>
      <c r="HT9" s="253">
        <v>-11.5656</v>
      </c>
      <c r="HU9" s="253">
        <v>11.37</v>
      </c>
      <c r="HV9" s="253">
        <v>11.53</v>
      </c>
      <c r="HW9" s="253">
        <v>-21.6</v>
      </c>
      <c r="HX9" s="253">
        <v>-21.5</v>
      </c>
      <c r="HY9" s="253">
        <v>0.1419</v>
      </c>
      <c r="HZ9" s="253">
        <v>-8.08</v>
      </c>
      <c r="IA9" s="253">
        <v>47.092500000000001</v>
      </c>
      <c r="IB9" s="253">
        <v>25.015599999999999</v>
      </c>
      <c r="IC9" s="253">
        <v>24.8857</v>
      </c>
      <c r="ID9" s="253">
        <v>-19.100000000000001</v>
      </c>
      <c r="IE9" s="253">
        <v>-23.9</v>
      </c>
      <c r="IF9" s="253">
        <v>4.3</v>
      </c>
      <c r="IG9" s="253">
        <v>3.8</v>
      </c>
      <c r="IH9" s="254"/>
      <c r="II9" s="254"/>
      <c r="IJ9" s="253">
        <v>-85.5107</v>
      </c>
      <c r="IK9" s="253">
        <v>-9.7995000000000001</v>
      </c>
      <c r="IL9" s="253">
        <v>-282.8981</v>
      </c>
      <c r="IM9" s="253">
        <v>3.0053999999999998</v>
      </c>
      <c r="IN9" s="253">
        <v>-31.376799999999999</v>
      </c>
      <c r="IO9" s="253">
        <v>67.352500000000006</v>
      </c>
      <c r="IP9" s="253">
        <v>94.052700000000002</v>
      </c>
      <c r="IQ9" s="253">
        <v>101.2654</v>
      </c>
      <c r="IR9" s="253">
        <v>124.20050000000001</v>
      </c>
      <c r="IS9" s="253">
        <v>5.1871999999999998</v>
      </c>
      <c r="IT9" s="253">
        <v>23.8187</v>
      </c>
      <c r="IU9" s="253">
        <v>22.201000000000001</v>
      </c>
      <c r="IV9" s="253">
        <v>6.6264000000000003</v>
      </c>
      <c r="IW9" s="253">
        <v>217.61330000000001</v>
      </c>
      <c r="IX9" s="253">
        <v>-224.9239</v>
      </c>
      <c r="IY9" s="253">
        <v>-7.3103999999999996</v>
      </c>
      <c r="IZ9" s="253">
        <v>13.4169</v>
      </c>
      <c r="JA9" s="253">
        <v>1.1999999999999999E-3</v>
      </c>
      <c r="JB9" s="253">
        <v>6.625</v>
      </c>
      <c r="JC9" s="253">
        <v>-3.52</v>
      </c>
      <c r="JD9" s="253">
        <v>-0.214</v>
      </c>
      <c r="JE9" s="253">
        <v>-0.21199999999999999</v>
      </c>
      <c r="JF9" s="253">
        <v>-1.28</v>
      </c>
      <c r="JG9" s="253">
        <v>4.6399999999999997</v>
      </c>
      <c r="JH9" s="253">
        <v>-3.9232999999999998</v>
      </c>
      <c r="JI9" s="253">
        <v>-11.335900000000001</v>
      </c>
      <c r="JJ9" s="253">
        <v>4.5426000000000002</v>
      </c>
      <c r="JK9" s="253">
        <v>2.3452999999999999</v>
      </c>
      <c r="JL9" s="253">
        <v>5.2</v>
      </c>
      <c r="JM9" s="253">
        <v>2.7330000000000001</v>
      </c>
      <c r="JN9" s="253">
        <v>1.5589999999999999</v>
      </c>
      <c r="JO9" s="254"/>
      <c r="JP9" s="254"/>
      <c r="JQ9" s="253">
        <v>4.4595000000000002</v>
      </c>
      <c r="JR9" s="253">
        <v>4.7061000000000002</v>
      </c>
      <c r="JS9" s="253">
        <v>4.3773999999999997</v>
      </c>
      <c r="JT9" s="254"/>
      <c r="JU9" s="253">
        <v>9.1</v>
      </c>
      <c r="JV9" s="253">
        <v>10.884600000000001</v>
      </c>
      <c r="JW9" s="253">
        <v>0.1</v>
      </c>
      <c r="JX9" s="254"/>
      <c r="JY9" s="253">
        <v>-4.3381999999999996</v>
      </c>
      <c r="JZ9" s="253">
        <v>-16.609400000000001</v>
      </c>
      <c r="KA9" s="253">
        <v>-18.183700000000002</v>
      </c>
      <c r="KB9" s="253">
        <v>-1.5253000000000001</v>
      </c>
      <c r="KC9" s="253">
        <v>12.296099999999999</v>
      </c>
      <c r="KD9" s="253">
        <v>-13.645200000000001</v>
      </c>
      <c r="KE9" s="254"/>
      <c r="KF9" s="253">
        <v>-2.2000000000000002</v>
      </c>
      <c r="KG9" s="253">
        <v>-11.9</v>
      </c>
      <c r="KH9" s="253">
        <v>87.908500000000004</v>
      </c>
      <c r="KI9" s="253">
        <v>-167.0694</v>
      </c>
    </row>
    <row r="10" spans="1:295" ht="18" customHeight="1" x14ac:dyDescent="0.25">
      <c r="A10" s="252" t="s">
        <v>35</v>
      </c>
      <c r="B10" s="252" t="s">
        <v>787</v>
      </c>
      <c r="C10" s="256">
        <v>0</v>
      </c>
      <c r="D10" s="256">
        <v>2.2846000000000002</v>
      </c>
      <c r="E10" s="256">
        <v>-7.3747999999999996</v>
      </c>
      <c r="F10" s="256">
        <v>7.8528000000000002</v>
      </c>
      <c r="G10" s="256">
        <v>8.2393999999999998</v>
      </c>
      <c r="H10" s="257"/>
      <c r="I10" s="256">
        <v>9.0482999999999993</v>
      </c>
      <c r="J10" s="257"/>
      <c r="K10" s="256">
        <v>7.6039000000000003</v>
      </c>
      <c r="L10" s="256">
        <v>2.6368999999999998</v>
      </c>
      <c r="M10" s="256">
        <v>4.0076000000000001</v>
      </c>
      <c r="N10" s="256">
        <v>-6.66</v>
      </c>
      <c r="O10" s="257"/>
      <c r="P10" s="257"/>
      <c r="Q10" s="257"/>
      <c r="R10" s="256">
        <v>-15.4</v>
      </c>
      <c r="S10" s="256">
        <v>4.3708999999999998</v>
      </c>
      <c r="T10" s="256">
        <v>-4.0467000000000004</v>
      </c>
      <c r="U10" s="256">
        <v>3.9916</v>
      </c>
      <c r="V10" s="256">
        <v>3.7130999999999998</v>
      </c>
      <c r="W10" s="256">
        <v>6.6809000000000003</v>
      </c>
      <c r="X10" s="256">
        <v>3.9773000000000001</v>
      </c>
      <c r="Y10" s="256">
        <v>-3.1699999999999999E-2</v>
      </c>
      <c r="Z10" s="256">
        <v>2.2277</v>
      </c>
      <c r="AA10" s="257"/>
      <c r="AB10" s="256">
        <v>-1.2571000000000001</v>
      </c>
      <c r="AC10" s="256">
        <v>-0.51300000000000001</v>
      </c>
      <c r="AD10" s="256">
        <v>-0.501</v>
      </c>
      <c r="AE10" s="256">
        <v>2.9119999999999999</v>
      </c>
      <c r="AF10" s="256">
        <v>-13.32</v>
      </c>
      <c r="AG10" s="257"/>
      <c r="AH10" s="256">
        <v>-1.373</v>
      </c>
      <c r="AI10" s="256">
        <v>0.20599999999999999</v>
      </c>
      <c r="AJ10" s="257"/>
      <c r="AK10" s="256">
        <v>-19.28</v>
      </c>
      <c r="AL10" s="257"/>
      <c r="AM10" s="256">
        <v>-6.55</v>
      </c>
      <c r="AN10" s="256">
        <v>-6.53</v>
      </c>
      <c r="AO10" s="256">
        <v>5.8910999999999998</v>
      </c>
      <c r="AP10" s="256">
        <v>3.3668999999999998</v>
      </c>
      <c r="AQ10" s="256">
        <v>14.334899999999999</v>
      </c>
      <c r="AR10" s="256">
        <v>15.9185</v>
      </c>
      <c r="AS10" s="256">
        <v>-19.443300000000001</v>
      </c>
      <c r="AT10" s="256">
        <v>-13.8005</v>
      </c>
      <c r="AU10" s="257"/>
      <c r="AV10" s="256">
        <v>8.9074000000000009</v>
      </c>
      <c r="AW10" s="256">
        <v>16.040500000000002</v>
      </c>
      <c r="AX10" s="256">
        <v>-18.2851</v>
      </c>
      <c r="AY10" s="256">
        <v>-16.1496</v>
      </c>
      <c r="AZ10" s="256">
        <v>34.3504</v>
      </c>
      <c r="BA10" s="256">
        <v>40.883299999999998</v>
      </c>
      <c r="BB10" s="256">
        <v>-25.543600000000001</v>
      </c>
      <c r="BC10" s="256">
        <v>8.8607999999999993</v>
      </c>
      <c r="BD10" s="256">
        <v>-5.2</v>
      </c>
      <c r="BE10" s="256">
        <v>-5.2</v>
      </c>
      <c r="BF10" s="256">
        <v>-16.609500000000001</v>
      </c>
      <c r="BG10" s="256">
        <v>-34.975900000000003</v>
      </c>
      <c r="BH10" s="256">
        <v>-0.27160000000000001</v>
      </c>
      <c r="BI10" s="257"/>
      <c r="BJ10" s="256">
        <v>-5.4896000000000003</v>
      </c>
      <c r="BK10" s="256">
        <v>0.35539999999999999</v>
      </c>
      <c r="BL10" s="257"/>
      <c r="BM10" s="256">
        <v>2.6837</v>
      </c>
      <c r="BN10" s="256">
        <v>-117.5573</v>
      </c>
      <c r="BO10" s="256">
        <v>68.880300000000005</v>
      </c>
      <c r="BP10" s="256">
        <v>68.208799999999997</v>
      </c>
      <c r="BQ10" s="256">
        <v>-18.420400000000001</v>
      </c>
      <c r="BR10" s="256">
        <v>-139.16370000000001</v>
      </c>
      <c r="BS10" s="257"/>
      <c r="BT10" s="257"/>
      <c r="BU10" s="257"/>
      <c r="BV10" s="257"/>
      <c r="BW10" s="256">
        <v>9.8000000000000007</v>
      </c>
      <c r="BX10" s="256">
        <v>6.08</v>
      </c>
      <c r="BY10" s="256">
        <v>-13.27</v>
      </c>
      <c r="BZ10" s="256">
        <v>3.41</v>
      </c>
      <c r="CA10" s="256">
        <v>-8.9709000000000003</v>
      </c>
      <c r="CB10" s="256">
        <v>-8.7029999999999994</v>
      </c>
      <c r="CC10" s="256">
        <v>10.4039</v>
      </c>
      <c r="CD10" s="256">
        <v>8.9422999999999995</v>
      </c>
      <c r="CE10" s="257"/>
      <c r="CF10" s="256">
        <v>-5.2461000000000002</v>
      </c>
      <c r="CG10" s="256">
        <v>-5.6505999999999998</v>
      </c>
      <c r="CH10" s="256">
        <v>-4.5625999999999998</v>
      </c>
      <c r="CI10" s="256">
        <v>11.4046</v>
      </c>
      <c r="CJ10" s="257"/>
      <c r="CK10" s="257"/>
      <c r="CL10" s="256">
        <v>-38.299999999999997</v>
      </c>
      <c r="CM10" s="256">
        <v>-18.3</v>
      </c>
      <c r="CN10" s="256">
        <v>-1.79</v>
      </c>
      <c r="CO10" s="256">
        <v>16.8857</v>
      </c>
      <c r="CP10" s="256">
        <v>16.8062</v>
      </c>
      <c r="CQ10" s="256">
        <v>15.221500000000001</v>
      </c>
      <c r="CR10" s="256">
        <v>62.3874</v>
      </c>
      <c r="CS10" s="256">
        <v>61.185499999999998</v>
      </c>
      <c r="CT10" s="256">
        <v>-13.089399999999999</v>
      </c>
      <c r="CU10" s="256">
        <v>-53.142200000000003</v>
      </c>
      <c r="CV10" s="256">
        <v>-12.481400000000001</v>
      </c>
      <c r="CW10" s="256">
        <v>3.0026999999999999</v>
      </c>
      <c r="CX10" s="256">
        <v>22.91</v>
      </c>
      <c r="CY10" s="256">
        <v>7.41</v>
      </c>
      <c r="CZ10" s="256">
        <v>4.8486000000000002</v>
      </c>
      <c r="DA10" s="256">
        <v>3.9093</v>
      </c>
      <c r="DB10" s="256">
        <v>6.0072999999999999</v>
      </c>
      <c r="DC10" s="257"/>
      <c r="DD10" s="256">
        <v>-13.917199999999999</v>
      </c>
      <c r="DE10" s="256">
        <v>-13.9322</v>
      </c>
      <c r="DF10" s="256">
        <v>2.1528</v>
      </c>
      <c r="DG10" s="257"/>
      <c r="DH10" s="256">
        <v>-2.2170000000000001</v>
      </c>
      <c r="DI10" s="257"/>
      <c r="DJ10" s="257"/>
      <c r="DK10" s="256">
        <v>-5.4345999999999997</v>
      </c>
      <c r="DL10" s="256">
        <v>-1.4961</v>
      </c>
      <c r="DM10" s="256">
        <v>9.1524000000000001</v>
      </c>
      <c r="DN10" s="256">
        <v>5.5721999999999996</v>
      </c>
      <c r="DO10" s="256">
        <v>-0.9</v>
      </c>
      <c r="DP10" s="256">
        <v>-3.26</v>
      </c>
      <c r="DQ10" s="256">
        <v>10.2455</v>
      </c>
      <c r="DR10" s="256">
        <v>-2.3163999999999998</v>
      </c>
      <c r="DS10" s="256">
        <v>-13.7</v>
      </c>
      <c r="DT10" s="256">
        <v>-13.74</v>
      </c>
      <c r="DU10" s="256">
        <v>31.83</v>
      </c>
      <c r="DV10" s="256">
        <v>-3.74</v>
      </c>
      <c r="DW10" s="256">
        <v>-5.8909000000000002</v>
      </c>
      <c r="DX10" s="256">
        <v>-3.1636000000000002</v>
      </c>
      <c r="DY10" s="256">
        <v>-13.653600000000001</v>
      </c>
      <c r="DZ10" s="256">
        <v>-12.9</v>
      </c>
      <c r="EA10" s="256">
        <v>12.269500000000001</v>
      </c>
      <c r="EB10" s="256">
        <v>-8.4214000000000002</v>
      </c>
      <c r="EC10" s="256">
        <v>-12.5236</v>
      </c>
      <c r="ED10" s="256">
        <v>-12.7279</v>
      </c>
      <c r="EE10" s="256">
        <v>-1.0018</v>
      </c>
      <c r="EF10" s="256">
        <v>-8.1483000000000008</v>
      </c>
      <c r="EG10" s="256">
        <v>-13.635</v>
      </c>
      <c r="EH10" s="256">
        <v>-77.2316</v>
      </c>
      <c r="EI10" s="256">
        <v>3.1513</v>
      </c>
      <c r="EJ10" s="257"/>
      <c r="EK10" s="256">
        <v>-8.1499000000000006</v>
      </c>
      <c r="EL10" s="256">
        <v>-7.9074999999999998</v>
      </c>
      <c r="EM10" s="256">
        <v>0</v>
      </c>
      <c r="EN10" s="256">
        <v>-17.355499999999999</v>
      </c>
      <c r="EO10" s="256">
        <v>-14.850099999999999</v>
      </c>
      <c r="EP10" s="256">
        <v>24.591999999999999</v>
      </c>
      <c r="EQ10" s="256">
        <v>-13.1874</v>
      </c>
      <c r="ER10" s="256">
        <v>-13.5974</v>
      </c>
      <c r="ES10" s="256">
        <v>-3.5468000000000002</v>
      </c>
      <c r="ET10" s="256">
        <v>-10.72</v>
      </c>
      <c r="EU10" s="256">
        <v>-5.48</v>
      </c>
      <c r="EV10" s="256">
        <v>12.9</v>
      </c>
      <c r="EW10" s="256">
        <v>3.4176000000000002</v>
      </c>
      <c r="EX10" s="256">
        <v>-26.838999999999999</v>
      </c>
      <c r="EY10" s="256">
        <v>-15.664</v>
      </c>
      <c r="EZ10" s="256">
        <v>-9.8475000000000001</v>
      </c>
      <c r="FA10" s="256">
        <v>10.9975</v>
      </c>
      <c r="FB10" s="256">
        <v>-4.6962000000000002</v>
      </c>
      <c r="FC10" s="256">
        <v>-15.164300000000001</v>
      </c>
      <c r="FD10" s="256">
        <v>4.4989999999999997</v>
      </c>
      <c r="FE10" s="257"/>
      <c r="FF10" s="256">
        <v>4.1860999999999997</v>
      </c>
      <c r="FG10" s="256">
        <v>2.9308000000000001</v>
      </c>
      <c r="FH10" s="256">
        <v>3.8624999999999998</v>
      </c>
      <c r="FI10" s="256">
        <v>2.9798</v>
      </c>
      <c r="FJ10" s="256">
        <v>-1.0046999999999999</v>
      </c>
      <c r="FK10" s="256">
        <v>-1.1721999999999999</v>
      </c>
      <c r="FL10" s="256">
        <v>20.764600000000002</v>
      </c>
      <c r="FM10" s="256">
        <v>-0.80920000000000003</v>
      </c>
      <c r="FN10" s="256">
        <v>0</v>
      </c>
      <c r="FO10" s="256">
        <v>34.344000000000001</v>
      </c>
      <c r="FP10" s="256">
        <v>44.337600000000002</v>
      </c>
      <c r="FQ10" s="256">
        <v>23.776</v>
      </c>
      <c r="FR10" s="256">
        <v>-15.29</v>
      </c>
      <c r="FS10" s="256">
        <v>-0.61109999999999998</v>
      </c>
      <c r="FT10" s="256">
        <v>0.16500000000000001</v>
      </c>
      <c r="FU10" s="256">
        <v>-0.33</v>
      </c>
      <c r="FV10" s="256">
        <v>-1.65</v>
      </c>
      <c r="FW10" s="256">
        <v>-24.452300000000001</v>
      </c>
      <c r="FX10" s="257"/>
      <c r="FY10" s="256">
        <v>7.2969999999999997</v>
      </c>
      <c r="FZ10" s="256">
        <v>0.65300000000000002</v>
      </c>
      <c r="GA10" s="257"/>
      <c r="GB10" s="256">
        <v>26.85</v>
      </c>
      <c r="GC10" s="256">
        <v>-43.9255</v>
      </c>
      <c r="GD10" s="256">
        <v>-32.6554</v>
      </c>
      <c r="GE10" s="256">
        <v>-0.92</v>
      </c>
      <c r="GF10" s="256">
        <v>25.495000000000001</v>
      </c>
      <c r="GG10" s="257"/>
      <c r="GH10" s="256">
        <v>16.924399999999999</v>
      </c>
      <c r="GI10" s="256">
        <v>-1.6471</v>
      </c>
      <c r="GJ10" s="256">
        <v>-1.78</v>
      </c>
      <c r="GK10" s="256">
        <v>1.8077000000000001</v>
      </c>
      <c r="GL10" s="256">
        <v>5.0999999999999997E-2</v>
      </c>
      <c r="GM10" s="257"/>
      <c r="GN10" s="256">
        <v>-10.208</v>
      </c>
      <c r="GO10" s="256">
        <v>-20.335999999999999</v>
      </c>
      <c r="GP10" s="256">
        <v>8.8409999999999993</v>
      </c>
      <c r="GQ10" s="256">
        <v>-20.461300000000001</v>
      </c>
      <c r="GR10" s="256">
        <v>7.2374999999999998</v>
      </c>
      <c r="GS10" s="256">
        <v>7.3400999999999996</v>
      </c>
      <c r="GT10" s="256">
        <v>146.9461</v>
      </c>
      <c r="GU10" s="256">
        <v>-5.4168000000000003</v>
      </c>
      <c r="GV10" s="256">
        <v>-12.651899999999999</v>
      </c>
      <c r="GW10" s="256">
        <v>12.9651</v>
      </c>
      <c r="GX10" s="256">
        <v>1.8825000000000001</v>
      </c>
      <c r="GY10" s="256">
        <v>5.8898000000000001</v>
      </c>
      <c r="GZ10" s="256">
        <v>5.8863000000000003</v>
      </c>
      <c r="HA10" s="256">
        <v>1.3625</v>
      </c>
      <c r="HB10" s="256">
        <v>-7.9198000000000004</v>
      </c>
      <c r="HC10" s="256">
        <v>-5.4207000000000001</v>
      </c>
      <c r="HD10" s="256">
        <v>1.26</v>
      </c>
      <c r="HE10" s="256">
        <v>0</v>
      </c>
      <c r="HF10" s="256">
        <v>61.460299999999997</v>
      </c>
      <c r="HG10" s="256">
        <v>29.866800000000001</v>
      </c>
      <c r="HH10" s="256">
        <v>93.427899999999994</v>
      </c>
      <c r="HI10" s="256">
        <v>-4.4080000000000004</v>
      </c>
      <c r="HJ10" s="256">
        <v>47.327800000000003</v>
      </c>
      <c r="HK10" s="256">
        <v>-5.2125000000000004</v>
      </c>
      <c r="HL10" s="256">
        <v>-8.0579999999999998</v>
      </c>
      <c r="HM10" s="256">
        <v>0</v>
      </c>
      <c r="HN10" s="256">
        <v>0</v>
      </c>
      <c r="HO10" s="257"/>
      <c r="HP10" s="257"/>
      <c r="HQ10" s="256">
        <v>-21.482700000000001</v>
      </c>
      <c r="HR10" s="256">
        <v>-20.515899999999998</v>
      </c>
      <c r="HS10" s="256">
        <v>-11.536099999999999</v>
      </c>
      <c r="HT10" s="256">
        <v>-11.669499999999999</v>
      </c>
      <c r="HU10" s="256">
        <v>12.14</v>
      </c>
      <c r="HV10" s="256">
        <v>12.47</v>
      </c>
      <c r="HW10" s="256">
        <v>-22.2</v>
      </c>
      <c r="HX10" s="256">
        <v>-23.1</v>
      </c>
      <c r="HY10" s="256">
        <v>0.19500000000000001</v>
      </c>
      <c r="HZ10" s="256">
        <v>-8.08</v>
      </c>
      <c r="IA10" s="256">
        <v>51.366900000000001</v>
      </c>
      <c r="IB10" s="256">
        <v>24.690300000000001</v>
      </c>
      <c r="IC10" s="256">
        <v>24.800899999999999</v>
      </c>
      <c r="ID10" s="256">
        <v>-19.100000000000001</v>
      </c>
      <c r="IE10" s="256">
        <v>-23.4</v>
      </c>
      <c r="IF10" s="256">
        <v>5.6</v>
      </c>
      <c r="IG10" s="256">
        <v>4.7</v>
      </c>
      <c r="IH10" s="257"/>
      <c r="II10" s="256">
        <v>-18.301600000000001</v>
      </c>
      <c r="IJ10" s="256">
        <v>-86.636099999999999</v>
      </c>
      <c r="IK10" s="256">
        <v>-12.7217</v>
      </c>
      <c r="IL10" s="256">
        <v>-282.14409999999998</v>
      </c>
      <c r="IM10" s="256">
        <v>2.0017999999999998</v>
      </c>
      <c r="IN10" s="256">
        <v>-32.8093</v>
      </c>
      <c r="IO10" s="256">
        <v>66.345699999999994</v>
      </c>
      <c r="IP10" s="256">
        <v>93.647900000000007</v>
      </c>
      <c r="IQ10" s="256">
        <v>103.2307</v>
      </c>
      <c r="IR10" s="256">
        <v>123.6352</v>
      </c>
      <c r="IS10" s="256">
        <v>7.1955</v>
      </c>
      <c r="IT10" s="256">
        <v>25.4437</v>
      </c>
      <c r="IU10" s="256">
        <v>23.113399999999999</v>
      </c>
      <c r="IV10" s="256">
        <v>6.5719000000000003</v>
      </c>
      <c r="IW10" s="256">
        <v>215.82230000000001</v>
      </c>
      <c r="IX10" s="256">
        <v>-221.94380000000001</v>
      </c>
      <c r="IY10" s="256">
        <v>-11.188800000000001</v>
      </c>
      <c r="IZ10" s="256">
        <v>17.0703</v>
      </c>
      <c r="JA10" s="256">
        <v>0.2112</v>
      </c>
      <c r="JB10" s="256">
        <v>6.06</v>
      </c>
      <c r="JC10" s="256">
        <v>-4.16</v>
      </c>
      <c r="JD10" s="256">
        <v>-0.21299999999999999</v>
      </c>
      <c r="JE10" s="256">
        <v>-0.21299999999999999</v>
      </c>
      <c r="JF10" s="256">
        <v>-1.28</v>
      </c>
      <c r="JG10" s="256">
        <v>4.6399999999999997</v>
      </c>
      <c r="JH10" s="256">
        <v>-3.7275</v>
      </c>
      <c r="JI10" s="256">
        <v>-10.811</v>
      </c>
      <c r="JJ10" s="256">
        <v>4.6890999999999998</v>
      </c>
      <c r="JK10" s="256">
        <v>2.5497999999999998</v>
      </c>
      <c r="JL10" s="256">
        <v>4.9000000000000004</v>
      </c>
      <c r="JM10" s="256">
        <v>0.46800000000000003</v>
      </c>
      <c r="JN10" s="256">
        <v>0.30499999999999999</v>
      </c>
      <c r="JO10" s="256">
        <v>2.6234999999999999</v>
      </c>
      <c r="JP10" s="257"/>
      <c r="JQ10" s="256">
        <v>6.0045000000000002</v>
      </c>
      <c r="JR10" s="256">
        <v>4.4168000000000003</v>
      </c>
      <c r="JS10" s="256">
        <v>3.9803999999999999</v>
      </c>
      <c r="JT10" s="257"/>
      <c r="JU10" s="256">
        <v>8.3000000000000007</v>
      </c>
      <c r="JV10" s="256">
        <v>10.155099999999999</v>
      </c>
      <c r="JW10" s="256">
        <v>0</v>
      </c>
      <c r="JX10" s="257"/>
      <c r="JY10" s="256">
        <v>-5.3913000000000002</v>
      </c>
      <c r="JZ10" s="256">
        <v>-16.881</v>
      </c>
      <c r="KA10" s="256">
        <v>-18.273499999999999</v>
      </c>
      <c r="KB10" s="256">
        <v>-1.9744999999999999</v>
      </c>
      <c r="KC10" s="256">
        <v>12.882999999999999</v>
      </c>
      <c r="KD10" s="256">
        <v>-13.592499999999999</v>
      </c>
      <c r="KE10" s="256">
        <v>0</v>
      </c>
      <c r="KF10" s="256">
        <v>-2.6</v>
      </c>
      <c r="KG10" s="256">
        <v>-11.2</v>
      </c>
      <c r="KH10" s="256">
        <v>89.921700000000001</v>
      </c>
      <c r="KI10" s="256">
        <v>-171.28710000000001</v>
      </c>
    </row>
    <row r="11" spans="1:295" ht="18" customHeight="1" x14ac:dyDescent="0.25">
      <c r="A11" s="252" t="s">
        <v>35</v>
      </c>
      <c r="B11" s="252" t="s">
        <v>788</v>
      </c>
      <c r="C11" s="256">
        <v>0</v>
      </c>
      <c r="D11" s="256">
        <v>2.0947</v>
      </c>
      <c r="E11" s="256">
        <v>-7.0425000000000004</v>
      </c>
      <c r="F11" s="256">
        <v>6.0027999999999997</v>
      </c>
      <c r="G11" s="256">
        <v>8.0868000000000002</v>
      </c>
      <c r="H11" s="257"/>
      <c r="I11" s="256">
        <v>8.7861999999999991</v>
      </c>
      <c r="J11" s="257"/>
      <c r="K11" s="256">
        <v>7.5419999999999998</v>
      </c>
      <c r="L11" s="256">
        <v>2.4748999999999999</v>
      </c>
      <c r="M11" s="256">
        <v>3.8938000000000001</v>
      </c>
      <c r="N11" s="256">
        <v>-6.66</v>
      </c>
      <c r="O11" s="257"/>
      <c r="P11" s="257"/>
      <c r="Q11" s="257"/>
      <c r="R11" s="256">
        <v>-15.4</v>
      </c>
      <c r="S11" s="256">
        <v>3.6610999999999998</v>
      </c>
      <c r="T11" s="256">
        <v>-3.6454</v>
      </c>
      <c r="U11" s="256">
        <v>4.0152999999999999</v>
      </c>
      <c r="V11" s="256">
        <v>3.6294</v>
      </c>
      <c r="W11" s="256">
        <v>6.7889999999999997</v>
      </c>
      <c r="X11" s="256">
        <v>4.0823999999999998</v>
      </c>
      <c r="Y11" s="256">
        <v>-0.21149999999999999</v>
      </c>
      <c r="Z11" s="256">
        <v>2.3757999999999999</v>
      </c>
      <c r="AA11" s="257"/>
      <c r="AB11" s="256">
        <v>-1.2374000000000001</v>
      </c>
      <c r="AC11" s="256">
        <v>-0.47799999999999998</v>
      </c>
      <c r="AD11" s="256">
        <v>-0.48899999999999999</v>
      </c>
      <c r="AE11" s="256">
        <v>2.7280000000000002</v>
      </c>
      <c r="AF11" s="256">
        <v>-13.32</v>
      </c>
      <c r="AG11" s="256">
        <v>-15.4</v>
      </c>
      <c r="AH11" s="256">
        <v>-1.2889999999999999</v>
      </c>
      <c r="AI11" s="256">
        <v>0.20699999999999999</v>
      </c>
      <c r="AJ11" s="257"/>
      <c r="AK11" s="256">
        <v>-19.190000000000001</v>
      </c>
      <c r="AL11" s="257"/>
      <c r="AM11" s="256">
        <v>-6.03</v>
      </c>
      <c r="AN11" s="256">
        <v>-6.1</v>
      </c>
      <c r="AO11" s="256">
        <v>5.4183000000000003</v>
      </c>
      <c r="AP11" s="256">
        <v>3.4830999999999999</v>
      </c>
      <c r="AQ11" s="256">
        <v>13.9201</v>
      </c>
      <c r="AR11" s="256">
        <v>15.5449</v>
      </c>
      <c r="AS11" s="256">
        <v>-19.0032</v>
      </c>
      <c r="AT11" s="256">
        <v>-14.0143</v>
      </c>
      <c r="AU11" s="257"/>
      <c r="AV11" s="256">
        <v>9.6320999999999994</v>
      </c>
      <c r="AW11" s="256">
        <v>9.6837999999999997</v>
      </c>
      <c r="AX11" s="256">
        <v>-17.5838</v>
      </c>
      <c r="AY11" s="256">
        <v>-16.218800000000002</v>
      </c>
      <c r="AZ11" s="256">
        <v>42.151699999999998</v>
      </c>
      <c r="BA11" s="256">
        <v>41.447400000000002</v>
      </c>
      <c r="BB11" s="256">
        <v>-28.718</v>
      </c>
      <c r="BC11" s="256">
        <v>9.0792999999999999</v>
      </c>
      <c r="BD11" s="256">
        <v>-5.3</v>
      </c>
      <c r="BE11" s="256">
        <v>-5.3</v>
      </c>
      <c r="BF11" s="256">
        <v>-15.821</v>
      </c>
      <c r="BG11" s="256">
        <v>-34.995800000000003</v>
      </c>
      <c r="BH11" s="256">
        <v>-0.46889999999999998</v>
      </c>
      <c r="BI11" s="257"/>
      <c r="BJ11" s="256">
        <v>-5.7946999999999997</v>
      </c>
      <c r="BK11" s="256">
        <v>0.505</v>
      </c>
      <c r="BL11" s="257"/>
      <c r="BM11" s="256">
        <v>2.6659000000000002</v>
      </c>
      <c r="BN11" s="256">
        <v>-116.8248</v>
      </c>
      <c r="BO11" s="256">
        <v>66.988100000000003</v>
      </c>
      <c r="BP11" s="256">
        <v>66.377700000000004</v>
      </c>
      <c r="BQ11" s="256">
        <v>-11.2441</v>
      </c>
      <c r="BR11" s="256">
        <v>-137.9606</v>
      </c>
      <c r="BS11" s="257"/>
      <c r="BT11" s="257"/>
      <c r="BU11" s="257"/>
      <c r="BV11" s="256">
        <v>9.9695999999999998</v>
      </c>
      <c r="BW11" s="256">
        <v>9.5299999999999994</v>
      </c>
      <c r="BX11" s="256">
        <v>5.77</v>
      </c>
      <c r="BY11" s="256">
        <v>-13.92</v>
      </c>
      <c r="BZ11" s="256">
        <v>2.35</v>
      </c>
      <c r="CA11" s="256">
        <v>-8.0332000000000008</v>
      </c>
      <c r="CB11" s="256">
        <v>-7.8993000000000002</v>
      </c>
      <c r="CC11" s="256">
        <v>11.276400000000001</v>
      </c>
      <c r="CD11" s="256">
        <v>9.6062999999999992</v>
      </c>
      <c r="CE11" s="257"/>
      <c r="CF11" s="256">
        <v>-5.6214000000000004</v>
      </c>
      <c r="CG11" s="256">
        <v>-5.4105999999999996</v>
      </c>
      <c r="CH11" s="256">
        <v>-6.298</v>
      </c>
      <c r="CI11" s="256">
        <v>13.550700000000001</v>
      </c>
      <c r="CJ11" s="257"/>
      <c r="CK11" s="257"/>
      <c r="CL11" s="256">
        <v>-40.1</v>
      </c>
      <c r="CM11" s="256">
        <v>-22.1</v>
      </c>
      <c r="CN11" s="256">
        <v>-1.61</v>
      </c>
      <c r="CO11" s="256">
        <v>15.6065</v>
      </c>
      <c r="CP11" s="256">
        <v>15.5442</v>
      </c>
      <c r="CQ11" s="256">
        <v>14.313599999999999</v>
      </c>
      <c r="CR11" s="256">
        <v>66.556399999999996</v>
      </c>
      <c r="CS11" s="256">
        <v>66.5595</v>
      </c>
      <c r="CT11" s="256">
        <v>-13.472799999999999</v>
      </c>
      <c r="CU11" s="256">
        <v>-56.4377</v>
      </c>
      <c r="CV11" s="256">
        <v>-12.6457</v>
      </c>
      <c r="CW11" s="256">
        <v>3.0059999999999998</v>
      </c>
      <c r="CX11" s="256">
        <v>22.32</v>
      </c>
      <c r="CY11" s="256">
        <v>7.31</v>
      </c>
      <c r="CZ11" s="256">
        <v>4.8486000000000002</v>
      </c>
      <c r="DA11" s="256">
        <v>3.8115999999999999</v>
      </c>
      <c r="DB11" s="256">
        <v>5.8722000000000003</v>
      </c>
      <c r="DC11" s="257"/>
      <c r="DD11" s="256">
        <v>-15.7006</v>
      </c>
      <c r="DE11" s="256">
        <v>-15.2628</v>
      </c>
      <c r="DF11" s="256">
        <v>6.2371999999999996</v>
      </c>
      <c r="DG11" s="257"/>
      <c r="DH11" s="256">
        <v>-2.1166</v>
      </c>
      <c r="DI11" s="257"/>
      <c r="DJ11" s="257"/>
      <c r="DK11" s="256">
        <v>-5.4101999999999997</v>
      </c>
      <c r="DL11" s="256">
        <v>-1.6831</v>
      </c>
      <c r="DM11" s="256">
        <v>8.0484000000000009</v>
      </c>
      <c r="DN11" s="256">
        <v>5.2011000000000003</v>
      </c>
      <c r="DO11" s="256">
        <v>-1.17</v>
      </c>
      <c r="DP11" s="256">
        <v>-3.08</v>
      </c>
      <c r="DQ11" s="256">
        <v>9.734</v>
      </c>
      <c r="DR11" s="256">
        <v>-7.0629</v>
      </c>
      <c r="DS11" s="256">
        <v>-13.78</v>
      </c>
      <c r="DT11" s="256">
        <v>-13.89</v>
      </c>
      <c r="DU11" s="256">
        <v>30.98</v>
      </c>
      <c r="DV11" s="256">
        <v>-4.9400000000000004</v>
      </c>
      <c r="DW11" s="256">
        <v>-8.4</v>
      </c>
      <c r="DX11" s="256">
        <v>-4.3544999999999998</v>
      </c>
      <c r="DY11" s="256">
        <v>-16.195399999999999</v>
      </c>
      <c r="DZ11" s="256">
        <v>-14.436400000000001</v>
      </c>
      <c r="EA11" s="256">
        <v>9.5853000000000002</v>
      </c>
      <c r="EB11" s="256">
        <v>-9.9553999999999991</v>
      </c>
      <c r="EC11" s="256">
        <v>-15.2118</v>
      </c>
      <c r="ED11" s="256">
        <v>-14.847</v>
      </c>
      <c r="EE11" s="256">
        <v>-12.5967</v>
      </c>
      <c r="EF11" s="256">
        <v>-17.6052</v>
      </c>
      <c r="EG11" s="256">
        <v>-13.83</v>
      </c>
      <c r="EH11" s="256">
        <v>-86.476600000000005</v>
      </c>
      <c r="EI11" s="256">
        <v>0.68130000000000002</v>
      </c>
      <c r="EJ11" s="257"/>
      <c r="EK11" s="256">
        <v>-8.9786000000000001</v>
      </c>
      <c r="EL11" s="256">
        <v>-8.4341000000000008</v>
      </c>
      <c r="EM11" s="256">
        <v>0</v>
      </c>
      <c r="EN11" s="256">
        <v>-10.601800000000001</v>
      </c>
      <c r="EO11" s="256">
        <v>-9.9638000000000009</v>
      </c>
      <c r="EP11" s="256">
        <v>-4.0999999999999996</v>
      </c>
      <c r="EQ11" s="256">
        <v>-14.336399999999999</v>
      </c>
      <c r="ER11" s="256">
        <v>-14.1083</v>
      </c>
      <c r="ES11" s="256">
        <v>-1.2231000000000001</v>
      </c>
      <c r="ET11" s="256">
        <v>0</v>
      </c>
      <c r="EU11" s="256">
        <v>-10.86</v>
      </c>
      <c r="EV11" s="256">
        <v>0</v>
      </c>
      <c r="EW11" s="256">
        <v>3.5996000000000001</v>
      </c>
      <c r="EX11" s="256">
        <v>-16.581099999999999</v>
      </c>
      <c r="EY11" s="256">
        <v>-15.275499999999999</v>
      </c>
      <c r="EZ11" s="256">
        <v>-9.4716000000000005</v>
      </c>
      <c r="FA11" s="256">
        <v>9.6483000000000008</v>
      </c>
      <c r="FB11" s="256">
        <v>2.3264</v>
      </c>
      <c r="FC11" s="256">
        <v>-17.145600000000002</v>
      </c>
      <c r="FD11" s="256">
        <v>4.6851000000000003</v>
      </c>
      <c r="FE11" s="257"/>
      <c r="FF11" s="256">
        <v>4.3949999999999996</v>
      </c>
      <c r="FG11" s="256">
        <v>3.2202999999999999</v>
      </c>
      <c r="FH11" s="256">
        <v>2.6619000000000002</v>
      </c>
      <c r="FI11" s="256">
        <v>0</v>
      </c>
      <c r="FJ11" s="256">
        <v>-1.8420000000000001</v>
      </c>
      <c r="FK11" s="256">
        <v>-1.8420000000000001</v>
      </c>
      <c r="FL11" s="256">
        <v>22.6066</v>
      </c>
      <c r="FM11" s="256">
        <v>-1.3111999999999999</v>
      </c>
      <c r="FN11" s="256">
        <v>-1.319</v>
      </c>
      <c r="FO11" s="256">
        <v>35.549199999999999</v>
      </c>
      <c r="FP11" s="256">
        <v>44.331800000000001</v>
      </c>
      <c r="FQ11" s="256">
        <v>20.9635</v>
      </c>
      <c r="FR11" s="256">
        <v>-15.66</v>
      </c>
      <c r="FS11" s="256">
        <v>-0.79610000000000003</v>
      </c>
      <c r="FT11" s="256">
        <v>0.1394</v>
      </c>
      <c r="FU11" s="256">
        <v>0.69</v>
      </c>
      <c r="FV11" s="256">
        <v>-0.71</v>
      </c>
      <c r="FW11" s="256">
        <v>-20.2103</v>
      </c>
      <c r="FX11" s="256">
        <v>2.2970000000000002</v>
      </c>
      <c r="FY11" s="256">
        <v>7.3159999999999998</v>
      </c>
      <c r="FZ11" s="256">
        <v>0.63600000000000001</v>
      </c>
      <c r="GA11" s="257"/>
      <c r="GB11" s="256">
        <v>27.18</v>
      </c>
      <c r="GC11" s="256">
        <v>-45.245399999999997</v>
      </c>
      <c r="GD11" s="256">
        <v>-34.3337</v>
      </c>
      <c r="GE11" s="256">
        <v>-1.1000000000000001</v>
      </c>
      <c r="GF11" s="256">
        <v>24.961500000000001</v>
      </c>
      <c r="GG11" s="257"/>
      <c r="GH11" s="256">
        <v>16.8688</v>
      </c>
      <c r="GI11" s="256">
        <v>-1.6668000000000001</v>
      </c>
      <c r="GJ11" s="256">
        <v>-1.7274</v>
      </c>
      <c r="GK11" s="256">
        <v>1.7667999999999999</v>
      </c>
      <c r="GL11" s="257"/>
      <c r="GM11" s="257"/>
      <c r="GN11" s="256">
        <v>-10.350099999999999</v>
      </c>
      <c r="GO11" s="256">
        <v>-19.770600000000002</v>
      </c>
      <c r="GP11" s="256">
        <v>9.6891999999999996</v>
      </c>
      <c r="GQ11" s="256">
        <v>-20.533100000000001</v>
      </c>
      <c r="GR11" s="256">
        <v>4.9923000000000002</v>
      </c>
      <c r="GS11" s="256">
        <v>5.4036</v>
      </c>
      <c r="GT11" s="256">
        <v>145.67869999999999</v>
      </c>
      <c r="GU11" s="256">
        <v>-5.6338999999999997</v>
      </c>
      <c r="GV11" s="256">
        <v>-12.6227</v>
      </c>
      <c r="GW11" s="256">
        <v>13.323</v>
      </c>
      <c r="GX11" s="256">
        <v>1.9132</v>
      </c>
      <c r="GY11" s="256">
        <v>5.7066999999999997</v>
      </c>
      <c r="GZ11" s="256">
        <v>5.7202000000000002</v>
      </c>
      <c r="HA11" s="256">
        <v>0</v>
      </c>
      <c r="HB11" s="256">
        <v>-6.5186000000000002</v>
      </c>
      <c r="HC11" s="256">
        <v>-5.3949999999999996</v>
      </c>
      <c r="HD11" s="256">
        <v>-2.1</v>
      </c>
      <c r="HE11" s="256">
        <v>4.5807000000000002</v>
      </c>
      <c r="HF11" s="256">
        <v>64.428799999999995</v>
      </c>
      <c r="HG11" s="256">
        <v>24.966000000000001</v>
      </c>
      <c r="HH11" s="256">
        <v>95.354900000000001</v>
      </c>
      <c r="HI11" s="256">
        <v>-3.0863999999999998</v>
      </c>
      <c r="HJ11" s="256">
        <v>47.485500000000002</v>
      </c>
      <c r="HK11" s="256">
        <v>-6.3190999999999997</v>
      </c>
      <c r="HL11" s="256">
        <v>-9.4725999999999999</v>
      </c>
      <c r="HM11" s="256">
        <v>0</v>
      </c>
      <c r="HN11" s="256">
        <v>0</v>
      </c>
      <c r="HO11" s="257"/>
      <c r="HP11" s="257"/>
      <c r="HQ11" s="256">
        <v>-21.065200000000001</v>
      </c>
      <c r="HR11" s="256">
        <v>-20.444500000000001</v>
      </c>
      <c r="HS11" s="256">
        <v>-11.327299999999999</v>
      </c>
      <c r="HT11" s="256">
        <v>-10.895899999999999</v>
      </c>
      <c r="HU11" s="256">
        <v>12.45</v>
      </c>
      <c r="HV11" s="256">
        <v>12.18</v>
      </c>
      <c r="HW11" s="256">
        <v>-22.9</v>
      </c>
      <c r="HX11" s="256">
        <v>-23.2</v>
      </c>
      <c r="HY11" s="256">
        <v>0.1767</v>
      </c>
      <c r="HZ11" s="256">
        <v>-8.56</v>
      </c>
      <c r="IA11" s="256">
        <v>47.284799999999997</v>
      </c>
      <c r="IB11" s="256">
        <v>25.648700000000002</v>
      </c>
      <c r="IC11" s="256">
        <v>25.5259</v>
      </c>
      <c r="ID11" s="256">
        <v>-19.5</v>
      </c>
      <c r="IE11" s="256">
        <v>-25.2</v>
      </c>
      <c r="IF11" s="256">
        <v>4.7</v>
      </c>
      <c r="IG11" s="256">
        <v>4.2</v>
      </c>
      <c r="IH11" s="256">
        <v>-18.378599999999999</v>
      </c>
      <c r="II11" s="256">
        <v>-18.247499999999999</v>
      </c>
      <c r="IJ11" s="256">
        <v>-89.240799999999993</v>
      </c>
      <c r="IK11" s="256">
        <v>-12.8977</v>
      </c>
      <c r="IL11" s="256">
        <v>-279.92649999999998</v>
      </c>
      <c r="IM11" s="256">
        <v>5.7089999999999996</v>
      </c>
      <c r="IN11" s="256">
        <v>-30.9297</v>
      </c>
      <c r="IO11" s="256">
        <v>62.138500000000001</v>
      </c>
      <c r="IP11" s="256">
        <v>98.103700000000003</v>
      </c>
      <c r="IQ11" s="256">
        <v>102.5026</v>
      </c>
      <c r="IR11" s="256">
        <v>120.6861</v>
      </c>
      <c r="IS11" s="256">
        <v>2.1135999999999999</v>
      </c>
      <c r="IT11" s="256">
        <v>23.081199999999999</v>
      </c>
      <c r="IU11" s="256">
        <v>22.681899999999999</v>
      </c>
      <c r="IV11" s="256">
        <v>5.7504999999999997</v>
      </c>
      <c r="IW11" s="256">
        <v>211.32310000000001</v>
      </c>
      <c r="IX11" s="256">
        <v>-222.57689999999999</v>
      </c>
      <c r="IY11" s="256">
        <v>-13.383100000000001</v>
      </c>
      <c r="IZ11" s="256">
        <v>18.743200000000002</v>
      </c>
      <c r="JA11" s="256">
        <v>0.2356</v>
      </c>
      <c r="JB11" s="256">
        <v>5.9349999999999996</v>
      </c>
      <c r="JC11" s="256">
        <v>-4.08</v>
      </c>
      <c r="JD11" s="256">
        <v>-0.20899999999999999</v>
      </c>
      <c r="JE11" s="256">
        <v>-0.20799999999999999</v>
      </c>
      <c r="JF11" s="256">
        <v>-1.44</v>
      </c>
      <c r="JG11" s="256">
        <v>4.24</v>
      </c>
      <c r="JH11" s="256">
        <v>-3.8479000000000001</v>
      </c>
      <c r="JI11" s="256">
        <v>-10.692</v>
      </c>
      <c r="JJ11" s="256">
        <v>4.4541000000000004</v>
      </c>
      <c r="JK11" s="256">
        <v>2.3452999999999999</v>
      </c>
      <c r="JL11" s="256">
        <v>4.9000000000000004</v>
      </c>
      <c r="JM11" s="256">
        <v>0.14499999999999999</v>
      </c>
      <c r="JN11" s="256">
        <v>0.96</v>
      </c>
      <c r="JO11" s="256">
        <v>2.4005999999999998</v>
      </c>
      <c r="JP11" s="257"/>
      <c r="JQ11" s="256">
        <v>3.29</v>
      </c>
      <c r="JR11" s="256">
        <v>3.0196000000000001</v>
      </c>
      <c r="JS11" s="256">
        <v>4.0313999999999997</v>
      </c>
      <c r="JT11" s="257"/>
      <c r="JU11" s="256">
        <v>9.9</v>
      </c>
      <c r="JV11" s="256">
        <v>10.479799999999999</v>
      </c>
      <c r="JW11" s="256">
        <v>0.02</v>
      </c>
      <c r="JX11" s="257"/>
      <c r="JY11" s="256">
        <v>-4.3244999999999996</v>
      </c>
      <c r="JZ11" s="256">
        <v>-16.002300000000002</v>
      </c>
      <c r="KA11" s="256">
        <v>-17.658100000000001</v>
      </c>
      <c r="KB11" s="256">
        <v>-1.1806000000000001</v>
      </c>
      <c r="KC11" s="256">
        <v>12.8955</v>
      </c>
      <c r="KD11" s="256">
        <v>-13.348800000000001</v>
      </c>
      <c r="KE11" s="256">
        <v>0</v>
      </c>
      <c r="KF11" s="256">
        <v>-3.3</v>
      </c>
      <c r="KG11" s="256">
        <v>-11.5</v>
      </c>
      <c r="KH11" s="256">
        <v>94.500299999999996</v>
      </c>
      <c r="KI11" s="256">
        <v>-169.66800000000001</v>
      </c>
    </row>
    <row r="12" spans="1:295" ht="18" customHeight="1" x14ac:dyDescent="0.25">
      <c r="A12" s="252" t="s">
        <v>35</v>
      </c>
      <c r="B12" s="252" t="s">
        <v>789</v>
      </c>
      <c r="C12" s="256">
        <v>0</v>
      </c>
      <c r="D12" s="256">
        <v>2.1044</v>
      </c>
      <c r="E12" s="256">
        <v>-7.1451000000000002</v>
      </c>
      <c r="F12" s="256">
        <v>5.7901999999999996</v>
      </c>
      <c r="G12" s="256">
        <v>8.0809999999999995</v>
      </c>
      <c r="H12" s="257"/>
      <c r="I12" s="256">
        <v>8.4177</v>
      </c>
      <c r="J12" s="257"/>
      <c r="K12" s="256">
        <v>7.1177000000000001</v>
      </c>
      <c r="L12" s="256">
        <v>2.2208999999999999</v>
      </c>
      <c r="M12" s="256">
        <v>3.7303999999999999</v>
      </c>
      <c r="N12" s="256">
        <v>-6.66</v>
      </c>
      <c r="O12" s="257"/>
      <c r="P12" s="257"/>
      <c r="Q12" s="257"/>
      <c r="R12" s="256">
        <v>-13.2</v>
      </c>
      <c r="S12" s="256">
        <v>3.4476</v>
      </c>
      <c r="T12" s="256">
        <v>-3.2963</v>
      </c>
      <c r="U12" s="256">
        <v>3.7448999999999999</v>
      </c>
      <c r="V12" s="256">
        <v>3.5303</v>
      </c>
      <c r="W12" s="256">
        <v>6.6026999999999996</v>
      </c>
      <c r="X12" s="256">
        <v>3.8811</v>
      </c>
      <c r="Y12" s="256">
        <v>-1.7399999999999999E-2</v>
      </c>
      <c r="Z12" s="256">
        <v>2.2965</v>
      </c>
      <c r="AA12" s="257"/>
      <c r="AB12" s="256">
        <v>-1.0615000000000001</v>
      </c>
      <c r="AC12" s="256">
        <v>-0.54300000000000004</v>
      </c>
      <c r="AD12" s="256">
        <v>-0.53300000000000003</v>
      </c>
      <c r="AE12" s="256">
        <v>2.6970000000000001</v>
      </c>
      <c r="AF12" s="256">
        <v>-15.54</v>
      </c>
      <c r="AG12" s="256">
        <v>-15.4</v>
      </c>
      <c r="AH12" s="256">
        <v>-1.1950000000000001</v>
      </c>
      <c r="AI12" s="256">
        <v>0.20399999999999999</v>
      </c>
      <c r="AJ12" s="257"/>
      <c r="AK12" s="256">
        <v>-19.79</v>
      </c>
      <c r="AL12" s="257"/>
      <c r="AM12" s="256">
        <v>-6.23</v>
      </c>
      <c r="AN12" s="256">
        <v>-6.2</v>
      </c>
      <c r="AO12" s="256">
        <v>5.7252999999999998</v>
      </c>
      <c r="AP12" s="256">
        <v>3.2778999999999998</v>
      </c>
      <c r="AQ12" s="256">
        <v>13.991199999999999</v>
      </c>
      <c r="AR12" s="256">
        <v>15.3146</v>
      </c>
      <c r="AS12" s="256">
        <v>-19.113499999999998</v>
      </c>
      <c r="AT12" s="256">
        <v>-15.156499999999999</v>
      </c>
      <c r="AU12" s="257"/>
      <c r="AV12" s="256">
        <v>5.1925999999999997</v>
      </c>
      <c r="AW12" s="256">
        <v>12.928800000000001</v>
      </c>
      <c r="AX12" s="256">
        <v>-17.755600000000001</v>
      </c>
      <c r="AY12" s="256">
        <v>-16.482600000000001</v>
      </c>
      <c r="AZ12" s="256">
        <v>36.034999999999997</v>
      </c>
      <c r="BA12" s="256">
        <v>41.687399999999997</v>
      </c>
      <c r="BB12" s="256">
        <v>-28.303100000000001</v>
      </c>
      <c r="BC12" s="256">
        <v>9.3681000000000001</v>
      </c>
      <c r="BD12" s="256">
        <v>-5.4</v>
      </c>
      <c r="BE12" s="256">
        <v>-5.5</v>
      </c>
      <c r="BF12" s="256">
        <v>-16.298200000000001</v>
      </c>
      <c r="BG12" s="256">
        <v>-35.534700000000001</v>
      </c>
      <c r="BH12" s="256">
        <v>-0.5181</v>
      </c>
      <c r="BI12" s="257"/>
      <c r="BJ12" s="256">
        <v>-5.0467000000000004</v>
      </c>
      <c r="BK12" s="256">
        <v>0.33529999999999999</v>
      </c>
      <c r="BL12" s="257"/>
      <c r="BM12" s="256">
        <v>2.6168</v>
      </c>
      <c r="BN12" s="256">
        <v>-119.63249999999999</v>
      </c>
      <c r="BO12" s="256">
        <v>66.530299999999997</v>
      </c>
      <c r="BP12" s="256">
        <v>66.682900000000004</v>
      </c>
      <c r="BQ12" s="256">
        <v>-9.0946999999999996</v>
      </c>
      <c r="BR12" s="256">
        <v>-142.9016</v>
      </c>
      <c r="BS12" s="257"/>
      <c r="BT12" s="257"/>
      <c r="BU12" s="257"/>
      <c r="BV12" s="256">
        <v>8.9616000000000007</v>
      </c>
      <c r="BW12" s="256">
        <v>9.5299999999999994</v>
      </c>
      <c r="BX12" s="256">
        <v>5.56</v>
      </c>
      <c r="BY12" s="256">
        <v>-14.5</v>
      </c>
      <c r="BZ12" s="256">
        <v>2.42</v>
      </c>
      <c r="CA12" s="256">
        <v>-9.1049000000000007</v>
      </c>
      <c r="CB12" s="256">
        <v>-9.1049000000000007</v>
      </c>
      <c r="CC12" s="256">
        <v>10.8132</v>
      </c>
      <c r="CD12" s="256">
        <v>8.9036000000000008</v>
      </c>
      <c r="CE12" s="257"/>
      <c r="CF12" s="256">
        <v>-3.5171999999999999</v>
      </c>
      <c r="CG12" s="256">
        <v>-3.4931000000000001</v>
      </c>
      <c r="CH12" s="256">
        <v>-6.7927999999999997</v>
      </c>
      <c r="CI12" s="256">
        <v>14.2967</v>
      </c>
      <c r="CJ12" s="257"/>
      <c r="CK12" s="257"/>
      <c r="CL12" s="256">
        <v>-40.6</v>
      </c>
      <c r="CM12" s="256">
        <v>-24.6</v>
      </c>
      <c r="CN12" s="256">
        <v>-1.42</v>
      </c>
      <c r="CO12" s="256">
        <v>16.054500000000001</v>
      </c>
      <c r="CP12" s="256">
        <v>15.3879</v>
      </c>
      <c r="CQ12" s="256">
        <v>14.654299999999999</v>
      </c>
      <c r="CR12" s="256">
        <v>67.633300000000006</v>
      </c>
      <c r="CS12" s="256">
        <v>67.840500000000006</v>
      </c>
      <c r="CT12" s="256">
        <v>-14.6816</v>
      </c>
      <c r="CU12" s="256">
        <v>-57.263300000000001</v>
      </c>
      <c r="CV12" s="256">
        <v>-13.7431</v>
      </c>
      <c r="CW12" s="256">
        <v>2.7871999999999999</v>
      </c>
      <c r="CX12" s="256">
        <v>22.32</v>
      </c>
      <c r="CY12" s="256">
        <v>7.35</v>
      </c>
      <c r="CZ12" s="256">
        <v>4.6924000000000001</v>
      </c>
      <c r="DA12" s="256">
        <v>3.714</v>
      </c>
      <c r="DB12" s="256">
        <v>6.0220000000000002</v>
      </c>
      <c r="DC12" s="257"/>
      <c r="DD12" s="256">
        <v>-16.417999999999999</v>
      </c>
      <c r="DE12" s="256">
        <v>-16.316500000000001</v>
      </c>
      <c r="DF12" s="256">
        <v>4.9303999999999997</v>
      </c>
      <c r="DG12" s="257"/>
      <c r="DH12" s="256">
        <v>-2.1545000000000001</v>
      </c>
      <c r="DI12" s="257"/>
      <c r="DJ12" s="257"/>
      <c r="DK12" s="256">
        <v>-5.5273000000000003</v>
      </c>
      <c r="DL12" s="256">
        <v>-1.6831</v>
      </c>
      <c r="DM12" s="256">
        <v>7.8906999999999998</v>
      </c>
      <c r="DN12" s="256">
        <v>5.0156000000000001</v>
      </c>
      <c r="DO12" s="256">
        <v>-1.38</v>
      </c>
      <c r="DP12" s="256">
        <v>-3.02</v>
      </c>
      <c r="DQ12" s="256">
        <v>9.8424999999999994</v>
      </c>
      <c r="DR12" s="256">
        <v>-7.1454000000000004</v>
      </c>
      <c r="DS12" s="256">
        <v>-13.6</v>
      </c>
      <c r="DT12" s="256">
        <v>-13.82</v>
      </c>
      <c r="DU12" s="256">
        <v>31.02</v>
      </c>
      <c r="DV12" s="256">
        <v>-5.58</v>
      </c>
      <c r="DW12" s="256">
        <v>-9.8909000000000002</v>
      </c>
      <c r="DX12" s="256">
        <v>-4.1455000000000002</v>
      </c>
      <c r="DY12" s="256">
        <v>-14.882199999999999</v>
      </c>
      <c r="DZ12" s="256">
        <v>-14.9</v>
      </c>
      <c r="EA12" s="256">
        <v>9.8039000000000005</v>
      </c>
      <c r="EB12" s="256">
        <v>-12.363200000000001</v>
      </c>
      <c r="EC12" s="256">
        <v>-15.734999999999999</v>
      </c>
      <c r="ED12" s="256">
        <v>-16.238399999999999</v>
      </c>
      <c r="EE12" s="256">
        <v>-9.9902999999999995</v>
      </c>
      <c r="EF12" s="256">
        <v>-13.766500000000001</v>
      </c>
      <c r="EG12" s="256">
        <v>-14.242000000000001</v>
      </c>
      <c r="EH12" s="256">
        <v>-88.081199999999995</v>
      </c>
      <c r="EI12" s="256">
        <v>2.7189000000000001</v>
      </c>
      <c r="EJ12" s="257"/>
      <c r="EK12" s="256">
        <v>-8.4358000000000004</v>
      </c>
      <c r="EL12" s="256">
        <v>-7.7285000000000004</v>
      </c>
      <c r="EM12" s="256">
        <v>0</v>
      </c>
      <c r="EN12" s="256">
        <v>-12.9688</v>
      </c>
      <c r="EO12" s="256">
        <v>-12.628299999999999</v>
      </c>
      <c r="EP12" s="256">
        <v>0.52800000000000002</v>
      </c>
      <c r="EQ12" s="256">
        <v>-12.4854</v>
      </c>
      <c r="ER12" s="256">
        <v>-12.2218</v>
      </c>
      <c r="ES12" s="256">
        <v>-0.14940000000000001</v>
      </c>
      <c r="ET12" s="256">
        <v>6.59</v>
      </c>
      <c r="EU12" s="256">
        <v>-9.84</v>
      </c>
      <c r="EV12" s="256">
        <v>-0.2</v>
      </c>
      <c r="EW12" s="256">
        <v>3.4575999999999998</v>
      </c>
      <c r="EX12" s="256">
        <v>-19.902000000000001</v>
      </c>
      <c r="EY12" s="256">
        <v>-15.610900000000001</v>
      </c>
      <c r="EZ12" s="256">
        <v>-9.8338999999999999</v>
      </c>
      <c r="FA12" s="256">
        <v>10.0579</v>
      </c>
      <c r="FB12" s="256">
        <v>0.91859999999999997</v>
      </c>
      <c r="FC12" s="256">
        <v>-17.3935</v>
      </c>
      <c r="FD12" s="256">
        <v>4.5606999999999998</v>
      </c>
      <c r="FE12" s="257"/>
      <c r="FF12" s="256">
        <v>4.2190000000000003</v>
      </c>
      <c r="FG12" s="256">
        <v>3.6705000000000001</v>
      </c>
      <c r="FH12" s="256">
        <v>3.5834000000000001</v>
      </c>
      <c r="FI12" s="256">
        <v>3.0169999999999999</v>
      </c>
      <c r="FJ12" s="256">
        <v>-1.0046999999999999</v>
      </c>
      <c r="FK12" s="256">
        <v>-1.3396999999999999</v>
      </c>
      <c r="FL12" s="256">
        <v>23.276399999999999</v>
      </c>
      <c r="FM12" s="256">
        <v>-1.1560999999999999</v>
      </c>
      <c r="FN12" s="256">
        <v>-0.89790000000000003</v>
      </c>
      <c r="FO12" s="256">
        <v>34.022100000000002</v>
      </c>
      <c r="FP12" s="256">
        <v>44.285899999999998</v>
      </c>
      <c r="FQ12" s="256">
        <v>21.8033</v>
      </c>
      <c r="FR12" s="256">
        <v>-15.66</v>
      </c>
      <c r="FS12" s="256">
        <v>-0.30349999999999999</v>
      </c>
      <c r="FT12" s="256">
        <v>0.16500000000000001</v>
      </c>
      <c r="FU12" s="256">
        <v>0.57999999999999996</v>
      </c>
      <c r="FV12" s="256">
        <v>0.13</v>
      </c>
      <c r="FW12" s="256">
        <v>-21.456800000000001</v>
      </c>
      <c r="FX12" s="257"/>
      <c r="FY12" s="256">
        <v>7.298</v>
      </c>
      <c r="FZ12" s="256">
        <v>0.63400000000000001</v>
      </c>
      <c r="GA12" s="257"/>
      <c r="GB12" s="256">
        <v>27.01</v>
      </c>
      <c r="GC12" s="256">
        <v>-44.499400000000001</v>
      </c>
      <c r="GD12" s="256">
        <v>-33.738799999999998</v>
      </c>
      <c r="GE12" s="256">
        <v>-1</v>
      </c>
      <c r="GF12" s="256">
        <v>24.8398</v>
      </c>
      <c r="GG12" s="257"/>
      <c r="GH12" s="256">
        <v>16.623999999999999</v>
      </c>
      <c r="GI12" s="256">
        <v>-1.4258</v>
      </c>
      <c r="GJ12" s="256">
        <v>-1.5325</v>
      </c>
      <c r="GK12" s="256">
        <v>1.6728000000000001</v>
      </c>
      <c r="GL12" s="257"/>
      <c r="GM12" s="257"/>
      <c r="GN12" s="256">
        <v>-11.296099999999999</v>
      </c>
      <c r="GO12" s="256">
        <v>-19.909700000000001</v>
      </c>
      <c r="GP12" s="256">
        <v>8.4433000000000007</v>
      </c>
      <c r="GQ12" s="256">
        <v>-20.630400000000002</v>
      </c>
      <c r="GR12" s="256">
        <v>6.5885999999999996</v>
      </c>
      <c r="GS12" s="256">
        <v>6.7069999999999999</v>
      </c>
      <c r="GT12" s="256">
        <v>143.1516</v>
      </c>
      <c r="GU12" s="256">
        <v>-5.8270999999999997</v>
      </c>
      <c r="GV12" s="256">
        <v>-12.804500000000001</v>
      </c>
      <c r="GW12" s="256">
        <v>13.344900000000001</v>
      </c>
      <c r="GX12" s="256">
        <v>1.4543999999999999</v>
      </c>
      <c r="GY12" s="256">
        <v>5.7506000000000004</v>
      </c>
      <c r="GZ12" s="256">
        <v>5.6806999999999999</v>
      </c>
      <c r="HA12" s="256">
        <v>1</v>
      </c>
      <c r="HB12" s="256">
        <v>-8.7561999999999998</v>
      </c>
      <c r="HC12" s="256">
        <v>-6.6151999999999997</v>
      </c>
      <c r="HD12" s="256">
        <v>-0.84</v>
      </c>
      <c r="HE12" s="256">
        <v>4.1965000000000003</v>
      </c>
      <c r="HF12" s="256">
        <v>59.884900000000002</v>
      </c>
      <c r="HG12" s="256">
        <v>27.439900000000002</v>
      </c>
      <c r="HH12" s="256">
        <v>96.493600000000001</v>
      </c>
      <c r="HI12" s="256">
        <v>-5.0320999999999998</v>
      </c>
      <c r="HJ12" s="256">
        <v>46.085299999999997</v>
      </c>
      <c r="HK12" s="256">
        <v>0</v>
      </c>
      <c r="HL12" s="256">
        <v>-6.6346999999999996</v>
      </c>
      <c r="HM12" s="256">
        <v>0</v>
      </c>
      <c r="HN12" s="256">
        <v>0</v>
      </c>
      <c r="HO12" s="257"/>
      <c r="HP12" s="257"/>
      <c r="HQ12" s="256">
        <v>-21.125699999999998</v>
      </c>
      <c r="HR12" s="256">
        <v>-20.482900000000001</v>
      </c>
      <c r="HS12" s="256">
        <v>-11.206200000000001</v>
      </c>
      <c r="HT12" s="256">
        <v>-11.0589</v>
      </c>
      <c r="HU12" s="256">
        <v>13.19</v>
      </c>
      <c r="HV12" s="256">
        <v>12.8</v>
      </c>
      <c r="HW12" s="256">
        <v>-22.5</v>
      </c>
      <c r="HX12" s="256">
        <v>-22.3</v>
      </c>
      <c r="HY12" s="256">
        <v>0.1767</v>
      </c>
      <c r="HZ12" s="256">
        <v>-8.64</v>
      </c>
      <c r="IA12" s="256">
        <v>47.183500000000002</v>
      </c>
      <c r="IB12" s="256">
        <v>25.334</v>
      </c>
      <c r="IC12" s="256">
        <v>25.210799999999999</v>
      </c>
      <c r="ID12" s="256">
        <v>-19.100000000000001</v>
      </c>
      <c r="IE12" s="256">
        <v>-24</v>
      </c>
      <c r="IF12" s="256">
        <v>5.6</v>
      </c>
      <c r="IG12" s="256">
        <v>4.8</v>
      </c>
      <c r="IH12" s="256">
        <v>-18.1632</v>
      </c>
      <c r="II12" s="257"/>
      <c r="IJ12" s="256">
        <v>-89.568200000000004</v>
      </c>
      <c r="IK12" s="256">
        <v>-13.1805</v>
      </c>
      <c r="IL12" s="256">
        <v>-279.54309999999998</v>
      </c>
      <c r="IM12" s="256">
        <v>4.9396000000000004</v>
      </c>
      <c r="IN12" s="256">
        <v>-32.045099999999998</v>
      </c>
      <c r="IO12" s="256">
        <v>62.791899999999998</v>
      </c>
      <c r="IP12" s="256">
        <v>93.44</v>
      </c>
      <c r="IQ12" s="256">
        <v>104.57089999999999</v>
      </c>
      <c r="IR12" s="256">
        <v>120.8075</v>
      </c>
      <c r="IS12" s="256">
        <v>1.4500999999999999</v>
      </c>
      <c r="IT12" s="256">
        <v>24.9298</v>
      </c>
      <c r="IU12" s="256">
        <v>23.828099999999999</v>
      </c>
      <c r="IV12" s="256">
        <v>5.4107000000000003</v>
      </c>
      <c r="IW12" s="256">
        <v>211.14859999999999</v>
      </c>
      <c r="IX12" s="256">
        <v>-221.99930000000001</v>
      </c>
      <c r="IY12" s="256">
        <v>-13.3132</v>
      </c>
      <c r="IZ12" s="256">
        <v>17.164100000000001</v>
      </c>
      <c r="JA12" s="256">
        <v>0.51639999999999997</v>
      </c>
      <c r="JB12" s="256">
        <v>6.2240000000000002</v>
      </c>
      <c r="JC12" s="256">
        <v>-3.84</v>
      </c>
      <c r="JD12" s="256">
        <v>-0.19600000000000001</v>
      </c>
      <c r="JE12" s="256">
        <v>-0.19500000000000001</v>
      </c>
      <c r="JF12" s="256">
        <v>-1.36</v>
      </c>
      <c r="JG12" s="256">
        <v>4.4800000000000004</v>
      </c>
      <c r="JH12" s="256">
        <v>-4.0382999999999996</v>
      </c>
      <c r="JI12" s="256">
        <v>-11.015499999999999</v>
      </c>
      <c r="JJ12" s="256">
        <v>4.7775999999999996</v>
      </c>
      <c r="JK12" s="256">
        <v>2.5802999999999998</v>
      </c>
      <c r="JL12" s="256">
        <v>4.9000000000000004</v>
      </c>
      <c r="JM12" s="256">
        <v>1.2889999999999999</v>
      </c>
      <c r="JN12" s="256">
        <v>1.36</v>
      </c>
      <c r="JO12" s="257"/>
      <c r="JP12" s="257"/>
      <c r="JQ12" s="256">
        <v>4.2491000000000003</v>
      </c>
      <c r="JR12" s="256">
        <v>3.3186</v>
      </c>
      <c r="JS12" s="256">
        <v>4.3971999999999998</v>
      </c>
      <c r="JT12" s="257"/>
      <c r="JU12" s="256">
        <v>9</v>
      </c>
      <c r="JV12" s="256">
        <v>10.7964</v>
      </c>
      <c r="JW12" s="256">
        <v>-0.04</v>
      </c>
      <c r="JX12" s="257"/>
      <c r="JY12" s="256">
        <v>-5.2901999999999996</v>
      </c>
      <c r="JZ12" s="256">
        <v>-16.142099999999999</v>
      </c>
      <c r="KA12" s="256">
        <v>-17.8917</v>
      </c>
      <c r="KB12" s="256">
        <v>-0.87139999999999995</v>
      </c>
      <c r="KC12" s="256">
        <v>12.8315</v>
      </c>
      <c r="KD12" s="256">
        <v>-13.916600000000001</v>
      </c>
      <c r="KE12" s="256">
        <v>0</v>
      </c>
      <c r="KF12" s="256">
        <v>-2.4</v>
      </c>
      <c r="KG12" s="256">
        <v>-11.2</v>
      </c>
      <c r="KH12" s="256">
        <v>95.080299999999994</v>
      </c>
      <c r="KI12" s="256">
        <v>-172.1995</v>
      </c>
    </row>
    <row r="13" spans="1:295" ht="18" customHeight="1" x14ac:dyDescent="0.25">
      <c r="A13" s="252" t="s">
        <v>35</v>
      </c>
      <c r="B13" s="252" t="s">
        <v>790</v>
      </c>
      <c r="C13" s="256">
        <v>0</v>
      </c>
      <c r="D13" s="256">
        <v>2.1328999999999998</v>
      </c>
      <c r="E13" s="256">
        <v>-7.0846999999999998</v>
      </c>
      <c r="F13" s="256">
        <v>7.3312999999999997</v>
      </c>
      <c r="G13" s="256">
        <v>8.3505000000000003</v>
      </c>
      <c r="H13" s="257"/>
      <c r="I13" s="256">
        <v>8.4177</v>
      </c>
      <c r="J13" s="257"/>
      <c r="K13" s="256">
        <v>6.9596999999999998</v>
      </c>
      <c r="L13" s="256">
        <v>2.2279</v>
      </c>
      <c r="M13" s="256">
        <v>3.6671999999999998</v>
      </c>
      <c r="N13" s="256">
        <v>-6.66</v>
      </c>
      <c r="O13" s="257"/>
      <c r="P13" s="256">
        <v>-4.4000000000000004</v>
      </c>
      <c r="Q13" s="256">
        <v>0</v>
      </c>
      <c r="R13" s="256">
        <v>-13.2</v>
      </c>
      <c r="S13" s="256">
        <v>3.3460999999999999</v>
      </c>
      <c r="T13" s="256">
        <v>-2.5785</v>
      </c>
      <c r="U13" s="256">
        <v>3.5503</v>
      </c>
      <c r="V13" s="256">
        <v>3.4460999999999999</v>
      </c>
      <c r="W13" s="256">
        <v>6.3715000000000002</v>
      </c>
      <c r="X13" s="256">
        <v>3.1962999999999999</v>
      </c>
      <c r="Y13" s="256">
        <v>6.4899999999999999E-2</v>
      </c>
      <c r="Z13" s="256">
        <v>2.3336000000000001</v>
      </c>
      <c r="AA13" s="257"/>
      <c r="AB13" s="256">
        <v>-1.1855</v>
      </c>
      <c r="AC13" s="256">
        <v>-0.73899999999999999</v>
      </c>
      <c r="AD13" s="256">
        <v>-0.72199999999999998</v>
      </c>
      <c r="AE13" s="256">
        <v>3.0950000000000002</v>
      </c>
      <c r="AF13" s="256">
        <v>-15.54</v>
      </c>
      <c r="AG13" s="256">
        <v>-17.600000000000001</v>
      </c>
      <c r="AH13" s="256">
        <v>-1.07</v>
      </c>
      <c r="AI13" s="256">
        <v>0.21099999999999999</v>
      </c>
      <c r="AJ13" s="257"/>
      <c r="AK13" s="256">
        <v>-22.47</v>
      </c>
      <c r="AL13" s="257"/>
      <c r="AM13" s="256">
        <v>-4.87</v>
      </c>
      <c r="AN13" s="256">
        <v>-4.93</v>
      </c>
      <c r="AO13" s="256">
        <v>5.4532999999999996</v>
      </c>
      <c r="AP13" s="256">
        <v>3.4041999999999999</v>
      </c>
      <c r="AQ13" s="256">
        <v>13.751200000000001</v>
      </c>
      <c r="AR13" s="256">
        <v>15.5398</v>
      </c>
      <c r="AS13" s="256">
        <v>-18.767600000000002</v>
      </c>
      <c r="AT13" s="256">
        <v>-17.0913</v>
      </c>
      <c r="AU13" s="257"/>
      <c r="AV13" s="256">
        <v>1.6671</v>
      </c>
      <c r="AW13" s="256">
        <v>2.1392000000000002</v>
      </c>
      <c r="AX13" s="256">
        <v>-16.566800000000001</v>
      </c>
      <c r="AY13" s="256">
        <v>-15.305199999999999</v>
      </c>
      <c r="AZ13" s="256">
        <v>33.016599999999997</v>
      </c>
      <c r="BA13" s="256">
        <v>35.2498</v>
      </c>
      <c r="BB13" s="256">
        <v>-26.880500000000001</v>
      </c>
      <c r="BC13" s="256">
        <v>9.8619000000000003</v>
      </c>
      <c r="BD13" s="256">
        <v>-5.6</v>
      </c>
      <c r="BE13" s="256">
        <v>-5.6</v>
      </c>
      <c r="BF13" s="256">
        <v>-16.706199999999999</v>
      </c>
      <c r="BG13" s="256">
        <v>-35.8461</v>
      </c>
      <c r="BH13" s="256">
        <v>-0.51839999999999997</v>
      </c>
      <c r="BI13" s="257"/>
      <c r="BJ13" s="256">
        <v>-4.0190000000000001</v>
      </c>
      <c r="BK13" s="256">
        <v>0.66190000000000004</v>
      </c>
      <c r="BL13" s="257"/>
      <c r="BM13" s="256">
        <v>2.5743999999999998</v>
      </c>
      <c r="BN13" s="256">
        <v>-123.661</v>
      </c>
      <c r="BO13" s="256">
        <v>66.255700000000004</v>
      </c>
      <c r="BP13" s="256">
        <v>66.377700000000004</v>
      </c>
      <c r="BQ13" s="256">
        <v>-0.1125</v>
      </c>
      <c r="BR13" s="256">
        <v>-144.2764</v>
      </c>
      <c r="BS13" s="257"/>
      <c r="BT13" s="257"/>
      <c r="BU13" s="257"/>
      <c r="BV13" s="257"/>
      <c r="BW13" s="256">
        <v>9.35</v>
      </c>
      <c r="BX13" s="256">
        <v>5.47</v>
      </c>
      <c r="BY13" s="256">
        <v>-14.94</v>
      </c>
      <c r="BZ13" s="256">
        <v>1.82</v>
      </c>
      <c r="CA13" s="256">
        <v>-11.917999999999999</v>
      </c>
      <c r="CB13" s="256">
        <v>-11.5161</v>
      </c>
      <c r="CC13" s="256">
        <v>13.5006</v>
      </c>
      <c r="CD13" s="256">
        <v>11.7461</v>
      </c>
      <c r="CE13" s="257"/>
      <c r="CF13" s="256">
        <v>-6.7145000000000001</v>
      </c>
      <c r="CG13" s="256">
        <v>-6.7484999999999999</v>
      </c>
      <c r="CH13" s="256">
        <v>-4.9645000000000001</v>
      </c>
      <c r="CI13" s="256">
        <v>13.7034</v>
      </c>
      <c r="CJ13" s="257"/>
      <c r="CK13" s="257"/>
      <c r="CL13" s="256">
        <v>-43.5</v>
      </c>
      <c r="CM13" s="256">
        <v>-21.7</v>
      </c>
      <c r="CN13" s="256">
        <v>-1.58</v>
      </c>
      <c r="CO13" s="256">
        <v>13.717000000000001</v>
      </c>
      <c r="CP13" s="256">
        <v>13.8544</v>
      </c>
      <c r="CQ13" s="256">
        <v>12.226900000000001</v>
      </c>
      <c r="CR13" s="256">
        <v>69.732200000000006</v>
      </c>
      <c r="CS13" s="256">
        <v>71.039000000000001</v>
      </c>
      <c r="CT13" s="256">
        <v>-17.120699999999999</v>
      </c>
      <c r="CU13" s="256">
        <v>-57.013300000000001</v>
      </c>
      <c r="CV13" s="256">
        <v>-15.917</v>
      </c>
      <c r="CW13" s="256">
        <v>2.7860999999999998</v>
      </c>
      <c r="CX13" s="256">
        <v>21.69</v>
      </c>
      <c r="CY13" s="256">
        <v>7.03</v>
      </c>
      <c r="CZ13" s="256">
        <v>4.5361000000000002</v>
      </c>
      <c r="DA13" s="256">
        <v>3.4209999999999998</v>
      </c>
      <c r="DB13" s="256">
        <v>5.8415999999999997</v>
      </c>
      <c r="DC13" s="257"/>
      <c r="DD13" s="256">
        <v>-15.453200000000001</v>
      </c>
      <c r="DE13" s="256">
        <v>-15.696</v>
      </c>
      <c r="DF13" s="256">
        <v>7.9901</v>
      </c>
      <c r="DG13" s="257"/>
      <c r="DH13" s="256">
        <v>-2.1800999999999999</v>
      </c>
      <c r="DI13" s="257"/>
      <c r="DJ13" s="257"/>
      <c r="DK13" s="256">
        <v>-4.9962999999999997</v>
      </c>
      <c r="DL13" s="256">
        <v>-1.8701000000000001</v>
      </c>
      <c r="DM13" s="256">
        <v>6.9443999999999999</v>
      </c>
      <c r="DN13" s="256">
        <v>4.4588999999999999</v>
      </c>
      <c r="DO13" s="256">
        <v>-1.63</v>
      </c>
      <c r="DP13" s="256">
        <v>-2.76</v>
      </c>
      <c r="DQ13" s="256">
        <v>10.0595</v>
      </c>
      <c r="DR13" s="256">
        <v>-8.5254999999999992</v>
      </c>
      <c r="DS13" s="256">
        <v>-13.87</v>
      </c>
      <c r="DT13" s="256">
        <v>-13.97</v>
      </c>
      <c r="DU13" s="256">
        <v>30.7</v>
      </c>
      <c r="DV13" s="256">
        <v>-5.23</v>
      </c>
      <c r="DW13" s="256">
        <v>-11.690899999999999</v>
      </c>
      <c r="DX13" s="256">
        <v>-5.9908999999999999</v>
      </c>
      <c r="DY13" s="256">
        <v>-20.108599999999999</v>
      </c>
      <c r="DZ13" s="256">
        <v>-18.581800000000001</v>
      </c>
      <c r="EA13" s="257"/>
      <c r="EB13" s="256">
        <v>-14.284800000000001</v>
      </c>
      <c r="EC13" s="256">
        <v>-19.462800000000001</v>
      </c>
      <c r="ED13" s="256">
        <v>-19.456</v>
      </c>
      <c r="EE13" s="256">
        <v>-12.5922</v>
      </c>
      <c r="EF13" s="256">
        <v>-17.309999999999999</v>
      </c>
      <c r="EG13" s="256">
        <v>-14.333</v>
      </c>
      <c r="EH13" s="256">
        <v>-97.564999999999998</v>
      </c>
      <c r="EI13" s="256">
        <v>3.1899000000000002</v>
      </c>
      <c r="EJ13" s="257"/>
      <c r="EK13" s="256">
        <v>-8.5368999999999993</v>
      </c>
      <c r="EL13" s="256">
        <v>-7.9705000000000004</v>
      </c>
      <c r="EM13" s="256">
        <v>10.0091</v>
      </c>
      <c r="EN13" s="256">
        <v>-10.3896</v>
      </c>
      <c r="EO13" s="256">
        <v>-9.7294999999999998</v>
      </c>
      <c r="EP13" s="256">
        <v>2.5760000000000001</v>
      </c>
      <c r="EQ13" s="256">
        <v>-15.401300000000001</v>
      </c>
      <c r="ER13" s="256">
        <v>-15.132999999999999</v>
      </c>
      <c r="ES13" s="256">
        <v>-1.2581</v>
      </c>
      <c r="ET13" s="256">
        <v>0</v>
      </c>
      <c r="EU13" s="256">
        <v>-11.2</v>
      </c>
      <c r="EV13" s="256">
        <v>0</v>
      </c>
      <c r="EW13" s="256">
        <v>3.6227999999999998</v>
      </c>
      <c r="EX13" s="256">
        <v>-15.777699999999999</v>
      </c>
      <c r="EY13" s="256">
        <v>-15.2898</v>
      </c>
      <c r="EZ13" s="256">
        <v>-9.4204000000000008</v>
      </c>
      <c r="FA13" s="256">
        <v>9.8996999999999993</v>
      </c>
      <c r="FB13" s="256">
        <v>1.2713000000000001</v>
      </c>
      <c r="FC13" s="256">
        <v>-17.576799999999999</v>
      </c>
      <c r="FD13" s="256">
        <v>4.0057</v>
      </c>
      <c r="FE13" s="257"/>
      <c r="FF13" s="256">
        <v>3.8117000000000001</v>
      </c>
      <c r="FG13" s="256">
        <v>3.8759999999999999</v>
      </c>
      <c r="FH13" s="256">
        <v>4.2544000000000004</v>
      </c>
      <c r="FI13" s="256">
        <v>0</v>
      </c>
      <c r="FJ13" s="256">
        <v>0.66979999999999995</v>
      </c>
      <c r="FK13" s="256">
        <v>0.50239999999999996</v>
      </c>
      <c r="FL13" s="256">
        <v>11.052099999999999</v>
      </c>
      <c r="FM13" s="256">
        <v>1.5027999999999999</v>
      </c>
      <c r="FN13" s="256">
        <v>1.4457</v>
      </c>
      <c r="FO13" s="256">
        <v>23.9343</v>
      </c>
      <c r="FP13" s="256">
        <v>33.772300000000001</v>
      </c>
      <c r="FQ13" s="256">
        <v>21.593299999999999</v>
      </c>
      <c r="FR13" s="256">
        <v>-16.329999999999998</v>
      </c>
      <c r="FS13" s="256">
        <v>-1.6091</v>
      </c>
      <c r="FT13" s="256">
        <v>0.16500000000000001</v>
      </c>
      <c r="FU13" s="256">
        <v>0.51</v>
      </c>
      <c r="FV13" s="256">
        <v>-0.83</v>
      </c>
      <c r="FW13" s="256">
        <v>-21.720600000000001</v>
      </c>
      <c r="FX13" s="257"/>
      <c r="FY13" s="256">
        <v>7.3239999999999998</v>
      </c>
      <c r="FZ13" s="256">
        <v>0.63200000000000001</v>
      </c>
      <c r="GA13" s="257"/>
      <c r="GB13" s="256">
        <v>29.35</v>
      </c>
      <c r="GC13" s="256">
        <v>-41.159500000000001</v>
      </c>
      <c r="GD13" s="256">
        <v>-31.252600000000001</v>
      </c>
      <c r="GE13" s="256">
        <v>-1.2</v>
      </c>
      <c r="GF13" s="256">
        <v>27.218900000000001</v>
      </c>
      <c r="GG13" s="257"/>
      <c r="GH13" s="256">
        <v>15.5044</v>
      </c>
      <c r="GI13" s="256">
        <v>-0.84670000000000001</v>
      </c>
      <c r="GJ13" s="256">
        <v>0</v>
      </c>
      <c r="GK13" s="256">
        <v>1.6414</v>
      </c>
      <c r="GL13" s="257"/>
      <c r="GM13" s="257"/>
      <c r="GN13" s="256">
        <v>-11.807700000000001</v>
      </c>
      <c r="GO13" s="256">
        <v>-22.028400000000001</v>
      </c>
      <c r="GP13" s="256">
        <v>9.7037999999999993</v>
      </c>
      <c r="GQ13" s="256">
        <v>-19.644400000000001</v>
      </c>
      <c r="GR13" s="256">
        <v>4.5842000000000001</v>
      </c>
      <c r="GS13" s="256">
        <v>3.6516999999999999</v>
      </c>
      <c r="GT13" s="256">
        <v>123.56180000000001</v>
      </c>
      <c r="GU13" s="256">
        <v>-6.4349999999999996</v>
      </c>
      <c r="GV13" s="256">
        <v>-12.735799999999999</v>
      </c>
      <c r="GW13" s="256">
        <v>13.579700000000001</v>
      </c>
      <c r="GX13" s="256">
        <v>1.7890999999999999</v>
      </c>
      <c r="GY13" s="256">
        <v>5.7066999999999997</v>
      </c>
      <c r="GZ13" s="256">
        <v>5.7676999999999996</v>
      </c>
      <c r="HA13" s="256">
        <v>1.1323000000000001</v>
      </c>
      <c r="HB13" s="256">
        <v>-8.0856999999999992</v>
      </c>
      <c r="HC13" s="256">
        <v>-7.6074999999999999</v>
      </c>
      <c r="HD13" s="256">
        <v>-3.77</v>
      </c>
      <c r="HE13" s="256">
        <v>6.5061</v>
      </c>
      <c r="HF13" s="256">
        <v>67.540700000000001</v>
      </c>
      <c r="HG13" s="256">
        <v>18.643799999999999</v>
      </c>
      <c r="HH13" s="256">
        <v>98.840900000000005</v>
      </c>
      <c r="HI13" s="256">
        <v>-3.8841000000000001</v>
      </c>
      <c r="HJ13" s="256">
        <v>46.588700000000003</v>
      </c>
      <c r="HK13" s="256">
        <v>-5.2159000000000004</v>
      </c>
      <c r="HL13" s="256">
        <v>-6.9279000000000002</v>
      </c>
      <c r="HM13" s="256">
        <v>0</v>
      </c>
      <c r="HN13" s="256">
        <v>0</v>
      </c>
      <c r="HO13" s="257"/>
      <c r="HP13" s="257"/>
      <c r="HQ13" s="256">
        <v>-20.2193</v>
      </c>
      <c r="HR13" s="256">
        <v>-19.197500000000002</v>
      </c>
      <c r="HS13" s="256">
        <v>-10.518800000000001</v>
      </c>
      <c r="HT13" s="256">
        <v>-10.5593</v>
      </c>
      <c r="HU13" s="256">
        <v>13.24</v>
      </c>
      <c r="HV13" s="256">
        <v>13.1</v>
      </c>
      <c r="HW13" s="256">
        <v>-23</v>
      </c>
      <c r="HX13" s="256">
        <v>-22.9</v>
      </c>
      <c r="HY13" s="256">
        <v>0.1767</v>
      </c>
      <c r="HZ13" s="256">
        <v>-9.0399999999999991</v>
      </c>
      <c r="IA13" s="256">
        <v>45.296700000000001</v>
      </c>
      <c r="IB13" s="256">
        <v>25.7837</v>
      </c>
      <c r="IC13" s="256">
        <v>25.629200000000001</v>
      </c>
      <c r="ID13" s="256">
        <v>-19.100000000000001</v>
      </c>
      <c r="IE13" s="256">
        <v>-23.5</v>
      </c>
      <c r="IF13" s="256">
        <v>4.4000000000000004</v>
      </c>
      <c r="IG13" s="256">
        <v>3.8</v>
      </c>
      <c r="IH13" s="256">
        <v>-18.456600000000002</v>
      </c>
      <c r="II13" s="257"/>
      <c r="IJ13" s="256">
        <v>-99.782499999999999</v>
      </c>
      <c r="IK13" s="256">
        <v>-15.3224</v>
      </c>
      <c r="IL13" s="256">
        <v>-276.56760000000003</v>
      </c>
      <c r="IM13" s="256">
        <v>9.3310999999999993</v>
      </c>
      <c r="IN13" s="256">
        <v>-32.7209</v>
      </c>
      <c r="IO13" s="256">
        <v>61.136400000000002</v>
      </c>
      <c r="IP13" s="256">
        <v>100.1525</v>
      </c>
      <c r="IQ13" s="256">
        <v>103.3227</v>
      </c>
      <c r="IR13" s="256">
        <v>119.10890000000001</v>
      </c>
      <c r="IS13" s="256">
        <v>0.16139999999999999</v>
      </c>
      <c r="IT13" s="256">
        <v>24.060400000000001</v>
      </c>
      <c r="IU13" s="256">
        <v>24.086099999999998</v>
      </c>
      <c r="IV13" s="256">
        <v>7.1668000000000003</v>
      </c>
      <c r="IW13" s="256">
        <v>203.70570000000001</v>
      </c>
      <c r="IX13" s="256">
        <v>-221.6292</v>
      </c>
      <c r="IY13" s="256">
        <v>-14.3858</v>
      </c>
      <c r="IZ13" s="256">
        <v>21.517499999999998</v>
      </c>
      <c r="JA13" s="256">
        <v>0.3992</v>
      </c>
      <c r="JB13" s="256">
        <v>6.0010000000000003</v>
      </c>
      <c r="JC13" s="256">
        <v>-4.32</v>
      </c>
      <c r="JD13" s="256">
        <v>-0.19500000000000001</v>
      </c>
      <c r="JE13" s="256">
        <v>-0.19500000000000001</v>
      </c>
      <c r="JF13" s="256">
        <v>-1.52</v>
      </c>
      <c r="JG13" s="256">
        <v>4.72</v>
      </c>
      <c r="JH13" s="256">
        <v>-3.9958999999999998</v>
      </c>
      <c r="JI13" s="256">
        <v>-10.927</v>
      </c>
      <c r="JJ13" s="256">
        <v>4.3960999999999997</v>
      </c>
      <c r="JK13" s="256">
        <v>2.8428</v>
      </c>
      <c r="JL13" s="256">
        <v>5.2</v>
      </c>
      <c r="JM13" s="256">
        <v>-1.2999999999999999E-2</v>
      </c>
      <c r="JN13" s="256">
        <v>-0.313</v>
      </c>
      <c r="JO13" s="257"/>
      <c r="JP13" s="257"/>
      <c r="JQ13" s="256">
        <v>3.3512</v>
      </c>
      <c r="JR13" s="256">
        <v>3.3765000000000001</v>
      </c>
      <c r="JS13" s="256">
        <v>3.609</v>
      </c>
      <c r="JT13" s="257"/>
      <c r="JU13" s="256">
        <v>9.4</v>
      </c>
      <c r="JV13" s="256">
        <v>10.362399999999999</v>
      </c>
      <c r="JW13" s="256">
        <v>-0.02</v>
      </c>
      <c r="JX13" s="257"/>
      <c r="JY13" s="256">
        <v>-3.4672999999999998</v>
      </c>
      <c r="JZ13" s="256">
        <v>-16.8262</v>
      </c>
      <c r="KA13" s="256">
        <v>-18.760000000000002</v>
      </c>
      <c r="KB13" s="256">
        <v>0</v>
      </c>
      <c r="KC13" s="256">
        <v>12.6594</v>
      </c>
      <c r="KD13" s="256">
        <v>-14.4193</v>
      </c>
      <c r="KE13" s="256">
        <v>0</v>
      </c>
      <c r="KF13" s="256">
        <v>-3</v>
      </c>
      <c r="KG13" s="256">
        <v>-11.3</v>
      </c>
      <c r="KH13" s="256">
        <v>98.789299999999997</v>
      </c>
      <c r="KI13" s="256">
        <v>-168.0574</v>
      </c>
    </row>
    <row r="14" spans="1:295" ht="18" customHeight="1" x14ac:dyDescent="0.25">
      <c r="A14" s="252" t="s">
        <v>35</v>
      </c>
      <c r="B14" s="252" t="s">
        <v>791</v>
      </c>
      <c r="C14" s="256">
        <v>0</v>
      </c>
      <c r="D14" s="256">
        <v>2.1949999999999998</v>
      </c>
      <c r="E14" s="257"/>
      <c r="F14" s="256">
        <v>4.7651000000000003</v>
      </c>
      <c r="G14" s="256">
        <v>8.0527999999999995</v>
      </c>
      <c r="H14" s="257"/>
      <c r="I14" s="256">
        <v>8.02</v>
      </c>
      <c r="J14" s="257"/>
      <c r="K14" s="256">
        <v>6.3164999999999996</v>
      </c>
      <c r="L14" s="256">
        <v>1.9959</v>
      </c>
      <c r="M14" s="256">
        <v>3.4342999999999999</v>
      </c>
      <c r="N14" s="256">
        <v>-11.1</v>
      </c>
      <c r="O14" s="256">
        <v>-19.8</v>
      </c>
      <c r="P14" s="257"/>
      <c r="Q14" s="256">
        <v>0</v>
      </c>
      <c r="R14" s="257"/>
      <c r="S14" s="256">
        <v>4.1456</v>
      </c>
      <c r="T14" s="256">
        <v>-13.2438</v>
      </c>
      <c r="U14" s="256">
        <v>3.0918999999999999</v>
      </c>
      <c r="V14" s="256">
        <v>3.1472000000000002</v>
      </c>
      <c r="W14" s="256">
        <v>5.8482000000000003</v>
      </c>
      <c r="X14" s="256">
        <v>2.9718</v>
      </c>
      <c r="Y14" s="256">
        <v>2.4899999999999999E-2</v>
      </c>
      <c r="Z14" s="256">
        <v>2.2686999999999999</v>
      </c>
      <c r="AA14" s="257"/>
      <c r="AB14" s="256">
        <v>-1.2192000000000001</v>
      </c>
      <c r="AC14" s="256">
        <v>-0.82699999999999996</v>
      </c>
      <c r="AD14" s="256">
        <v>-0.81799999999999995</v>
      </c>
      <c r="AE14" s="256">
        <v>2.714</v>
      </c>
      <c r="AF14" s="256">
        <v>-8.8800000000000008</v>
      </c>
      <c r="AG14" s="257"/>
      <c r="AH14" s="256">
        <v>-1.133</v>
      </c>
      <c r="AI14" s="256">
        <v>0.2</v>
      </c>
      <c r="AJ14" s="257"/>
      <c r="AK14" s="256">
        <v>-22.23</v>
      </c>
      <c r="AL14" s="257"/>
      <c r="AM14" s="256">
        <v>-4.46</v>
      </c>
      <c r="AN14" s="256">
        <v>-4.41</v>
      </c>
      <c r="AO14" s="256">
        <v>3.1646999999999998</v>
      </c>
      <c r="AP14" s="256">
        <v>3.5423</v>
      </c>
      <c r="AQ14" s="256">
        <v>13.456799999999999</v>
      </c>
      <c r="AR14" s="256">
        <v>15.138500000000001</v>
      </c>
      <c r="AS14" s="256">
        <v>0</v>
      </c>
      <c r="AT14" s="256">
        <v>-17.8779</v>
      </c>
      <c r="AU14" s="257"/>
      <c r="AV14" s="256">
        <v>16.833600000000001</v>
      </c>
      <c r="AW14" s="256">
        <v>18.104500000000002</v>
      </c>
      <c r="AX14" s="256">
        <v>-16.793900000000001</v>
      </c>
      <c r="AY14" s="256">
        <v>-15.235900000000001</v>
      </c>
      <c r="AZ14" s="256">
        <v>36.969299999999997</v>
      </c>
      <c r="BA14" s="256">
        <v>37.330399999999997</v>
      </c>
      <c r="BB14" s="256">
        <v>-30.929099999999998</v>
      </c>
      <c r="BC14" s="256">
        <v>9.5320999999999998</v>
      </c>
      <c r="BD14" s="256">
        <v>-5.6</v>
      </c>
      <c r="BE14" s="256">
        <v>-5.6</v>
      </c>
      <c r="BF14" s="256">
        <v>-13.4922</v>
      </c>
      <c r="BG14" s="256">
        <v>-35.3095</v>
      </c>
      <c r="BH14" s="256">
        <v>-0.48359999999999997</v>
      </c>
      <c r="BI14" s="257"/>
      <c r="BJ14" s="256">
        <v>-3.7128999999999999</v>
      </c>
      <c r="BK14" s="256">
        <v>0.66190000000000004</v>
      </c>
      <c r="BL14" s="257"/>
      <c r="BM14" s="256">
        <v>2.6074000000000002</v>
      </c>
      <c r="BN14" s="256">
        <v>-111.6367</v>
      </c>
      <c r="BO14" s="256">
        <v>61.220100000000002</v>
      </c>
      <c r="BP14" s="256">
        <v>60.975999999999999</v>
      </c>
      <c r="BQ14" s="256">
        <v>-3.2330999999999999</v>
      </c>
      <c r="BR14" s="256">
        <v>-132.87090000000001</v>
      </c>
      <c r="BS14" s="257"/>
      <c r="BT14" s="257"/>
      <c r="BU14" s="257"/>
      <c r="BV14" s="256">
        <v>7.9537000000000004</v>
      </c>
      <c r="BW14" s="256">
        <v>9.2100000000000009</v>
      </c>
      <c r="BX14" s="256">
        <v>5.44</v>
      </c>
      <c r="BY14" s="256">
        <v>-14.88</v>
      </c>
      <c r="BZ14" s="256">
        <v>1.85</v>
      </c>
      <c r="CA14" s="256">
        <v>-13.525499999999999</v>
      </c>
      <c r="CB14" s="256">
        <v>-13.927300000000001</v>
      </c>
      <c r="CC14" s="256">
        <v>17.385100000000001</v>
      </c>
      <c r="CD14" s="256">
        <v>16.225000000000001</v>
      </c>
      <c r="CE14" s="257"/>
      <c r="CF14" s="256">
        <v>-4.4550000000000001</v>
      </c>
      <c r="CG14" s="256">
        <v>-4.8380999999999998</v>
      </c>
      <c r="CH14" s="256">
        <v>-4.1067</v>
      </c>
      <c r="CI14" s="256">
        <v>13.661099999999999</v>
      </c>
      <c r="CJ14" s="257"/>
      <c r="CK14" s="257"/>
      <c r="CL14" s="256">
        <v>-42.6</v>
      </c>
      <c r="CM14" s="256">
        <v>-21.8</v>
      </c>
      <c r="CN14" s="256">
        <v>-1.34</v>
      </c>
      <c r="CO14" s="256">
        <v>14.303900000000001</v>
      </c>
      <c r="CP14" s="256">
        <v>14.4057</v>
      </c>
      <c r="CQ14" s="256">
        <v>13.3</v>
      </c>
      <c r="CR14" s="256">
        <v>67.486599999999996</v>
      </c>
      <c r="CS14" s="256">
        <v>67.632900000000006</v>
      </c>
      <c r="CT14" s="256">
        <v>-16.943999999999999</v>
      </c>
      <c r="CU14" s="256">
        <v>-53.546100000000003</v>
      </c>
      <c r="CV14" s="256">
        <v>-16.2499</v>
      </c>
      <c r="CW14" s="256">
        <v>2.8058999999999998</v>
      </c>
      <c r="CX14" s="256">
        <v>21.45</v>
      </c>
      <c r="CY14" s="256">
        <v>7</v>
      </c>
      <c r="CZ14" s="256">
        <v>4.3799000000000001</v>
      </c>
      <c r="DA14" s="256">
        <v>3.3233999999999999</v>
      </c>
      <c r="DB14" s="256">
        <v>5.8118999999999996</v>
      </c>
      <c r="DC14" s="257"/>
      <c r="DD14" s="256">
        <v>-15.4526</v>
      </c>
      <c r="DE14" s="256">
        <v>-15.4747</v>
      </c>
      <c r="DF14" s="256">
        <v>4.7362000000000002</v>
      </c>
      <c r="DG14" s="257"/>
      <c r="DH14" s="256">
        <v>-2.0030999999999999</v>
      </c>
      <c r="DI14" s="257"/>
      <c r="DJ14" s="256">
        <v>-21.7</v>
      </c>
      <c r="DK14" s="256">
        <v>-4.4714</v>
      </c>
      <c r="DL14" s="256">
        <v>-2.2441</v>
      </c>
      <c r="DM14" s="256">
        <v>6.7866999999999997</v>
      </c>
      <c r="DN14" s="256">
        <v>4.4588999999999999</v>
      </c>
      <c r="DO14" s="256">
        <v>-1.74</v>
      </c>
      <c r="DP14" s="256">
        <v>-2.7</v>
      </c>
      <c r="DQ14" s="256">
        <v>10.013</v>
      </c>
      <c r="DR14" s="256">
        <v>-7.0204000000000004</v>
      </c>
      <c r="DS14" s="256">
        <v>-13.94</v>
      </c>
      <c r="DT14" s="256">
        <v>-14.02</v>
      </c>
      <c r="DU14" s="256">
        <v>30.57</v>
      </c>
      <c r="DV14" s="256">
        <v>-6.04</v>
      </c>
      <c r="DW14" s="256">
        <v>-9.2727000000000004</v>
      </c>
      <c r="DX14" s="256">
        <v>-4.1273</v>
      </c>
      <c r="DY14" s="256">
        <v>-21.866</v>
      </c>
      <c r="DZ14" s="256">
        <v>-20.5091</v>
      </c>
      <c r="EA14" s="257"/>
      <c r="EB14" s="256">
        <v>-14.9077</v>
      </c>
      <c r="EC14" s="256">
        <v>-19.239699999999999</v>
      </c>
      <c r="ED14" s="256">
        <v>-19.2682</v>
      </c>
      <c r="EE14" s="256">
        <v>-8.8241999999999994</v>
      </c>
      <c r="EF14" s="256">
        <v>-14.049099999999999</v>
      </c>
      <c r="EG14" s="256">
        <v>-14.135999999999999</v>
      </c>
      <c r="EH14" s="256">
        <v>-92.441299999999998</v>
      </c>
      <c r="EI14" s="256">
        <v>2.9601999999999999</v>
      </c>
      <c r="EJ14" s="257"/>
      <c r="EK14" s="256">
        <v>-8.2585999999999995</v>
      </c>
      <c r="EL14" s="256">
        <v>-7.7023000000000001</v>
      </c>
      <c r="EM14" s="256">
        <v>12.31</v>
      </c>
      <c r="EN14" s="256">
        <v>-13.0276</v>
      </c>
      <c r="EO14" s="256">
        <v>-12.9108</v>
      </c>
      <c r="EP14" s="256">
        <v>-5.1239999999999997</v>
      </c>
      <c r="EQ14" s="256">
        <v>-13.7479</v>
      </c>
      <c r="ER14" s="256">
        <v>-13.614100000000001</v>
      </c>
      <c r="ES14" s="256">
        <v>4.0899999999999999E-2</v>
      </c>
      <c r="ET14" s="256">
        <v>0</v>
      </c>
      <c r="EU14" s="256">
        <v>-4.93</v>
      </c>
      <c r="EV14" s="256">
        <v>0.5</v>
      </c>
      <c r="EW14" s="256">
        <v>3.391</v>
      </c>
      <c r="EX14" s="256">
        <v>-19.114699999999999</v>
      </c>
      <c r="EY14" s="256">
        <v>-15.9312</v>
      </c>
      <c r="EZ14" s="256">
        <v>-10.037800000000001</v>
      </c>
      <c r="FA14" s="256">
        <v>10.1045</v>
      </c>
      <c r="FB14" s="256">
        <v>2.8925000000000001</v>
      </c>
      <c r="FC14" s="256">
        <v>-19.405200000000001</v>
      </c>
      <c r="FD14" s="256">
        <v>4.4092000000000002</v>
      </c>
      <c r="FE14" s="257"/>
      <c r="FF14" s="256">
        <v>4.117</v>
      </c>
      <c r="FG14" s="256">
        <v>4.3446999999999996</v>
      </c>
      <c r="FH14" s="256">
        <v>4.3289999999999997</v>
      </c>
      <c r="FI14" s="256">
        <v>2.7953000000000001</v>
      </c>
      <c r="FJ14" s="256">
        <v>2.1768999999999998</v>
      </c>
      <c r="FK14" s="256">
        <v>1.6746000000000001</v>
      </c>
      <c r="FL14" s="256">
        <v>5.8609999999999998</v>
      </c>
      <c r="FM14" s="256">
        <v>3.2368999999999999</v>
      </c>
      <c r="FN14" s="256">
        <v>2.7801</v>
      </c>
      <c r="FO14" s="256">
        <v>18.081099999999999</v>
      </c>
      <c r="FP14" s="256">
        <v>28.771899999999999</v>
      </c>
      <c r="FQ14" s="256">
        <v>22.291599999999999</v>
      </c>
      <c r="FR14" s="256">
        <v>-16.399999999999999</v>
      </c>
      <c r="FS14" s="256">
        <v>-1.2043999999999999</v>
      </c>
      <c r="FT14" s="256">
        <v>0.16500000000000001</v>
      </c>
      <c r="FU14" s="256">
        <v>1.04</v>
      </c>
      <c r="FV14" s="256">
        <v>-0.76</v>
      </c>
      <c r="FW14" s="256">
        <v>-22.398599999999998</v>
      </c>
      <c r="FX14" s="257"/>
      <c r="FY14" s="256">
        <v>7.6369999999999996</v>
      </c>
      <c r="FZ14" s="256">
        <v>0.65700000000000003</v>
      </c>
      <c r="GA14" s="257"/>
      <c r="GB14" s="256">
        <v>29.76</v>
      </c>
      <c r="GC14" s="256">
        <v>-38.276200000000003</v>
      </c>
      <c r="GD14" s="256">
        <v>-29.204899999999999</v>
      </c>
      <c r="GE14" s="256">
        <v>-1.1100000000000001</v>
      </c>
      <c r="GF14" s="256">
        <v>27.8201</v>
      </c>
      <c r="GG14" s="257"/>
      <c r="GH14" s="256">
        <v>15.369</v>
      </c>
      <c r="GI14" s="256">
        <v>-0.75600000000000001</v>
      </c>
      <c r="GJ14" s="257"/>
      <c r="GK14" s="256">
        <v>1.6465000000000001</v>
      </c>
      <c r="GL14" s="257"/>
      <c r="GM14" s="257"/>
      <c r="GN14" s="256">
        <v>-12.5153</v>
      </c>
      <c r="GO14" s="256">
        <v>-20.965699999999998</v>
      </c>
      <c r="GP14" s="256">
        <v>9.7240000000000002</v>
      </c>
      <c r="GQ14" s="256">
        <v>-19.813300000000002</v>
      </c>
      <c r="GR14" s="256">
        <v>4.9545000000000003</v>
      </c>
      <c r="GS14" s="256">
        <v>4.7328999999999999</v>
      </c>
      <c r="GT14" s="256">
        <v>121.7526</v>
      </c>
      <c r="GU14" s="256">
        <v>-6.5343</v>
      </c>
      <c r="GV14" s="257"/>
      <c r="GW14" s="256">
        <v>13.7591</v>
      </c>
      <c r="GX14" s="256">
        <v>2.1865000000000001</v>
      </c>
      <c r="GY14" s="256">
        <v>5.7213000000000003</v>
      </c>
      <c r="GZ14" s="256">
        <v>5.6332000000000004</v>
      </c>
      <c r="HA14" s="256">
        <v>2</v>
      </c>
      <c r="HB14" s="256">
        <v>-9.4031000000000002</v>
      </c>
      <c r="HC14" s="256">
        <v>-7.0138999999999996</v>
      </c>
      <c r="HD14" s="256">
        <v>-2.5099999999999998</v>
      </c>
      <c r="HE14" s="256">
        <v>5.4158999999999997</v>
      </c>
      <c r="HF14" s="256">
        <v>60.869799999999998</v>
      </c>
      <c r="HG14" s="256">
        <v>22.447299999999998</v>
      </c>
      <c r="HH14" s="256">
        <v>98.874499999999998</v>
      </c>
      <c r="HI14" s="256">
        <v>-5.0155000000000003</v>
      </c>
      <c r="HJ14" s="256">
        <v>45.988500000000002</v>
      </c>
      <c r="HK14" s="256">
        <v>0</v>
      </c>
      <c r="HL14" s="256">
        <v>-6.5609999999999999</v>
      </c>
      <c r="HM14" s="256">
        <v>0</v>
      </c>
      <c r="HN14" s="256">
        <v>-11.237500000000001</v>
      </c>
      <c r="HO14" s="257"/>
      <c r="HP14" s="257"/>
      <c r="HQ14" s="256">
        <v>-20.378599999999999</v>
      </c>
      <c r="HR14" s="256">
        <v>-19.977599999999999</v>
      </c>
      <c r="HS14" s="256">
        <v>-10.204000000000001</v>
      </c>
      <c r="HT14" s="256">
        <v>-10.6623</v>
      </c>
      <c r="HU14" s="256">
        <v>12.72</v>
      </c>
      <c r="HV14" s="256">
        <v>12.74</v>
      </c>
      <c r="HW14" s="256">
        <v>-26.3</v>
      </c>
      <c r="HX14" s="256">
        <v>-26.1</v>
      </c>
      <c r="HY14" s="256">
        <v>0.2298</v>
      </c>
      <c r="HZ14" s="256">
        <v>-8.7200000000000006</v>
      </c>
      <c r="IA14" s="256">
        <v>48.879899999999999</v>
      </c>
      <c r="IB14" s="256">
        <v>28.2181</v>
      </c>
      <c r="IC14" s="256">
        <v>27.96</v>
      </c>
      <c r="ID14" s="256">
        <v>-19.5</v>
      </c>
      <c r="IE14" s="256">
        <v>-30.2</v>
      </c>
      <c r="IF14" s="256">
        <v>5.0999999999999996</v>
      </c>
      <c r="IG14" s="256">
        <v>4.3</v>
      </c>
      <c r="IH14" s="257"/>
      <c r="II14" s="257"/>
      <c r="IJ14" s="256">
        <v>-94.349800000000002</v>
      </c>
      <c r="IK14" s="256">
        <v>-10.9994</v>
      </c>
      <c r="IL14" s="256">
        <v>-281.15230000000003</v>
      </c>
      <c r="IM14" s="256">
        <v>5.5789999999999997</v>
      </c>
      <c r="IN14" s="256">
        <v>-31.155000000000001</v>
      </c>
      <c r="IO14" s="256">
        <v>63.655200000000001</v>
      </c>
      <c r="IP14" s="256">
        <v>97.4709</v>
      </c>
      <c r="IQ14" s="256">
        <v>104.8601</v>
      </c>
      <c r="IR14" s="256">
        <v>122.0334</v>
      </c>
      <c r="IS14" s="256">
        <v>4.1283000000000003</v>
      </c>
      <c r="IT14" s="256">
        <v>22.1876</v>
      </c>
      <c r="IU14" s="256">
        <v>21.6158</v>
      </c>
      <c r="IV14" s="256">
        <v>5.8784000000000001</v>
      </c>
      <c r="IW14" s="256">
        <v>215.26740000000001</v>
      </c>
      <c r="IX14" s="256">
        <v>-217.43510000000001</v>
      </c>
      <c r="IY14" s="256">
        <v>-11.2281</v>
      </c>
      <c r="IZ14" s="256">
        <v>14.814500000000001</v>
      </c>
      <c r="JA14" s="256">
        <v>0.2356</v>
      </c>
      <c r="JB14" s="256">
        <v>5.0830000000000002</v>
      </c>
      <c r="JC14" s="256">
        <v>-6</v>
      </c>
      <c r="JD14" s="256">
        <v>-0.192</v>
      </c>
      <c r="JE14" s="256">
        <v>-0.191</v>
      </c>
      <c r="JF14" s="256">
        <v>0.64</v>
      </c>
      <c r="JG14" s="256">
        <v>2.88</v>
      </c>
      <c r="JH14" s="256">
        <v>-3.9304999999999999</v>
      </c>
      <c r="JI14" s="256">
        <v>-9.3155999999999999</v>
      </c>
      <c r="JJ14" s="256">
        <v>6.8864000000000001</v>
      </c>
      <c r="JK14" s="256">
        <v>-1.4633</v>
      </c>
      <c r="JL14" s="256">
        <v>6.1</v>
      </c>
      <c r="JM14" s="256">
        <v>0.33100000000000002</v>
      </c>
      <c r="JN14" s="256">
        <v>0.23599999999999999</v>
      </c>
      <c r="JO14" s="257"/>
      <c r="JP14" s="257"/>
      <c r="JQ14" s="256">
        <v>3.8311000000000002</v>
      </c>
      <c r="JR14" s="256">
        <v>4.8573000000000004</v>
      </c>
      <c r="JS14" s="256">
        <v>3.7162999999999999</v>
      </c>
      <c r="JT14" s="257"/>
      <c r="JU14" s="256">
        <v>14.4</v>
      </c>
      <c r="JV14" s="256">
        <v>9.4225999999999992</v>
      </c>
      <c r="JW14" s="256">
        <v>0</v>
      </c>
      <c r="JX14" s="257"/>
      <c r="JY14" s="256">
        <v>-4.4500999999999999</v>
      </c>
      <c r="JZ14" s="256">
        <v>-16.814699999999998</v>
      </c>
      <c r="KA14" s="256">
        <v>-18.8553</v>
      </c>
      <c r="KB14" s="256">
        <v>0</v>
      </c>
      <c r="KC14" s="256">
        <v>13.2033</v>
      </c>
      <c r="KD14" s="256">
        <v>-14.676299999999999</v>
      </c>
      <c r="KE14" s="256">
        <v>1.2173</v>
      </c>
      <c r="KF14" s="256">
        <v>-8.1</v>
      </c>
      <c r="KG14" s="256">
        <v>-7.4</v>
      </c>
      <c r="KH14" s="256">
        <v>94.248599999999996</v>
      </c>
      <c r="KI14" s="256">
        <v>-164.9725</v>
      </c>
    </row>
    <row r="15" spans="1:295" ht="18" customHeight="1" x14ac:dyDescent="0.25">
      <c r="A15" s="252" t="s">
        <v>35</v>
      </c>
      <c r="B15" s="252" t="s">
        <v>792</v>
      </c>
      <c r="C15" s="256">
        <v>0</v>
      </c>
      <c r="D15" s="256">
        <v>2.1374</v>
      </c>
      <c r="E15" s="256">
        <v>-7.3681000000000001</v>
      </c>
      <c r="F15" s="256">
        <v>5.7698999999999998</v>
      </c>
      <c r="G15" s="256">
        <v>7.9048999999999996</v>
      </c>
      <c r="H15" s="257"/>
      <c r="I15" s="256">
        <v>8.2058</v>
      </c>
      <c r="J15" s="257"/>
      <c r="K15" s="256">
        <v>6.6024000000000003</v>
      </c>
      <c r="L15" s="256">
        <v>1.9789000000000001</v>
      </c>
      <c r="M15" s="256">
        <v>3.3458000000000001</v>
      </c>
      <c r="N15" s="256">
        <v>-11.1</v>
      </c>
      <c r="O15" s="256">
        <v>-19.8</v>
      </c>
      <c r="P15" s="257"/>
      <c r="Q15" s="256">
        <v>0</v>
      </c>
      <c r="R15" s="257"/>
      <c r="S15" s="256">
        <v>4.3018999999999998</v>
      </c>
      <c r="T15" s="256">
        <v>-13.0243</v>
      </c>
      <c r="U15" s="256">
        <v>3.4708999999999999</v>
      </c>
      <c r="V15" s="256">
        <v>3.3336999999999999</v>
      </c>
      <c r="W15" s="256">
        <v>6.1478000000000002</v>
      </c>
      <c r="X15" s="256">
        <v>3.2835999999999999</v>
      </c>
      <c r="Y15" s="256">
        <v>-6.1800000000000001E-2</v>
      </c>
      <c r="Z15" s="256">
        <v>2.2212000000000001</v>
      </c>
      <c r="AA15" s="257"/>
      <c r="AB15" s="256">
        <v>-1.2405999999999999</v>
      </c>
      <c r="AC15" s="256">
        <v>-0.84299999999999997</v>
      </c>
      <c r="AD15" s="256">
        <v>-0.82899999999999996</v>
      </c>
      <c r="AE15" s="256">
        <v>2.8650000000000002</v>
      </c>
      <c r="AF15" s="256">
        <v>-8.8800000000000008</v>
      </c>
      <c r="AG15" s="257"/>
      <c r="AH15" s="256">
        <v>-1.1839999999999999</v>
      </c>
      <c r="AI15" s="256">
        <v>0.20899999999999999</v>
      </c>
      <c r="AJ15" s="257"/>
      <c r="AK15" s="256">
        <v>-22.71</v>
      </c>
      <c r="AL15" s="257"/>
      <c r="AM15" s="256">
        <v>-4.41</v>
      </c>
      <c r="AN15" s="256">
        <v>-4.45</v>
      </c>
      <c r="AO15" s="256">
        <v>3.1730999999999998</v>
      </c>
      <c r="AP15" s="256">
        <v>3.3538999999999999</v>
      </c>
      <c r="AQ15" s="256">
        <v>13.3666</v>
      </c>
      <c r="AR15" s="256">
        <v>15.1668</v>
      </c>
      <c r="AS15" s="257"/>
      <c r="AT15" s="256">
        <v>-19.649799999999999</v>
      </c>
      <c r="AU15" s="257"/>
      <c r="AV15" s="256">
        <v>13.9519</v>
      </c>
      <c r="AW15" s="256">
        <v>17.9178</v>
      </c>
      <c r="AX15" s="256">
        <v>-14.9956</v>
      </c>
      <c r="AY15" s="256">
        <v>-14.175599999999999</v>
      </c>
      <c r="AZ15" s="256">
        <v>37.924700000000001</v>
      </c>
      <c r="BA15" s="256">
        <v>41.832799999999999</v>
      </c>
      <c r="BB15" s="256">
        <v>-29.857900000000001</v>
      </c>
      <c r="BC15" s="256">
        <v>9.4257000000000009</v>
      </c>
      <c r="BD15" s="256">
        <v>-5.5</v>
      </c>
      <c r="BE15" s="256">
        <v>-5.5</v>
      </c>
      <c r="BF15" s="256">
        <v>-15.481</v>
      </c>
      <c r="BG15" s="256">
        <v>-35.812100000000001</v>
      </c>
      <c r="BH15" s="256">
        <v>-0.47320000000000001</v>
      </c>
      <c r="BI15" s="257"/>
      <c r="BJ15" s="256">
        <v>-3.6122000000000001</v>
      </c>
      <c r="BK15" s="256">
        <v>0.76439999999999997</v>
      </c>
      <c r="BL15" s="257"/>
      <c r="BM15" s="256">
        <v>2.6206</v>
      </c>
      <c r="BN15" s="256">
        <v>-118.3507</v>
      </c>
      <c r="BO15" s="256">
        <v>62.166200000000003</v>
      </c>
      <c r="BP15" s="256">
        <v>61.921999999999997</v>
      </c>
      <c r="BQ15" s="256">
        <v>-0.54120000000000001</v>
      </c>
      <c r="BR15" s="256">
        <v>-134.3193</v>
      </c>
      <c r="BS15" s="257"/>
      <c r="BT15" s="257"/>
      <c r="BU15" s="257"/>
      <c r="BV15" s="256">
        <v>9.1511999999999993</v>
      </c>
      <c r="BW15" s="256">
        <v>8.7100000000000009</v>
      </c>
      <c r="BX15" s="256">
        <v>4.91</v>
      </c>
      <c r="BY15" s="256">
        <v>-14.97</v>
      </c>
      <c r="BZ15" s="256">
        <v>1.68</v>
      </c>
      <c r="CA15" s="256">
        <v>-14.1953</v>
      </c>
      <c r="CB15" s="256">
        <v>-13.927300000000001</v>
      </c>
      <c r="CC15" s="256">
        <v>18.529199999999999</v>
      </c>
      <c r="CD15" s="256">
        <v>17.138200000000001</v>
      </c>
      <c r="CE15" s="257"/>
      <c r="CF15" s="256">
        <v>-15.662599999999999</v>
      </c>
      <c r="CG15" s="256">
        <v>-15.5692</v>
      </c>
      <c r="CH15" s="256">
        <v>-3.2905000000000002</v>
      </c>
      <c r="CI15" s="256">
        <v>25.196100000000001</v>
      </c>
      <c r="CJ15" s="257"/>
      <c r="CK15" s="257"/>
      <c r="CL15" s="256">
        <v>0</v>
      </c>
      <c r="CM15" s="256">
        <v>-46.3</v>
      </c>
      <c r="CN15" s="256">
        <v>-1.36</v>
      </c>
      <c r="CO15" s="256">
        <v>20.878900000000002</v>
      </c>
      <c r="CP15" s="256">
        <v>20.813500000000001</v>
      </c>
      <c r="CQ15" s="256">
        <v>19.649899999999999</v>
      </c>
      <c r="CR15" s="256">
        <v>77.786900000000003</v>
      </c>
      <c r="CS15" s="256">
        <v>77.412800000000004</v>
      </c>
      <c r="CT15" s="256">
        <v>-16.494900000000001</v>
      </c>
      <c r="CU15" s="256">
        <v>-64.1571</v>
      </c>
      <c r="CV15" s="256">
        <v>-16.578299999999999</v>
      </c>
      <c r="CW15" s="256">
        <v>2.5051000000000001</v>
      </c>
      <c r="CX15" s="256">
        <v>21.59</v>
      </c>
      <c r="CY15" s="256">
        <v>6.98</v>
      </c>
      <c r="CZ15" s="256">
        <v>4.2236000000000002</v>
      </c>
      <c r="DA15" s="256">
        <v>3.1280999999999999</v>
      </c>
      <c r="DB15" s="256">
        <v>5.5557999999999996</v>
      </c>
      <c r="DC15" s="257"/>
      <c r="DD15" s="256">
        <v>-27.476099999999999</v>
      </c>
      <c r="DE15" s="256">
        <v>-27.168299999999999</v>
      </c>
      <c r="DF15" s="256">
        <v>12.3942</v>
      </c>
      <c r="DG15" s="257"/>
      <c r="DH15" s="256">
        <v>-1.9325000000000001</v>
      </c>
      <c r="DI15" s="256">
        <v>-13.8</v>
      </c>
      <c r="DJ15" s="256">
        <v>-13.5</v>
      </c>
      <c r="DK15" s="256">
        <v>-4.4066999999999998</v>
      </c>
      <c r="DL15" s="256">
        <v>-2.2441</v>
      </c>
      <c r="DM15" s="256">
        <v>5.9981</v>
      </c>
      <c r="DN15" s="256">
        <v>4.4588999999999999</v>
      </c>
      <c r="DO15" s="256">
        <v>-1.68</v>
      </c>
      <c r="DP15" s="256">
        <v>-2.44</v>
      </c>
      <c r="DQ15" s="256">
        <v>10.199</v>
      </c>
      <c r="DR15" s="256">
        <v>-13.158200000000001</v>
      </c>
      <c r="DS15" s="256">
        <v>-13.67</v>
      </c>
      <c r="DT15" s="256">
        <v>-13.72</v>
      </c>
      <c r="DU15" s="256">
        <v>30.01</v>
      </c>
      <c r="DV15" s="256">
        <v>-5.7</v>
      </c>
      <c r="DW15" s="256">
        <v>-14.6</v>
      </c>
      <c r="DX15" s="256">
        <v>-7.8455000000000004</v>
      </c>
      <c r="DY15" s="256">
        <v>-22.8569</v>
      </c>
      <c r="DZ15" s="256">
        <v>-21.672699999999999</v>
      </c>
      <c r="EA15" s="257"/>
      <c r="EB15" s="256">
        <v>-18.428000000000001</v>
      </c>
      <c r="EC15" s="256">
        <v>-22.747499999999999</v>
      </c>
      <c r="ED15" s="256">
        <v>-23.246099999999998</v>
      </c>
      <c r="EE15" s="256">
        <v>-9.7748000000000008</v>
      </c>
      <c r="EF15" s="256">
        <v>-14.1625</v>
      </c>
      <c r="EG15" s="256">
        <v>-13.948</v>
      </c>
      <c r="EH15" s="256">
        <v>-94.793700000000001</v>
      </c>
      <c r="EI15" s="256">
        <v>2.5078</v>
      </c>
      <c r="EJ15" s="257"/>
      <c r="EK15" s="256">
        <v>-8.4055999999999997</v>
      </c>
      <c r="EL15" s="256">
        <v>-7.7929000000000004</v>
      </c>
      <c r="EM15" s="256">
        <v>11.295500000000001</v>
      </c>
      <c r="EN15" s="256">
        <v>-13.7974</v>
      </c>
      <c r="EO15" s="256">
        <v>-13.6579</v>
      </c>
      <c r="EP15" s="256">
        <v>4.6239999999999997</v>
      </c>
      <c r="EQ15" s="256">
        <v>-14.736499999999999</v>
      </c>
      <c r="ER15" s="256">
        <v>-14.582700000000001</v>
      </c>
      <c r="ES15" s="256">
        <v>0.91400000000000003</v>
      </c>
      <c r="ET15" s="256">
        <v>6.43</v>
      </c>
      <c r="EU15" s="256">
        <v>-10.57</v>
      </c>
      <c r="EV15" s="256">
        <v>1</v>
      </c>
      <c r="EW15" s="256">
        <v>3.3931</v>
      </c>
      <c r="EX15" s="256">
        <v>-20.9832</v>
      </c>
      <c r="EY15" s="256">
        <v>-15.1851</v>
      </c>
      <c r="EZ15" s="256">
        <v>-9.2521000000000004</v>
      </c>
      <c r="FA15" s="256">
        <v>8.6624999999999996</v>
      </c>
      <c r="FB15" s="256">
        <v>2.6855000000000002</v>
      </c>
      <c r="FC15" s="256">
        <v>-16.839700000000001</v>
      </c>
      <c r="FD15" s="256">
        <v>4.3319000000000001</v>
      </c>
      <c r="FE15" s="257"/>
      <c r="FF15" s="256">
        <v>4.0449000000000002</v>
      </c>
      <c r="FG15" s="256">
        <v>3.3875000000000002</v>
      </c>
      <c r="FH15" s="256">
        <v>3.7132000000000001</v>
      </c>
      <c r="FI15" s="256">
        <v>2.605</v>
      </c>
      <c r="FJ15" s="256">
        <v>2.1768999999999998</v>
      </c>
      <c r="FK15" s="256">
        <v>2.1768999999999998</v>
      </c>
      <c r="FL15" s="256">
        <v>5.6935000000000002</v>
      </c>
      <c r="FM15" s="256">
        <v>3.2269000000000001</v>
      </c>
      <c r="FN15" s="256">
        <v>3.5005999999999999</v>
      </c>
      <c r="FO15" s="256">
        <v>17.5198</v>
      </c>
      <c r="FP15" s="256">
        <v>29.996700000000001</v>
      </c>
      <c r="FQ15" s="256">
        <v>22.291599999999999</v>
      </c>
      <c r="FR15" s="256">
        <v>-16.27</v>
      </c>
      <c r="FS15" s="256">
        <v>-1.6091</v>
      </c>
      <c r="FT15" s="256">
        <v>0.16500000000000001</v>
      </c>
      <c r="FU15" s="256">
        <v>0.74</v>
      </c>
      <c r="FV15" s="256">
        <v>-1.0900000000000001</v>
      </c>
      <c r="FW15" s="256">
        <v>-22.966799999999999</v>
      </c>
      <c r="FX15" s="257"/>
      <c r="FY15" s="256">
        <v>8.1579999999999995</v>
      </c>
      <c r="FZ15" s="256">
        <v>0.64</v>
      </c>
      <c r="GA15" s="257"/>
      <c r="GB15" s="256">
        <v>29.72</v>
      </c>
      <c r="GC15" s="256">
        <v>-37.927700000000002</v>
      </c>
      <c r="GD15" s="256">
        <v>-27.944500000000001</v>
      </c>
      <c r="GE15" s="256">
        <v>-1.03</v>
      </c>
      <c r="GF15" s="256">
        <v>27.523099999999999</v>
      </c>
      <c r="GG15" s="257"/>
      <c r="GH15" s="256">
        <v>15.268700000000001</v>
      </c>
      <c r="GI15" s="256">
        <v>-0.61529999999999996</v>
      </c>
      <c r="GJ15" s="257"/>
      <c r="GK15" s="256">
        <v>1.6282000000000001</v>
      </c>
      <c r="GL15" s="257"/>
      <c r="GM15" s="257"/>
      <c r="GN15" s="256">
        <v>-12.5556</v>
      </c>
      <c r="GO15" s="256">
        <v>-20.576699999999999</v>
      </c>
      <c r="GP15" s="256">
        <v>9.9496000000000002</v>
      </c>
      <c r="GQ15" s="257"/>
      <c r="GR15" s="256">
        <v>5.3518999999999997</v>
      </c>
      <c r="GS15" s="256">
        <v>5.3308</v>
      </c>
      <c r="GT15" s="256">
        <v>118.22920000000001</v>
      </c>
      <c r="GU15" s="256">
        <v>-6.5381999999999998</v>
      </c>
      <c r="GV15" s="256">
        <v>-12.7461</v>
      </c>
      <c r="GW15" s="256">
        <v>13.982699999999999</v>
      </c>
      <c r="GX15" s="256">
        <v>2.02</v>
      </c>
      <c r="GY15" s="256">
        <v>5.7286000000000001</v>
      </c>
      <c r="GZ15" s="256">
        <v>5.6806999999999999</v>
      </c>
      <c r="HA15" s="256">
        <v>1</v>
      </c>
      <c r="HB15" s="256">
        <v>-6.1082000000000001</v>
      </c>
      <c r="HC15" s="256">
        <v>-6.1003999999999996</v>
      </c>
      <c r="HD15" s="256">
        <v>-3.35</v>
      </c>
      <c r="HE15" s="256">
        <v>4.4134000000000002</v>
      </c>
      <c r="HF15" s="256">
        <v>62.5199</v>
      </c>
      <c r="HG15" s="256">
        <v>23.5017</v>
      </c>
      <c r="HH15" s="256">
        <v>96.252200000000002</v>
      </c>
      <c r="HI15" s="256">
        <v>-4.0548999999999999</v>
      </c>
      <c r="HJ15" s="256">
        <v>46.448300000000003</v>
      </c>
      <c r="HK15" s="256">
        <v>-5.7689000000000004</v>
      </c>
      <c r="HL15" s="256">
        <v>-9.0596999999999994</v>
      </c>
      <c r="HM15" s="256">
        <v>0</v>
      </c>
      <c r="HN15" s="256">
        <v>0</v>
      </c>
      <c r="HO15" s="257"/>
      <c r="HP15" s="257"/>
      <c r="HQ15" s="256">
        <v>-21.982600000000001</v>
      </c>
      <c r="HR15" s="256">
        <v>-21.323399999999999</v>
      </c>
      <c r="HS15" s="256">
        <v>-10.8908</v>
      </c>
      <c r="HT15" s="256">
        <v>-10.4445</v>
      </c>
      <c r="HU15" s="256">
        <v>13.29</v>
      </c>
      <c r="HV15" s="256">
        <v>13.36</v>
      </c>
      <c r="HW15" s="256">
        <v>-24.9</v>
      </c>
      <c r="HX15" s="256">
        <v>-25.2</v>
      </c>
      <c r="HY15" s="256">
        <v>0.1767</v>
      </c>
      <c r="HZ15" s="256">
        <v>-8.56</v>
      </c>
      <c r="IA15" s="256">
        <v>58.967300000000002</v>
      </c>
      <c r="IB15" s="256">
        <v>19.0381</v>
      </c>
      <c r="IC15" s="256">
        <v>18.7608</v>
      </c>
      <c r="ID15" s="256">
        <v>-18.7</v>
      </c>
      <c r="IE15" s="256">
        <v>-28.1</v>
      </c>
      <c r="IF15" s="256">
        <v>6.8</v>
      </c>
      <c r="IG15" s="256">
        <v>6</v>
      </c>
      <c r="IH15" s="257"/>
      <c r="II15" s="257"/>
      <c r="IJ15" s="256">
        <v>-93.700199999999995</v>
      </c>
      <c r="IK15" s="256">
        <v>-11.0732</v>
      </c>
      <c r="IL15" s="256">
        <v>-278.4776</v>
      </c>
      <c r="IM15" s="256">
        <v>5.1148999999999996</v>
      </c>
      <c r="IN15" s="256">
        <v>-32.557299999999998</v>
      </c>
      <c r="IO15" s="256">
        <v>64.835999999999999</v>
      </c>
      <c r="IP15" s="256">
        <v>94.771799999999999</v>
      </c>
      <c r="IQ15" s="256">
        <v>106.8382</v>
      </c>
      <c r="IR15" s="256">
        <v>124.9742</v>
      </c>
      <c r="IS15" s="256">
        <v>4.8773999999999997</v>
      </c>
      <c r="IT15" s="256">
        <v>24.030899999999999</v>
      </c>
      <c r="IU15" s="256">
        <v>23.607600000000001</v>
      </c>
      <c r="IV15" s="256">
        <v>2.1768999999999998</v>
      </c>
      <c r="IW15" s="256">
        <v>214.51410000000001</v>
      </c>
      <c r="IX15" s="256">
        <v>-227.25909999999999</v>
      </c>
      <c r="IY15" s="256">
        <v>-12.0443</v>
      </c>
      <c r="IZ15" s="256">
        <v>19.706600000000002</v>
      </c>
      <c r="JA15" s="256">
        <v>-0.70189999999999997</v>
      </c>
      <c r="JB15" s="256">
        <v>4.5410000000000004</v>
      </c>
      <c r="JC15" s="256">
        <v>-5.04</v>
      </c>
      <c r="JD15" s="256">
        <v>-0.19400000000000001</v>
      </c>
      <c r="JE15" s="256">
        <v>-0.193</v>
      </c>
      <c r="JF15" s="256">
        <v>0.16</v>
      </c>
      <c r="JG15" s="256">
        <v>3.84</v>
      </c>
      <c r="JH15" s="256">
        <v>-4.2093999999999996</v>
      </c>
      <c r="JI15" s="256">
        <v>-9.8131000000000004</v>
      </c>
      <c r="JJ15" s="256">
        <v>6.3310000000000004</v>
      </c>
      <c r="JK15" s="256">
        <v>-2.1377999999999999</v>
      </c>
      <c r="JL15" s="256">
        <v>6.1</v>
      </c>
      <c r="JM15" s="256">
        <v>2.4670000000000001</v>
      </c>
      <c r="JN15" s="256">
        <v>2.0030000000000001</v>
      </c>
      <c r="JO15" s="257"/>
      <c r="JP15" s="257"/>
      <c r="JQ15" s="256">
        <v>3.7143999999999999</v>
      </c>
      <c r="JR15" s="256">
        <v>4.7408999999999999</v>
      </c>
      <c r="JS15" s="256">
        <v>4.0492999999999997</v>
      </c>
      <c r="JT15" s="257"/>
      <c r="JU15" s="256">
        <v>13.8</v>
      </c>
      <c r="JV15" s="256">
        <v>9.2751000000000001</v>
      </c>
      <c r="JW15" s="256">
        <v>-0.06</v>
      </c>
      <c r="JX15" s="257"/>
      <c r="JY15" s="256">
        <v>-4.2779999999999996</v>
      </c>
      <c r="JZ15" s="256">
        <v>-16.505299999999998</v>
      </c>
      <c r="KA15" s="256">
        <v>-16.832699999999999</v>
      </c>
      <c r="KB15" s="256">
        <v>-1.9851000000000001</v>
      </c>
      <c r="KC15" s="256">
        <v>11.8878</v>
      </c>
      <c r="KD15" s="256">
        <v>-12.2829</v>
      </c>
      <c r="KE15" s="256">
        <v>0</v>
      </c>
      <c r="KF15" s="256">
        <v>-7.2</v>
      </c>
      <c r="KG15" s="256">
        <v>-8.5</v>
      </c>
      <c r="KH15" s="256">
        <v>95.994699999999995</v>
      </c>
      <c r="KI15" s="256">
        <v>-167.79300000000001</v>
      </c>
    </row>
    <row r="16" spans="1:295" ht="18" customHeight="1" x14ac:dyDescent="0.25">
      <c r="A16" s="252" t="s">
        <v>35</v>
      </c>
      <c r="B16" s="252" t="s">
        <v>793</v>
      </c>
      <c r="C16" s="259">
        <v>0</v>
      </c>
      <c r="D16" s="259">
        <v>2.3614999999999999</v>
      </c>
      <c r="E16" s="259">
        <v>-7.7933000000000003</v>
      </c>
      <c r="F16" s="259">
        <v>4.58</v>
      </c>
      <c r="G16" s="259">
        <v>8.0671999999999997</v>
      </c>
      <c r="H16" s="260"/>
      <c r="I16" s="259">
        <v>8.1225000000000005</v>
      </c>
      <c r="J16" s="260"/>
      <c r="K16" s="259">
        <v>6.2009999999999996</v>
      </c>
      <c r="L16" s="259">
        <v>1.7699</v>
      </c>
      <c r="M16" s="259">
        <v>3.1583999999999999</v>
      </c>
      <c r="N16" s="259">
        <v>-11.1</v>
      </c>
      <c r="O16" s="260"/>
      <c r="P16" s="260"/>
      <c r="Q16" s="260"/>
      <c r="R16" s="260"/>
      <c r="S16" s="259">
        <v>3.9430000000000001</v>
      </c>
      <c r="T16" s="259">
        <v>-12.1165</v>
      </c>
      <c r="U16" s="259">
        <v>3.4117999999999999</v>
      </c>
      <c r="V16" s="259">
        <v>3.3176999999999999</v>
      </c>
      <c r="W16" s="259">
        <v>6.0016999999999996</v>
      </c>
      <c r="X16" s="259">
        <v>3.3066</v>
      </c>
      <c r="Y16" s="259">
        <v>1.7100000000000001E-2</v>
      </c>
      <c r="Z16" s="259">
        <v>2.2113</v>
      </c>
      <c r="AA16" s="260"/>
      <c r="AB16" s="259">
        <v>-0.99180000000000001</v>
      </c>
      <c r="AC16" s="259">
        <v>-0.95299999999999996</v>
      </c>
      <c r="AD16" s="259">
        <v>-0.95299999999999996</v>
      </c>
      <c r="AE16" s="259">
        <v>3.0630000000000002</v>
      </c>
      <c r="AF16" s="259">
        <v>-8.8800000000000008</v>
      </c>
      <c r="AG16" s="259">
        <v>-17.600000000000001</v>
      </c>
      <c r="AH16" s="259">
        <v>-1.61</v>
      </c>
      <c r="AI16" s="259">
        <v>0.221</v>
      </c>
      <c r="AJ16" s="260"/>
      <c r="AK16" s="259">
        <v>-22.78</v>
      </c>
      <c r="AL16" s="260"/>
      <c r="AM16" s="259">
        <v>-4.68</v>
      </c>
      <c r="AN16" s="259">
        <v>-4.67</v>
      </c>
      <c r="AO16" s="259">
        <v>0.36049999999999999</v>
      </c>
      <c r="AP16" s="259">
        <v>3.4472999999999998</v>
      </c>
      <c r="AQ16" s="259">
        <v>13.4932</v>
      </c>
      <c r="AR16" s="259">
        <v>15.181100000000001</v>
      </c>
      <c r="AS16" s="260"/>
      <c r="AT16" s="259">
        <v>-17.4925</v>
      </c>
      <c r="AU16" s="260"/>
      <c r="AV16" s="259">
        <v>1.1706000000000001</v>
      </c>
      <c r="AW16" s="259">
        <v>1.1482000000000001</v>
      </c>
      <c r="AX16" s="259">
        <v>-13.137600000000001</v>
      </c>
      <c r="AY16" s="259">
        <v>-11.8405</v>
      </c>
      <c r="AZ16" s="259">
        <v>27.108000000000001</v>
      </c>
      <c r="BA16" s="259">
        <v>28.677099999999999</v>
      </c>
      <c r="BB16" s="259">
        <v>-22.851800000000001</v>
      </c>
      <c r="BC16" s="259">
        <v>9.7413000000000007</v>
      </c>
      <c r="BD16" s="259">
        <v>-5.7</v>
      </c>
      <c r="BE16" s="259">
        <v>-5.7</v>
      </c>
      <c r="BF16" s="259">
        <v>-16.056100000000001</v>
      </c>
      <c r="BG16" s="259">
        <v>-35.436799999999998</v>
      </c>
      <c r="BH16" s="259">
        <v>-0.51839999999999997</v>
      </c>
      <c r="BI16" s="260"/>
      <c r="BJ16" s="259">
        <v>-2.3595000000000002</v>
      </c>
      <c r="BK16" s="259">
        <v>0.85589999999999999</v>
      </c>
      <c r="BL16" s="260"/>
      <c r="BM16" s="259">
        <v>2.5613999999999999</v>
      </c>
      <c r="BN16" s="259">
        <v>-124.5155</v>
      </c>
      <c r="BO16" s="259">
        <v>60.640300000000003</v>
      </c>
      <c r="BP16" s="259">
        <v>60.884399999999999</v>
      </c>
      <c r="BQ16" s="259">
        <v>9.173</v>
      </c>
      <c r="BR16" s="259">
        <v>-138.4247</v>
      </c>
      <c r="BS16" s="260"/>
      <c r="BT16" s="260"/>
      <c r="BU16" s="260"/>
      <c r="BV16" s="260"/>
      <c r="BW16" s="259">
        <v>8.68</v>
      </c>
      <c r="BX16" s="259">
        <v>4.9400000000000004</v>
      </c>
      <c r="BY16" s="259">
        <v>-14.99</v>
      </c>
      <c r="BZ16" s="259">
        <v>1.1599999999999999</v>
      </c>
      <c r="CA16" s="259">
        <v>-15.668799999999999</v>
      </c>
      <c r="CB16" s="259">
        <v>-15.2669</v>
      </c>
      <c r="CC16" s="259">
        <v>19.9405</v>
      </c>
      <c r="CD16" s="259">
        <v>18.269600000000001</v>
      </c>
      <c r="CE16" s="260"/>
      <c r="CF16" s="259">
        <v>-15.4344</v>
      </c>
      <c r="CG16" s="259">
        <v>-14.841200000000001</v>
      </c>
      <c r="CH16" s="259">
        <v>-2.2945000000000002</v>
      </c>
      <c r="CI16" s="259">
        <v>26.989599999999999</v>
      </c>
      <c r="CJ16" s="260"/>
      <c r="CK16" s="260"/>
      <c r="CL16" s="260"/>
      <c r="CM16" s="259">
        <v>-49.6</v>
      </c>
      <c r="CN16" s="259">
        <v>-1.33</v>
      </c>
      <c r="CO16" s="259">
        <v>20.602</v>
      </c>
      <c r="CP16" s="259">
        <v>20.663</v>
      </c>
      <c r="CQ16" s="259">
        <v>19.646699999999999</v>
      </c>
      <c r="CR16" s="259">
        <v>76.4756</v>
      </c>
      <c r="CS16" s="259">
        <v>76.979699999999994</v>
      </c>
      <c r="CT16" s="259">
        <v>-19.2623</v>
      </c>
      <c r="CU16" s="259">
        <v>-61.030099999999997</v>
      </c>
      <c r="CV16" s="259">
        <v>-18.3325</v>
      </c>
      <c r="CW16" s="259">
        <v>2.5480999999999998</v>
      </c>
      <c r="CX16" s="259">
        <v>21.64</v>
      </c>
      <c r="CY16" s="259">
        <v>7.03</v>
      </c>
      <c r="CZ16" s="259">
        <v>4.0674000000000001</v>
      </c>
      <c r="DA16" s="259">
        <v>3.1280999999999999</v>
      </c>
      <c r="DB16" s="259">
        <v>5.6589</v>
      </c>
      <c r="DC16" s="260"/>
      <c r="DD16" s="259">
        <v>-28.778400000000001</v>
      </c>
      <c r="DE16" s="259">
        <v>-28.786300000000001</v>
      </c>
      <c r="DF16" s="259">
        <v>20.409700000000001</v>
      </c>
      <c r="DG16" s="260"/>
      <c r="DH16" s="259">
        <v>-2.0209999999999999</v>
      </c>
      <c r="DI16" s="259">
        <v>-16.100000000000001</v>
      </c>
      <c r="DJ16" s="259">
        <v>-13.4</v>
      </c>
      <c r="DK16" s="259">
        <v>-4.2333999999999996</v>
      </c>
      <c r="DL16" s="259">
        <v>-2.2441</v>
      </c>
      <c r="DM16" s="259">
        <v>4.4208999999999996</v>
      </c>
      <c r="DN16" s="259">
        <v>4.2733999999999996</v>
      </c>
      <c r="DO16" s="259">
        <v>-1.81</v>
      </c>
      <c r="DP16" s="259">
        <v>-4.55</v>
      </c>
      <c r="DQ16" s="259">
        <v>9.61</v>
      </c>
      <c r="DR16" s="259">
        <v>-21.7912</v>
      </c>
      <c r="DS16" s="259">
        <v>-13.72</v>
      </c>
      <c r="DT16" s="259">
        <v>-13.8</v>
      </c>
      <c r="DU16" s="259">
        <v>29.8</v>
      </c>
      <c r="DV16" s="259">
        <v>-5.42</v>
      </c>
      <c r="DW16" s="259">
        <v>-22.7455</v>
      </c>
      <c r="DX16" s="259">
        <v>-11.4818</v>
      </c>
      <c r="DY16" s="259">
        <v>-27.004200000000001</v>
      </c>
      <c r="DZ16" s="259">
        <v>-25.363600000000002</v>
      </c>
      <c r="EA16" s="260"/>
      <c r="EB16" s="259">
        <v>-23.835100000000001</v>
      </c>
      <c r="EC16" s="259">
        <v>-28.587700000000002</v>
      </c>
      <c r="ED16" s="259">
        <v>-28.675599999999999</v>
      </c>
      <c r="EE16" s="259">
        <v>-6.5220000000000002</v>
      </c>
      <c r="EF16" s="259">
        <v>-11.6568</v>
      </c>
      <c r="EG16" s="259">
        <v>-13.334</v>
      </c>
      <c r="EH16" s="259">
        <v>-104.7276</v>
      </c>
      <c r="EI16" s="259">
        <v>4.2836999999999996</v>
      </c>
      <c r="EJ16" s="260"/>
      <c r="EK16" s="259">
        <v>-8.0338999999999992</v>
      </c>
      <c r="EL16" s="259">
        <v>-7.61</v>
      </c>
      <c r="EM16" s="259">
        <v>11.166</v>
      </c>
      <c r="EN16" s="259">
        <v>-17.999099999999999</v>
      </c>
      <c r="EO16" s="259">
        <v>-16.9285</v>
      </c>
      <c r="EP16" s="259">
        <v>21.007999999999999</v>
      </c>
      <c r="EQ16" s="259">
        <v>-17.754200000000001</v>
      </c>
      <c r="ER16" s="259">
        <v>-17.571200000000001</v>
      </c>
      <c r="ES16" s="259">
        <v>0.4929</v>
      </c>
      <c r="ET16" s="259">
        <v>-10.81</v>
      </c>
      <c r="EU16" s="259">
        <v>-15.28</v>
      </c>
      <c r="EV16" s="259">
        <v>-2.5</v>
      </c>
      <c r="EW16" s="259">
        <v>3.2139000000000002</v>
      </c>
      <c r="EX16" s="259">
        <v>-28.665099999999999</v>
      </c>
      <c r="EY16" s="259">
        <v>-14.5768</v>
      </c>
      <c r="EZ16" s="259">
        <v>-9.1479999999999997</v>
      </c>
      <c r="FA16" s="259">
        <v>9.0942000000000007</v>
      </c>
      <c r="FB16" s="259">
        <v>0.28899999999999998</v>
      </c>
      <c r="FC16" s="259">
        <v>-18.491700000000002</v>
      </c>
      <c r="FD16" s="259">
        <v>3.8693</v>
      </c>
      <c r="FE16" s="260"/>
      <c r="FF16" s="259">
        <v>3.6655000000000002</v>
      </c>
      <c r="FG16" s="259">
        <v>3.7955000000000001</v>
      </c>
      <c r="FH16" s="259">
        <v>3.1899000000000002</v>
      </c>
      <c r="FI16" s="259">
        <v>0</v>
      </c>
      <c r="FJ16" s="259">
        <v>3.3491</v>
      </c>
      <c r="FK16" s="259">
        <v>3.0142000000000002</v>
      </c>
      <c r="FL16" s="259">
        <v>-1.5071000000000001</v>
      </c>
      <c r="FM16" s="259">
        <v>6.8434999999999997</v>
      </c>
      <c r="FN16" s="259">
        <v>6.7984</v>
      </c>
      <c r="FO16" s="259">
        <v>11.905799999999999</v>
      </c>
      <c r="FP16" s="259">
        <v>24.012899999999998</v>
      </c>
      <c r="FQ16" s="259">
        <v>22.994700000000002</v>
      </c>
      <c r="FR16" s="259">
        <v>-16.62</v>
      </c>
      <c r="FS16" s="259">
        <v>-1.7153</v>
      </c>
      <c r="FT16" s="259">
        <v>0.16500000000000001</v>
      </c>
      <c r="FU16" s="259">
        <v>0.64</v>
      </c>
      <c r="FV16" s="259">
        <v>-1.43</v>
      </c>
      <c r="FW16" s="259">
        <v>-24.4101</v>
      </c>
      <c r="FX16" s="260"/>
      <c r="FY16" s="259">
        <v>8.0749999999999993</v>
      </c>
      <c r="FZ16" s="259">
        <v>0.66300000000000003</v>
      </c>
      <c r="GA16" s="260"/>
      <c r="GB16" s="259">
        <v>30.43</v>
      </c>
      <c r="GC16" s="259">
        <v>-34.655999999999999</v>
      </c>
      <c r="GD16" s="259">
        <v>-24.519200000000001</v>
      </c>
      <c r="GE16" s="259">
        <v>-1.28</v>
      </c>
      <c r="GF16" s="259">
        <v>26.989699999999999</v>
      </c>
      <c r="GG16" s="260"/>
      <c r="GH16" s="259">
        <v>14.6029</v>
      </c>
      <c r="GI16" s="259">
        <v>-0.34320000000000001</v>
      </c>
      <c r="GJ16" s="260"/>
      <c r="GK16" s="259">
        <v>1.6245000000000001</v>
      </c>
      <c r="GL16" s="260"/>
      <c r="GM16" s="260"/>
      <c r="GN16" s="259">
        <v>-11.678900000000001</v>
      </c>
      <c r="GO16" s="259">
        <v>-21.3599</v>
      </c>
      <c r="GP16" s="259">
        <v>9.5909999999999993</v>
      </c>
      <c r="GQ16" s="259">
        <v>-19.099900000000002</v>
      </c>
      <c r="GR16" s="259">
        <v>4.2843999999999998</v>
      </c>
      <c r="GS16" s="259">
        <v>5.3108000000000004</v>
      </c>
      <c r="GT16" s="259">
        <v>113.349</v>
      </c>
      <c r="GU16" s="259">
        <v>-6.8727</v>
      </c>
      <c r="GV16" s="259">
        <v>-12.6904</v>
      </c>
      <c r="GW16" s="259">
        <v>14.3035</v>
      </c>
      <c r="GX16" s="260"/>
      <c r="GY16" s="259">
        <v>5.7506000000000004</v>
      </c>
      <c r="GZ16" s="259">
        <v>5.7598000000000003</v>
      </c>
      <c r="HA16" s="260"/>
      <c r="HB16" s="259">
        <v>-8.4132999999999996</v>
      </c>
      <c r="HC16" s="259">
        <v>-5.9477000000000002</v>
      </c>
      <c r="HD16" s="259">
        <v>-2.5099999999999998</v>
      </c>
      <c r="HE16" s="259">
        <v>4.6211000000000002</v>
      </c>
      <c r="HF16" s="259">
        <v>60.672199999999997</v>
      </c>
      <c r="HG16" s="259">
        <v>22.207999999999998</v>
      </c>
      <c r="HH16" s="259">
        <v>101.7039</v>
      </c>
      <c r="HI16" s="259">
        <v>-5.2622</v>
      </c>
      <c r="HJ16" s="259">
        <v>46.273699999999998</v>
      </c>
      <c r="HK16" s="259">
        <v>0</v>
      </c>
      <c r="HL16" s="259">
        <v>-7.3756000000000004</v>
      </c>
      <c r="HM16" s="259">
        <v>0</v>
      </c>
      <c r="HN16" s="259">
        <v>0</v>
      </c>
      <c r="HO16" s="260"/>
      <c r="HP16" s="259">
        <v>33.379100000000001</v>
      </c>
      <c r="HQ16" s="259">
        <v>-21.537700000000001</v>
      </c>
      <c r="HR16" s="259">
        <v>-20.905899999999999</v>
      </c>
      <c r="HS16" s="259">
        <v>-10.582000000000001</v>
      </c>
      <c r="HT16" s="259">
        <v>-9.8964999999999996</v>
      </c>
      <c r="HU16" s="259">
        <v>12.71</v>
      </c>
      <c r="HV16" s="259">
        <v>12.77</v>
      </c>
      <c r="HW16" s="259">
        <v>-25.8</v>
      </c>
      <c r="HX16" s="259">
        <v>-25.4</v>
      </c>
      <c r="HY16" s="259">
        <v>0.19500000000000001</v>
      </c>
      <c r="HZ16" s="259">
        <v>-8.8800000000000008</v>
      </c>
      <c r="IA16" s="259">
        <v>56.906999999999996</v>
      </c>
      <c r="IB16" s="259">
        <v>19.8001</v>
      </c>
      <c r="IC16" s="259">
        <v>19.367699999999999</v>
      </c>
      <c r="ID16" s="259">
        <v>-18.7</v>
      </c>
      <c r="IE16" s="259">
        <v>-29</v>
      </c>
      <c r="IF16" s="259">
        <v>6</v>
      </c>
      <c r="IG16" s="259">
        <v>5.5</v>
      </c>
      <c r="IH16" s="260"/>
      <c r="II16" s="260"/>
      <c r="IJ16" s="259">
        <v>-94.451300000000003</v>
      </c>
      <c r="IK16" s="259">
        <v>-6.8048999999999999</v>
      </c>
      <c r="IL16" s="259">
        <v>-283.86239999999998</v>
      </c>
      <c r="IM16" s="259">
        <v>5.1467000000000001</v>
      </c>
      <c r="IN16" s="259">
        <v>-31.326000000000001</v>
      </c>
      <c r="IO16" s="259">
        <v>63.285200000000003</v>
      </c>
      <c r="IP16" s="259">
        <v>95.235200000000006</v>
      </c>
      <c r="IQ16" s="259">
        <v>106.3289</v>
      </c>
      <c r="IR16" s="259">
        <v>124.5719</v>
      </c>
      <c r="IS16" s="259">
        <v>3.7869999999999999</v>
      </c>
      <c r="IT16" s="259">
        <v>24.401299999999999</v>
      </c>
      <c r="IU16" s="259">
        <v>21.440300000000001</v>
      </c>
      <c r="IV16" s="259">
        <v>2.6160999999999999</v>
      </c>
      <c r="IW16" s="259">
        <v>216.96019999999999</v>
      </c>
      <c r="IX16" s="259">
        <v>-223.6874</v>
      </c>
      <c r="IY16" s="259">
        <v>-9.3930000000000007</v>
      </c>
      <c r="IZ16" s="259">
        <v>17.805700000000002</v>
      </c>
      <c r="JA16" s="259">
        <v>-1.0071000000000001</v>
      </c>
      <c r="JB16" s="259">
        <v>4.5739999999999998</v>
      </c>
      <c r="JC16" s="259">
        <v>-5.52</v>
      </c>
      <c r="JD16" s="259">
        <v>-0.19800000000000001</v>
      </c>
      <c r="JE16" s="259">
        <v>-0.19700000000000001</v>
      </c>
      <c r="JF16" s="259">
        <v>0.08</v>
      </c>
      <c r="JG16" s="259">
        <v>3.36</v>
      </c>
      <c r="JH16" s="259">
        <v>-4.2115</v>
      </c>
      <c r="JI16" s="259">
        <v>-9.8711000000000002</v>
      </c>
      <c r="JJ16" s="259">
        <v>6.5629</v>
      </c>
      <c r="JK16" s="259">
        <v>-1.6982999999999999</v>
      </c>
      <c r="JL16" s="259">
        <v>5.6</v>
      </c>
      <c r="JM16" s="259">
        <v>1.845</v>
      </c>
      <c r="JN16" s="259">
        <v>1.823</v>
      </c>
      <c r="JO16" s="260"/>
      <c r="JP16" s="260"/>
      <c r="JQ16" s="259">
        <v>3.8921999999999999</v>
      </c>
      <c r="JR16" s="259">
        <v>4.1246</v>
      </c>
      <c r="JS16" s="259">
        <v>3.6444999999999999</v>
      </c>
      <c r="JT16" s="260"/>
      <c r="JU16" s="259">
        <v>14.1</v>
      </c>
      <c r="JV16" s="259">
        <v>9.0252999999999997</v>
      </c>
      <c r="JW16" s="259">
        <v>-0.09</v>
      </c>
      <c r="JX16" s="260"/>
      <c r="JY16" s="259">
        <v>-4.4737</v>
      </c>
      <c r="JZ16" s="259">
        <v>-17.144300000000001</v>
      </c>
      <c r="KA16" s="259">
        <v>-17.821400000000001</v>
      </c>
      <c r="KB16" s="259">
        <v>0</v>
      </c>
      <c r="KC16" s="259">
        <v>13.501799999999999</v>
      </c>
      <c r="KD16" s="259">
        <v>-14.132</v>
      </c>
      <c r="KE16" s="259">
        <v>0</v>
      </c>
      <c r="KF16" s="259">
        <v>-6.3</v>
      </c>
      <c r="KG16" s="259">
        <v>-7.9</v>
      </c>
      <c r="KH16" s="259">
        <v>94.878500000000003</v>
      </c>
      <c r="KI16" s="259">
        <v>-163.31880000000001</v>
      </c>
    </row>
    <row r="17" spans="1:295" ht="18" customHeight="1" x14ac:dyDescent="0.25">
      <c r="A17" s="252" t="s">
        <v>35</v>
      </c>
      <c r="B17" s="252" t="s">
        <v>794</v>
      </c>
      <c r="C17" s="253">
        <v>0</v>
      </c>
      <c r="D17" s="253">
        <v>2.2532999999999999</v>
      </c>
      <c r="E17" s="253">
        <v>-7.6029999999999998</v>
      </c>
      <c r="F17" s="253">
        <v>4.8613999999999997</v>
      </c>
      <c r="G17" s="253">
        <v>8.2759999999999998</v>
      </c>
      <c r="H17" s="254"/>
      <c r="I17" s="253">
        <v>8.0409000000000006</v>
      </c>
      <c r="J17" s="254"/>
      <c r="K17" s="253">
        <v>6.6101000000000001</v>
      </c>
      <c r="L17" s="253">
        <v>1.9549000000000001</v>
      </c>
      <c r="M17" s="253">
        <v>3.3794</v>
      </c>
      <c r="N17" s="253">
        <v>-11.1</v>
      </c>
      <c r="O17" s="254"/>
      <c r="P17" s="253">
        <v>-4.4000000000000004</v>
      </c>
      <c r="Q17" s="254"/>
      <c r="R17" s="254"/>
      <c r="S17" s="253">
        <v>4.3285</v>
      </c>
      <c r="T17" s="253">
        <v>-12.5776</v>
      </c>
      <c r="U17" s="253">
        <v>3.6766999999999999</v>
      </c>
      <c r="V17" s="253">
        <v>3.5493000000000001</v>
      </c>
      <c r="W17" s="253">
        <v>6.5926999999999998</v>
      </c>
      <c r="X17" s="253">
        <v>3.3235999999999999</v>
      </c>
      <c r="Y17" s="253">
        <v>3.4099999999999998E-2</v>
      </c>
      <c r="Z17" s="253">
        <v>2.1831</v>
      </c>
      <c r="AA17" s="254"/>
      <c r="AB17" s="253">
        <v>-0.8417</v>
      </c>
      <c r="AC17" s="253">
        <v>-0.94699999999999995</v>
      </c>
      <c r="AD17" s="253">
        <v>-0.92200000000000004</v>
      </c>
      <c r="AE17" s="253">
        <v>2.7949999999999999</v>
      </c>
      <c r="AF17" s="253">
        <v>-11.1</v>
      </c>
      <c r="AG17" s="253">
        <v>-17.600000000000001</v>
      </c>
      <c r="AH17" s="253">
        <v>-1.6120000000000001</v>
      </c>
      <c r="AI17" s="253">
        <v>0.215</v>
      </c>
      <c r="AJ17" s="254"/>
      <c r="AK17" s="253">
        <v>-23.16</v>
      </c>
      <c r="AL17" s="254"/>
      <c r="AM17" s="253">
        <v>-4.45</v>
      </c>
      <c r="AN17" s="253">
        <v>-4.46</v>
      </c>
      <c r="AO17" s="253">
        <v>-0.93840000000000001</v>
      </c>
      <c r="AP17" s="253">
        <v>3.1846000000000001</v>
      </c>
      <c r="AQ17" s="253">
        <v>13.817500000000001</v>
      </c>
      <c r="AR17" s="253">
        <v>15.4773</v>
      </c>
      <c r="AS17" s="254"/>
      <c r="AT17" s="253">
        <v>-18.4556</v>
      </c>
      <c r="AU17" s="254"/>
      <c r="AV17" s="253">
        <v>0.15709999999999999</v>
      </c>
      <c r="AW17" s="253">
        <v>0.53029999999999999</v>
      </c>
      <c r="AX17" s="253">
        <v>-12.986000000000001</v>
      </c>
      <c r="AY17" s="253">
        <v>-11.662000000000001</v>
      </c>
      <c r="AZ17" s="253">
        <v>27.525600000000001</v>
      </c>
      <c r="BA17" s="253">
        <v>28.964700000000001</v>
      </c>
      <c r="BB17" s="253">
        <v>-23.623799999999999</v>
      </c>
      <c r="BC17" s="253">
        <v>9.6628000000000007</v>
      </c>
      <c r="BD17" s="253">
        <v>-5.6</v>
      </c>
      <c r="BE17" s="253">
        <v>-5.7</v>
      </c>
      <c r="BF17" s="253">
        <v>-16.0547</v>
      </c>
      <c r="BG17" s="254"/>
      <c r="BH17" s="253">
        <v>-0.53259999999999996</v>
      </c>
      <c r="BI17" s="254"/>
      <c r="BJ17" s="253">
        <v>-2.0543999999999998</v>
      </c>
      <c r="BK17" s="253">
        <v>0.83499999999999996</v>
      </c>
      <c r="BL17" s="254"/>
      <c r="BM17" s="253">
        <v>2.6591999999999998</v>
      </c>
      <c r="BN17" s="253">
        <v>-124.2103</v>
      </c>
      <c r="BO17" s="253">
        <v>60.5182</v>
      </c>
      <c r="BP17" s="253">
        <v>61.036999999999999</v>
      </c>
      <c r="BQ17" s="253">
        <v>10.1104</v>
      </c>
      <c r="BR17" s="253">
        <v>-136.6902</v>
      </c>
      <c r="BS17" s="254"/>
      <c r="BT17" s="254"/>
      <c r="BU17" s="254"/>
      <c r="BV17" s="253">
        <v>8.6323000000000008</v>
      </c>
      <c r="BW17" s="253">
        <v>8.74</v>
      </c>
      <c r="BX17" s="253">
        <v>5.01</v>
      </c>
      <c r="BY17" s="253">
        <v>-14.97</v>
      </c>
      <c r="BZ17" s="253">
        <v>1.47</v>
      </c>
      <c r="CA17" s="253">
        <v>-16.3386</v>
      </c>
      <c r="CB17" s="253">
        <v>-16.070699999999999</v>
      </c>
      <c r="CC17" s="253">
        <v>20.5686</v>
      </c>
      <c r="CD17" s="253">
        <v>19.352599999999999</v>
      </c>
      <c r="CE17" s="254"/>
      <c r="CF17" s="253">
        <v>-14.972</v>
      </c>
      <c r="CG17" s="253">
        <v>-15.1714</v>
      </c>
      <c r="CH17" s="253">
        <v>-1.1279999999999999</v>
      </c>
      <c r="CI17" s="253">
        <v>26.8857</v>
      </c>
      <c r="CJ17" s="253">
        <v>2.88</v>
      </c>
      <c r="CK17" s="253">
        <v>6.4119999999999999</v>
      </c>
      <c r="CL17" s="254"/>
      <c r="CM17" s="253">
        <v>-49.4</v>
      </c>
      <c r="CN17" s="253">
        <v>-1.35</v>
      </c>
      <c r="CO17" s="253">
        <v>21.039000000000001</v>
      </c>
      <c r="CP17" s="253">
        <v>21.086500000000001</v>
      </c>
      <c r="CQ17" s="253">
        <v>19.1934</v>
      </c>
      <c r="CR17" s="253">
        <v>76.2517</v>
      </c>
      <c r="CS17" s="253">
        <v>77.215299999999999</v>
      </c>
      <c r="CT17" s="253">
        <v>-19.753399999999999</v>
      </c>
      <c r="CU17" s="253">
        <v>-60.663600000000002</v>
      </c>
      <c r="CV17" s="253">
        <v>-19.535599999999999</v>
      </c>
      <c r="CW17" s="253">
        <v>2.4777</v>
      </c>
      <c r="CX17" s="253">
        <v>21.44</v>
      </c>
      <c r="CY17" s="253">
        <v>7</v>
      </c>
      <c r="CZ17" s="253">
        <v>4.2236000000000002</v>
      </c>
      <c r="DA17" s="253">
        <v>3.3233999999999999</v>
      </c>
      <c r="DB17" s="253">
        <v>5.7674000000000003</v>
      </c>
      <c r="DC17" s="254"/>
      <c r="DD17" s="253">
        <v>-28.459499999999998</v>
      </c>
      <c r="DE17" s="253">
        <v>-28.471800000000002</v>
      </c>
      <c r="DF17" s="253">
        <v>19.480899999999998</v>
      </c>
      <c r="DG17" s="254"/>
      <c r="DH17" s="253">
        <v>-2.0853000000000002</v>
      </c>
      <c r="DI17" s="253">
        <v>-13.7</v>
      </c>
      <c r="DJ17" s="253">
        <v>-13.4</v>
      </c>
      <c r="DK17" s="253">
        <v>-4.2480000000000002</v>
      </c>
      <c r="DL17" s="253">
        <v>-2.2441</v>
      </c>
      <c r="DM17" s="253">
        <v>4.7363999999999997</v>
      </c>
      <c r="DN17" s="253">
        <v>4.2733999999999996</v>
      </c>
      <c r="DO17" s="253">
        <v>-1.87</v>
      </c>
      <c r="DP17" s="253">
        <v>-4.75</v>
      </c>
      <c r="DQ17" s="253">
        <v>10.044</v>
      </c>
      <c r="DR17" s="253">
        <v>-21.598700000000001</v>
      </c>
      <c r="DS17" s="253">
        <v>-13.73</v>
      </c>
      <c r="DT17" s="253">
        <v>-13.69</v>
      </c>
      <c r="DU17" s="253">
        <v>29.95</v>
      </c>
      <c r="DV17" s="253">
        <v>-5.21</v>
      </c>
      <c r="DW17" s="253">
        <v>-23.345500000000001</v>
      </c>
      <c r="DX17" s="253">
        <v>-10.9091</v>
      </c>
      <c r="DY17" s="253">
        <v>-27.641200000000001</v>
      </c>
      <c r="DZ17" s="253">
        <v>-25.890899999999998</v>
      </c>
      <c r="EA17" s="254"/>
      <c r="EB17" s="253">
        <v>-23.2624</v>
      </c>
      <c r="EC17" s="253">
        <v>-28.333100000000002</v>
      </c>
      <c r="ED17" s="253">
        <v>-28.574999999999999</v>
      </c>
      <c r="EE17" s="253">
        <v>-8.2897999999999996</v>
      </c>
      <c r="EF17" s="253">
        <v>-11.6004</v>
      </c>
      <c r="EG17" s="253">
        <v>-13.244</v>
      </c>
      <c r="EH17" s="253">
        <v>-104.9426</v>
      </c>
      <c r="EI17" s="253">
        <v>5.1966000000000001</v>
      </c>
      <c r="EJ17" s="254"/>
      <c r="EK17" s="253">
        <v>-7.9996999999999998</v>
      </c>
      <c r="EL17" s="253">
        <v>-7.7125000000000004</v>
      </c>
      <c r="EM17" s="253">
        <v>10.292</v>
      </c>
      <c r="EN17" s="253">
        <v>-17.0185</v>
      </c>
      <c r="EO17" s="253">
        <v>-16.422899999999998</v>
      </c>
      <c r="EP17" s="253">
        <v>16.911999999999999</v>
      </c>
      <c r="EQ17" s="253">
        <v>-17.1005</v>
      </c>
      <c r="ER17" s="253">
        <v>-16.8794</v>
      </c>
      <c r="ES17" s="253">
        <v>1.6166</v>
      </c>
      <c r="ET17" s="253">
        <v>-12.45</v>
      </c>
      <c r="EU17" s="253">
        <v>-7.9</v>
      </c>
      <c r="EV17" s="253">
        <v>1.4</v>
      </c>
      <c r="EW17" s="253">
        <v>3.3902999999999999</v>
      </c>
      <c r="EX17" s="253">
        <v>-28.182099999999998</v>
      </c>
      <c r="EY17" s="253">
        <v>-14.602399999999999</v>
      </c>
      <c r="EZ17" s="253">
        <v>-9.1775000000000002</v>
      </c>
      <c r="FA17" s="253">
        <v>9.7647999999999993</v>
      </c>
      <c r="FB17" s="253">
        <v>2.6280999999999999</v>
      </c>
      <c r="FC17" s="253">
        <v>-17.159700000000001</v>
      </c>
      <c r="FD17" s="253">
        <v>3.8900999999999999</v>
      </c>
      <c r="FE17" s="254"/>
      <c r="FF17" s="253">
        <v>3.6865999999999999</v>
      </c>
      <c r="FG17" s="253">
        <v>3.8227000000000002</v>
      </c>
      <c r="FH17" s="253">
        <v>3.2888000000000002</v>
      </c>
      <c r="FI17" s="253">
        <v>2.7509000000000001</v>
      </c>
      <c r="FJ17" s="253">
        <v>4.0189000000000004</v>
      </c>
      <c r="FK17" s="253">
        <v>4.0189000000000004</v>
      </c>
      <c r="FL17" s="253">
        <v>-2.1768999999999998</v>
      </c>
      <c r="FM17" s="253">
        <v>7.0122999999999998</v>
      </c>
      <c r="FN17" s="253">
        <v>7.0887000000000002</v>
      </c>
      <c r="FO17" s="253">
        <v>11.4575</v>
      </c>
      <c r="FP17" s="253">
        <v>23.482099999999999</v>
      </c>
      <c r="FQ17" s="253">
        <v>23.6051</v>
      </c>
      <c r="FR17" s="253">
        <v>-16.36</v>
      </c>
      <c r="FS17" s="253">
        <v>-1.2043999999999999</v>
      </c>
      <c r="FT17" s="253">
        <v>0.19159999999999999</v>
      </c>
      <c r="FU17" s="253">
        <v>1.29</v>
      </c>
      <c r="FV17" s="253">
        <v>-0.81</v>
      </c>
      <c r="FW17" s="253">
        <v>-22.9465</v>
      </c>
      <c r="FX17" s="254"/>
      <c r="FY17" s="253">
        <v>8.0879999999999992</v>
      </c>
      <c r="FZ17" s="253">
        <v>0.70199999999999996</v>
      </c>
      <c r="GA17" s="254"/>
      <c r="GB17" s="253">
        <v>30.52</v>
      </c>
      <c r="GC17" s="253">
        <v>-34.209699999999998</v>
      </c>
      <c r="GD17" s="253">
        <v>-23.901399999999999</v>
      </c>
      <c r="GE17" s="253">
        <v>-1.23</v>
      </c>
      <c r="GF17" s="253">
        <v>26.759499999999999</v>
      </c>
      <c r="GG17" s="254"/>
      <c r="GH17" s="253">
        <v>14.4863</v>
      </c>
      <c r="GI17" s="253">
        <v>-0.39860000000000001</v>
      </c>
      <c r="GJ17" s="254"/>
      <c r="GK17" s="253">
        <v>1.6177999999999999</v>
      </c>
      <c r="GL17" s="254"/>
      <c r="GM17" s="254"/>
      <c r="GN17" s="253">
        <v>-11.804</v>
      </c>
      <c r="GO17" s="253">
        <v>-21.668800000000001</v>
      </c>
      <c r="GP17" s="253">
        <v>9.3841999999999999</v>
      </c>
      <c r="GQ17" s="253">
        <v>-18.8813</v>
      </c>
      <c r="GR17" s="253">
        <v>4.6172000000000004</v>
      </c>
      <c r="GS17" s="253">
        <v>3.9702999999999999</v>
      </c>
      <c r="GT17" s="253">
        <v>111.2606</v>
      </c>
      <c r="GU17" s="253">
        <v>-6.7470999999999997</v>
      </c>
      <c r="GV17" s="253">
        <v>-12.540100000000001</v>
      </c>
      <c r="GW17" s="253">
        <v>14.4084</v>
      </c>
      <c r="GX17" s="253">
        <v>1.5096000000000001</v>
      </c>
      <c r="GY17" s="253">
        <v>5.8018999999999998</v>
      </c>
      <c r="GZ17" s="253">
        <v>5.7755999999999998</v>
      </c>
      <c r="HA17" s="253">
        <v>1</v>
      </c>
      <c r="HB17" s="253">
        <v>-7.3617999999999997</v>
      </c>
      <c r="HC17" s="253">
        <v>-5.6470000000000002</v>
      </c>
      <c r="HD17" s="253">
        <v>-2.1</v>
      </c>
      <c r="HE17" s="253">
        <v>5.0023</v>
      </c>
      <c r="HF17" s="253">
        <v>58.389600000000002</v>
      </c>
      <c r="HG17" s="253">
        <v>19.7803</v>
      </c>
      <c r="HH17" s="253">
        <v>100.0779</v>
      </c>
      <c r="HI17" s="253">
        <v>-4.2465999999999999</v>
      </c>
      <c r="HJ17" s="253">
        <v>46.8264</v>
      </c>
      <c r="HK17" s="253">
        <v>-6.5054999999999996</v>
      </c>
      <c r="HL17" s="253">
        <v>-8.7499000000000002</v>
      </c>
      <c r="HM17" s="253">
        <v>0</v>
      </c>
      <c r="HN17" s="253">
        <v>0</v>
      </c>
      <c r="HO17" s="254"/>
      <c r="HP17" s="254"/>
      <c r="HQ17" s="253">
        <v>-20.7027</v>
      </c>
      <c r="HR17" s="253">
        <v>-20.043500000000002</v>
      </c>
      <c r="HS17" s="253">
        <v>-10.3796</v>
      </c>
      <c r="HT17" s="253">
        <v>-10.6075</v>
      </c>
      <c r="HU17" s="253">
        <v>12.85</v>
      </c>
      <c r="HV17" s="253">
        <v>12.55</v>
      </c>
      <c r="HW17" s="253">
        <v>-25.2</v>
      </c>
      <c r="HX17" s="253">
        <v>-25.2</v>
      </c>
      <c r="HY17" s="253">
        <v>0.21149999999999999</v>
      </c>
      <c r="HZ17" s="253">
        <v>-8.4</v>
      </c>
      <c r="IA17" s="253">
        <v>50.476199999999999</v>
      </c>
      <c r="IB17" s="253">
        <v>23.175799999999999</v>
      </c>
      <c r="IC17" s="253">
        <v>22.9283</v>
      </c>
      <c r="ID17" s="253">
        <v>-18.2</v>
      </c>
      <c r="IE17" s="253">
        <v>-29</v>
      </c>
      <c r="IF17" s="253">
        <v>5.2</v>
      </c>
      <c r="IG17" s="253">
        <v>4.5999999999999996</v>
      </c>
      <c r="IH17" s="254"/>
      <c r="II17" s="254"/>
      <c r="IJ17" s="253">
        <v>-95.025700000000001</v>
      </c>
      <c r="IK17" s="253">
        <v>-3.7490000000000001</v>
      </c>
      <c r="IL17" s="253">
        <v>-280.32119999999998</v>
      </c>
      <c r="IM17" s="253">
        <v>4.7493999999999996</v>
      </c>
      <c r="IN17" s="253">
        <v>-29.584700000000002</v>
      </c>
      <c r="IO17" s="253">
        <v>65.756399999999999</v>
      </c>
      <c r="IP17" s="253">
        <v>96.438800000000001</v>
      </c>
      <c r="IQ17" s="253">
        <v>102.2833</v>
      </c>
      <c r="IR17" s="253">
        <v>122.73609999999999</v>
      </c>
      <c r="IS17" s="253">
        <v>5.5132000000000003</v>
      </c>
      <c r="IT17" s="253">
        <v>22.9834</v>
      </c>
      <c r="IU17" s="253">
        <v>22.193000000000001</v>
      </c>
      <c r="IV17" s="253">
        <v>5.7001999999999997</v>
      </c>
      <c r="IW17" s="253">
        <v>215.47810000000001</v>
      </c>
      <c r="IX17" s="253">
        <v>-223.48740000000001</v>
      </c>
      <c r="IY17" s="253">
        <v>-8.8955000000000002</v>
      </c>
      <c r="IZ17" s="253">
        <v>14.7216</v>
      </c>
      <c r="JA17" s="253">
        <v>-1.4759</v>
      </c>
      <c r="JB17" s="253">
        <v>4.2610000000000001</v>
      </c>
      <c r="JC17" s="253">
        <v>-5.76</v>
      </c>
      <c r="JD17" s="253">
        <v>-0.20100000000000001</v>
      </c>
      <c r="JE17" s="253">
        <v>-0.19800000000000001</v>
      </c>
      <c r="JF17" s="253">
        <v>0.24</v>
      </c>
      <c r="JG17" s="253">
        <v>3.28</v>
      </c>
      <c r="JH17" s="253">
        <v>-4.4360999999999997</v>
      </c>
      <c r="JI17" s="253">
        <v>-9.6666000000000007</v>
      </c>
      <c r="JJ17" s="253">
        <v>6.4164000000000003</v>
      </c>
      <c r="JK17" s="253">
        <v>-2.0798000000000001</v>
      </c>
      <c r="JL17" s="253">
        <v>6.1</v>
      </c>
      <c r="JM17" s="253">
        <v>0.69899999999999995</v>
      </c>
      <c r="JN17" s="253">
        <v>1.55</v>
      </c>
      <c r="JO17" s="254"/>
      <c r="JP17" s="254"/>
      <c r="JQ17" s="253">
        <v>3.8788999999999998</v>
      </c>
      <c r="JR17" s="253">
        <v>3.9007999999999998</v>
      </c>
      <c r="JS17" s="253">
        <v>3.5670000000000002</v>
      </c>
      <c r="JT17" s="254"/>
      <c r="JU17" s="253">
        <v>14.6</v>
      </c>
      <c r="JV17" s="253">
        <v>9.1844000000000001</v>
      </c>
      <c r="JW17" s="253">
        <v>-0.03</v>
      </c>
      <c r="JX17" s="254"/>
      <c r="JY17" s="253">
        <v>-4.4635999999999996</v>
      </c>
      <c r="JZ17" s="253">
        <v>-16.489899999999999</v>
      </c>
      <c r="KA17" s="253">
        <v>-17.9453</v>
      </c>
      <c r="KB17" s="253">
        <v>-1.3031999999999999</v>
      </c>
      <c r="KC17" s="253">
        <v>12.045400000000001</v>
      </c>
      <c r="KD17" s="253">
        <v>-13.316000000000001</v>
      </c>
      <c r="KE17" s="253">
        <v>0</v>
      </c>
      <c r="KF17" s="253">
        <v>-7.6</v>
      </c>
      <c r="KG17" s="253">
        <v>-7.4</v>
      </c>
      <c r="KH17" s="253">
        <v>93.341999999999999</v>
      </c>
      <c r="KI17" s="253">
        <v>-160.57669999999999</v>
      </c>
    </row>
    <row r="18" spans="1:295" ht="18" customHeight="1" x14ac:dyDescent="0.25">
      <c r="A18" s="252" t="s">
        <v>35</v>
      </c>
      <c r="B18" s="252" t="s">
        <v>795</v>
      </c>
      <c r="C18" s="256">
        <v>0</v>
      </c>
      <c r="D18" s="256">
        <v>2.093</v>
      </c>
      <c r="E18" s="256">
        <v>-7.4752000000000001</v>
      </c>
      <c r="F18" s="256">
        <v>4.7019000000000002</v>
      </c>
      <c r="G18" s="256">
        <v>8.0265000000000004</v>
      </c>
      <c r="H18" s="257"/>
      <c r="I18" s="256">
        <v>8.1971000000000007</v>
      </c>
      <c r="J18" s="257"/>
      <c r="K18" s="256">
        <v>6.218</v>
      </c>
      <c r="L18" s="256">
        <v>1.9559</v>
      </c>
      <c r="M18" s="256">
        <v>3.3738999999999999</v>
      </c>
      <c r="N18" s="256">
        <v>-8.8800000000000008</v>
      </c>
      <c r="O18" s="257"/>
      <c r="P18" s="256">
        <v>-2.2000000000000002</v>
      </c>
      <c r="Q18" s="257"/>
      <c r="R18" s="257"/>
      <c r="S18" s="256">
        <v>4.4028</v>
      </c>
      <c r="T18" s="256">
        <v>-13.3201</v>
      </c>
      <c r="U18" s="256">
        <v>3.6179999999999999</v>
      </c>
      <c r="V18" s="256">
        <v>3.4363000000000001</v>
      </c>
      <c r="W18" s="256">
        <v>6.6753</v>
      </c>
      <c r="X18" s="256">
        <v>3.5832000000000002</v>
      </c>
      <c r="Y18" s="256">
        <v>0.1075</v>
      </c>
      <c r="Z18" s="256">
        <v>2.3439999999999999</v>
      </c>
      <c r="AA18" s="257"/>
      <c r="AB18" s="256">
        <v>-1.002</v>
      </c>
      <c r="AC18" s="256">
        <v>-0.85599999999999998</v>
      </c>
      <c r="AD18" s="256">
        <v>-0.85699999999999998</v>
      </c>
      <c r="AE18" s="256">
        <v>2.742</v>
      </c>
      <c r="AF18" s="256">
        <v>-11.1</v>
      </c>
      <c r="AG18" s="256">
        <v>-15.4</v>
      </c>
      <c r="AH18" s="256">
        <v>-1.3049999999999999</v>
      </c>
      <c r="AI18" s="256">
        <v>0.21</v>
      </c>
      <c r="AJ18" s="257"/>
      <c r="AK18" s="256">
        <v>-22.91</v>
      </c>
      <c r="AL18" s="257"/>
      <c r="AM18" s="256">
        <v>-4.32</v>
      </c>
      <c r="AN18" s="256">
        <v>-4.25</v>
      </c>
      <c r="AO18" s="256">
        <v>0.79979999999999996</v>
      </c>
      <c r="AP18" s="256">
        <v>3.0846</v>
      </c>
      <c r="AQ18" s="256">
        <v>13.5581</v>
      </c>
      <c r="AR18" s="256">
        <v>15.1998</v>
      </c>
      <c r="AS18" s="257"/>
      <c r="AT18" s="256">
        <v>-18.948799999999999</v>
      </c>
      <c r="AU18" s="257"/>
      <c r="AV18" s="256">
        <v>12.532299999999999</v>
      </c>
      <c r="AW18" s="256">
        <v>11.326000000000001</v>
      </c>
      <c r="AX18" s="256">
        <v>-14.5548</v>
      </c>
      <c r="AY18" s="256">
        <v>-13.8819</v>
      </c>
      <c r="AZ18" s="256">
        <v>32.423999999999999</v>
      </c>
      <c r="BA18" s="256">
        <v>35.619399999999999</v>
      </c>
      <c r="BB18" s="256">
        <v>-26.4254</v>
      </c>
      <c r="BC18" s="256">
        <v>9.5866000000000007</v>
      </c>
      <c r="BD18" s="256">
        <v>-5.6</v>
      </c>
      <c r="BE18" s="256">
        <v>-5.5</v>
      </c>
      <c r="BF18" s="256">
        <v>-14.1744</v>
      </c>
      <c r="BG18" s="256">
        <v>-35.343299999999999</v>
      </c>
      <c r="BH18" s="256">
        <v>-0.46439999999999998</v>
      </c>
      <c r="BI18" s="257"/>
      <c r="BJ18" s="256">
        <v>-1.8053999999999999</v>
      </c>
      <c r="BK18" s="256">
        <v>0.89259999999999995</v>
      </c>
      <c r="BL18" s="257"/>
      <c r="BM18" s="256">
        <v>2.8974000000000002</v>
      </c>
      <c r="BN18" s="256">
        <v>-111.6977</v>
      </c>
      <c r="BO18" s="256">
        <v>60.213000000000001</v>
      </c>
      <c r="BP18" s="256">
        <v>60.121400000000001</v>
      </c>
      <c r="BQ18" s="256">
        <v>3.9525000000000001</v>
      </c>
      <c r="BR18" s="256">
        <v>-128.39769999999999</v>
      </c>
      <c r="BS18" s="257"/>
      <c r="BT18" s="257"/>
      <c r="BU18" s="257"/>
      <c r="BV18" s="256">
        <v>9.6701999999999995</v>
      </c>
      <c r="BW18" s="256">
        <v>8.76</v>
      </c>
      <c r="BX18" s="256">
        <v>5.15</v>
      </c>
      <c r="BY18" s="256">
        <v>-14.62</v>
      </c>
      <c r="BZ18" s="256">
        <v>1.47</v>
      </c>
      <c r="CA18" s="256">
        <v>-16.4725</v>
      </c>
      <c r="CB18" s="256">
        <v>-16.6065</v>
      </c>
      <c r="CC18" s="256">
        <v>20.3111</v>
      </c>
      <c r="CD18" s="256">
        <v>18.958600000000001</v>
      </c>
      <c r="CE18" s="257"/>
      <c r="CF18" s="256">
        <v>-13.8222</v>
      </c>
      <c r="CG18" s="256">
        <v>-13.5398</v>
      </c>
      <c r="CH18" s="256">
        <v>-1.5325</v>
      </c>
      <c r="CI18" s="256">
        <v>25.430599999999998</v>
      </c>
      <c r="CJ18" s="257"/>
      <c r="CK18" s="257"/>
      <c r="CL18" s="257"/>
      <c r="CM18" s="256">
        <v>-48.2</v>
      </c>
      <c r="CN18" s="256">
        <v>-1.44</v>
      </c>
      <c r="CO18" s="256">
        <v>21.119199999999999</v>
      </c>
      <c r="CP18" s="256">
        <v>21.5</v>
      </c>
      <c r="CQ18" s="256">
        <v>20.5794</v>
      </c>
      <c r="CR18" s="256">
        <v>74.421499999999995</v>
      </c>
      <c r="CS18" s="256">
        <v>74.143699999999995</v>
      </c>
      <c r="CT18" s="256">
        <v>-20.081499999999998</v>
      </c>
      <c r="CU18" s="256">
        <v>-59.2042</v>
      </c>
      <c r="CV18" s="256">
        <v>-18.4117</v>
      </c>
      <c r="CW18" s="256">
        <v>2.6583000000000001</v>
      </c>
      <c r="CX18" s="256">
        <v>21.87</v>
      </c>
      <c r="CY18" s="256">
        <v>7.13</v>
      </c>
      <c r="CZ18" s="256">
        <v>4.3799000000000001</v>
      </c>
      <c r="DA18" s="256">
        <v>3.4209999999999998</v>
      </c>
      <c r="DB18" s="256">
        <v>5.9020000000000001</v>
      </c>
      <c r="DC18" s="257"/>
      <c r="DD18" s="256">
        <v>-27.718399999999999</v>
      </c>
      <c r="DE18" s="256">
        <v>-27.6797</v>
      </c>
      <c r="DF18" s="256">
        <v>18.0183</v>
      </c>
      <c r="DG18" s="257"/>
      <c r="DH18" s="256">
        <v>-2.2204999999999999</v>
      </c>
      <c r="DI18" s="257"/>
      <c r="DJ18" s="256">
        <v>-15.7</v>
      </c>
      <c r="DK18" s="256">
        <v>-4.3262</v>
      </c>
      <c r="DL18" s="256">
        <v>-1.8701000000000001</v>
      </c>
      <c r="DM18" s="256">
        <v>5.3672000000000004</v>
      </c>
      <c r="DN18" s="256">
        <v>4.4588999999999999</v>
      </c>
      <c r="DO18" s="256">
        <v>-1.58</v>
      </c>
      <c r="DP18" s="256">
        <v>-5</v>
      </c>
      <c r="DQ18" s="256">
        <v>10.074999999999999</v>
      </c>
      <c r="DR18" s="256">
        <v>-20.2437</v>
      </c>
      <c r="DS18" s="256">
        <v>-13.91</v>
      </c>
      <c r="DT18" s="256">
        <v>-14.2</v>
      </c>
      <c r="DU18" s="256">
        <v>31.08</v>
      </c>
      <c r="DV18" s="256">
        <v>-4.58</v>
      </c>
      <c r="DW18" s="256">
        <v>-20.872699999999998</v>
      </c>
      <c r="DX18" s="256">
        <v>-10.9</v>
      </c>
      <c r="DY18" s="256">
        <v>-27.662400000000002</v>
      </c>
      <c r="DZ18" s="256">
        <v>-26.381799999999998</v>
      </c>
      <c r="EA18" s="257"/>
      <c r="EB18" s="256">
        <v>-21.587700000000002</v>
      </c>
      <c r="EC18" s="256">
        <v>-27.1203</v>
      </c>
      <c r="ED18" s="256">
        <v>-27.3827</v>
      </c>
      <c r="EE18" s="256">
        <v>-8.0708000000000002</v>
      </c>
      <c r="EF18" s="256">
        <v>-12.625500000000001</v>
      </c>
      <c r="EG18" s="256">
        <v>-13.163</v>
      </c>
      <c r="EH18" s="256">
        <v>-98.112399999999994</v>
      </c>
      <c r="EI18" s="256">
        <v>3.8022999999999998</v>
      </c>
      <c r="EJ18" s="257"/>
      <c r="EK18" s="256">
        <v>-8.5556999999999999</v>
      </c>
      <c r="EL18" s="256">
        <v>-7.9960000000000004</v>
      </c>
      <c r="EM18" s="256">
        <v>10.8765</v>
      </c>
      <c r="EN18" s="256">
        <v>-17.5425</v>
      </c>
      <c r="EO18" s="256">
        <v>-16.378399999999999</v>
      </c>
      <c r="EP18" s="256">
        <v>17.423999999999999</v>
      </c>
      <c r="EQ18" s="256">
        <v>-17.264399999999998</v>
      </c>
      <c r="ER18" s="256">
        <v>-16.996600000000001</v>
      </c>
      <c r="ES18" s="256">
        <v>2.1339999999999999</v>
      </c>
      <c r="ET18" s="256">
        <v>-6.67</v>
      </c>
      <c r="EU18" s="256">
        <v>-9.67</v>
      </c>
      <c r="EV18" s="256">
        <v>1.7</v>
      </c>
      <c r="EW18" s="256">
        <v>3.4969000000000001</v>
      </c>
      <c r="EX18" s="256">
        <v>-28.814599999999999</v>
      </c>
      <c r="EY18" s="256">
        <v>-14.7179</v>
      </c>
      <c r="EZ18" s="256">
        <v>-9.2943999999999996</v>
      </c>
      <c r="FA18" s="256">
        <v>10.1662</v>
      </c>
      <c r="FB18" s="256">
        <v>3.3801999999999999</v>
      </c>
      <c r="FC18" s="256">
        <v>-16.636299999999999</v>
      </c>
      <c r="FD18" s="256">
        <v>3.8631000000000002</v>
      </c>
      <c r="FE18" s="257"/>
      <c r="FF18" s="256">
        <v>3.5573000000000001</v>
      </c>
      <c r="FG18" s="256">
        <v>3.1528</v>
      </c>
      <c r="FH18" s="256">
        <v>3.4744999999999999</v>
      </c>
      <c r="FI18" s="256">
        <v>0</v>
      </c>
      <c r="FJ18" s="256">
        <v>4.6887999999999996</v>
      </c>
      <c r="FK18" s="256">
        <v>5.0236999999999998</v>
      </c>
      <c r="FL18" s="256">
        <v>-2.0095000000000001</v>
      </c>
      <c r="FM18" s="256">
        <v>7.7430000000000003</v>
      </c>
      <c r="FN18" s="256">
        <v>7.6478999999999999</v>
      </c>
      <c r="FO18" s="256">
        <v>11.1629</v>
      </c>
      <c r="FP18" s="256">
        <v>23.854500000000002</v>
      </c>
      <c r="FQ18" s="256">
        <v>24.298500000000001</v>
      </c>
      <c r="FR18" s="256">
        <v>-15.25</v>
      </c>
      <c r="FS18" s="256">
        <v>-1.1165</v>
      </c>
      <c r="FT18" s="256">
        <v>0.19159999999999999</v>
      </c>
      <c r="FU18" s="256">
        <v>0.95</v>
      </c>
      <c r="FV18" s="256">
        <v>-1.53</v>
      </c>
      <c r="FW18" s="256">
        <v>-23.2957</v>
      </c>
      <c r="FX18" s="257"/>
      <c r="FY18" s="256">
        <v>8.0690000000000008</v>
      </c>
      <c r="FZ18" s="256">
        <v>0.61099999999999999</v>
      </c>
      <c r="GA18" s="256">
        <v>4.1883999999999997</v>
      </c>
      <c r="GB18" s="256">
        <v>31.44</v>
      </c>
      <c r="GC18" s="256">
        <v>-33.586300000000001</v>
      </c>
      <c r="GD18" s="256">
        <v>-24.1553</v>
      </c>
      <c r="GE18" s="256">
        <v>-1.52</v>
      </c>
      <c r="GF18" s="256">
        <v>26.964200000000002</v>
      </c>
      <c r="GG18" s="257"/>
      <c r="GH18" s="256">
        <v>14.567</v>
      </c>
      <c r="GI18" s="256">
        <v>-0.58240000000000003</v>
      </c>
      <c r="GJ18" s="257"/>
      <c r="GK18" s="256">
        <v>1.6212</v>
      </c>
      <c r="GL18" s="257"/>
      <c r="GM18" s="257"/>
      <c r="GN18" s="256">
        <v>-10.947900000000001</v>
      </c>
      <c r="GO18" s="256">
        <v>-21.250399999999999</v>
      </c>
      <c r="GP18" s="256">
        <v>9.1199999999999992</v>
      </c>
      <c r="GQ18" s="256">
        <v>-18.953299999999999</v>
      </c>
      <c r="GR18" s="256">
        <v>5.2544000000000004</v>
      </c>
      <c r="GS18" s="256">
        <v>5.7468000000000004</v>
      </c>
      <c r="GT18" s="256">
        <v>117.1759</v>
      </c>
      <c r="GU18" s="256">
        <v>-6.5964</v>
      </c>
      <c r="GV18" s="256">
        <v>-12.266999999999999</v>
      </c>
      <c r="GW18" s="256">
        <v>13.890599999999999</v>
      </c>
      <c r="GX18" s="256">
        <v>2.0360999999999998</v>
      </c>
      <c r="GY18" s="256">
        <v>5.8457999999999997</v>
      </c>
      <c r="GZ18" s="256">
        <v>5.7755999999999998</v>
      </c>
      <c r="HA18" s="256">
        <v>1.6107</v>
      </c>
      <c r="HB18" s="256">
        <v>-6.8811999999999998</v>
      </c>
      <c r="HC18" s="256">
        <v>-7.07</v>
      </c>
      <c r="HD18" s="256">
        <v>-1.68</v>
      </c>
      <c r="HE18" s="256">
        <v>4.0083000000000002</v>
      </c>
      <c r="HF18" s="256">
        <v>53.942599999999999</v>
      </c>
      <c r="HG18" s="256">
        <v>25.546299999999999</v>
      </c>
      <c r="HH18" s="256">
        <v>99.248599999999996</v>
      </c>
      <c r="HI18" s="256">
        <v>-3.7978000000000001</v>
      </c>
      <c r="HJ18" s="256">
        <v>47.565800000000003</v>
      </c>
      <c r="HK18" s="256">
        <v>0</v>
      </c>
      <c r="HL18" s="256">
        <v>-7.7752999999999997</v>
      </c>
      <c r="HM18" s="256">
        <v>0</v>
      </c>
      <c r="HN18" s="256">
        <v>0</v>
      </c>
      <c r="HO18" s="257"/>
      <c r="HP18" s="257"/>
      <c r="HQ18" s="256">
        <v>-19.7743</v>
      </c>
      <c r="HR18" s="256">
        <v>-18.824000000000002</v>
      </c>
      <c r="HS18" s="256">
        <v>-11.163600000000001</v>
      </c>
      <c r="HT18" s="256">
        <v>-10.825200000000001</v>
      </c>
      <c r="HU18" s="256">
        <v>12.77</v>
      </c>
      <c r="HV18" s="256">
        <v>12.44</v>
      </c>
      <c r="HW18" s="256">
        <v>-24.8</v>
      </c>
      <c r="HX18" s="256">
        <v>-24.9</v>
      </c>
      <c r="HY18" s="256">
        <v>0.38729999999999998</v>
      </c>
      <c r="HZ18" s="256">
        <v>-8.24</v>
      </c>
      <c r="IA18" s="256">
        <v>51.995600000000003</v>
      </c>
      <c r="IB18" s="256">
        <v>22.308499999999999</v>
      </c>
      <c r="IC18" s="256">
        <v>22.2043</v>
      </c>
      <c r="ID18" s="256">
        <v>-17.8</v>
      </c>
      <c r="IE18" s="256">
        <v>-29.4</v>
      </c>
      <c r="IF18" s="256">
        <v>4.8</v>
      </c>
      <c r="IG18" s="256">
        <v>4.2</v>
      </c>
      <c r="IH18" s="257"/>
      <c r="II18" s="257"/>
      <c r="IJ18" s="256">
        <v>-91.899100000000004</v>
      </c>
      <c r="IK18" s="256">
        <v>-4.2233999999999998</v>
      </c>
      <c r="IL18" s="256">
        <v>-281.53559999999999</v>
      </c>
      <c r="IM18" s="256">
        <v>6.5065</v>
      </c>
      <c r="IN18" s="256">
        <v>-29.162199999999999</v>
      </c>
      <c r="IO18" s="256">
        <v>66.456500000000005</v>
      </c>
      <c r="IP18" s="256">
        <v>94.080200000000005</v>
      </c>
      <c r="IQ18" s="256">
        <v>102.1395</v>
      </c>
      <c r="IR18" s="256">
        <v>125.0714</v>
      </c>
      <c r="IS18" s="256">
        <v>6.3699000000000003</v>
      </c>
      <c r="IT18" s="256">
        <v>21.492699999999999</v>
      </c>
      <c r="IU18" s="256">
        <v>22.958500000000001</v>
      </c>
      <c r="IV18" s="256">
        <v>7.5198999999999998</v>
      </c>
      <c r="IW18" s="256">
        <v>217.39</v>
      </c>
      <c r="IX18" s="256">
        <v>-222.8176</v>
      </c>
      <c r="IY18" s="256">
        <v>-5.5865999999999998</v>
      </c>
      <c r="IZ18" s="256">
        <v>11.1905</v>
      </c>
      <c r="JA18" s="256">
        <v>-1.3587</v>
      </c>
      <c r="JB18" s="256">
        <v>4.556</v>
      </c>
      <c r="JC18" s="256">
        <v>-5.92</v>
      </c>
      <c r="JD18" s="256">
        <v>-0.21</v>
      </c>
      <c r="JE18" s="256">
        <v>-0.20899999999999999</v>
      </c>
      <c r="JF18" s="256">
        <v>0.72</v>
      </c>
      <c r="JG18" s="256">
        <v>3.92</v>
      </c>
      <c r="JH18" s="256">
        <v>-4.6612</v>
      </c>
      <c r="JI18" s="256">
        <v>-10.0786</v>
      </c>
      <c r="JJ18" s="256">
        <v>6.5354000000000001</v>
      </c>
      <c r="JK18" s="256">
        <v>-1.6097999999999999</v>
      </c>
      <c r="JL18" s="256">
        <v>6.1</v>
      </c>
      <c r="JM18" s="256">
        <v>0.90200000000000002</v>
      </c>
      <c r="JN18" s="256">
        <v>2.12</v>
      </c>
      <c r="JO18" s="257"/>
      <c r="JP18" s="257"/>
      <c r="JQ18" s="256">
        <v>3.3774000000000002</v>
      </c>
      <c r="JR18" s="256">
        <v>3.3132999999999999</v>
      </c>
      <c r="JS18" s="256">
        <v>3.0215999999999998</v>
      </c>
      <c r="JT18" s="257"/>
      <c r="JU18" s="256">
        <v>14.3</v>
      </c>
      <c r="JV18" s="256">
        <v>9.6600999999999999</v>
      </c>
      <c r="JW18" s="256">
        <v>0</v>
      </c>
      <c r="JX18" s="257"/>
      <c r="JY18" s="256">
        <v>-4.4793000000000003</v>
      </c>
      <c r="JZ18" s="256">
        <v>-16.638200000000001</v>
      </c>
      <c r="KA18" s="256">
        <v>-18.100300000000001</v>
      </c>
      <c r="KB18" s="256">
        <v>-0.90039999999999998</v>
      </c>
      <c r="KC18" s="256">
        <v>11.9693</v>
      </c>
      <c r="KD18" s="256">
        <v>-13.9833</v>
      </c>
      <c r="KE18" s="256">
        <v>0</v>
      </c>
      <c r="KF18" s="256">
        <v>-7.5</v>
      </c>
      <c r="KG18" s="256">
        <v>-7.9</v>
      </c>
      <c r="KH18" s="256">
        <v>92.462100000000007</v>
      </c>
      <c r="KI18" s="256">
        <v>-158.5359</v>
      </c>
    </row>
    <row r="19" spans="1:295" ht="18" customHeight="1" x14ac:dyDescent="0.25">
      <c r="A19" s="252" t="s">
        <v>35</v>
      </c>
      <c r="B19" s="252" t="s">
        <v>796</v>
      </c>
      <c r="C19" s="256">
        <v>0</v>
      </c>
      <c r="D19" s="256">
        <v>2.3374000000000001</v>
      </c>
      <c r="E19" s="256">
        <v>-7.7641</v>
      </c>
      <c r="F19" s="256">
        <v>5.8171999999999997</v>
      </c>
      <c r="G19" s="256">
        <v>7.9362000000000004</v>
      </c>
      <c r="H19" s="257"/>
      <c r="I19" s="256">
        <v>8.9513999999999996</v>
      </c>
      <c r="J19" s="257"/>
      <c r="K19" s="256">
        <v>6.7274000000000003</v>
      </c>
      <c r="L19" s="256">
        <v>2.1619000000000002</v>
      </c>
      <c r="M19" s="256">
        <v>3.4925999999999999</v>
      </c>
      <c r="N19" s="256">
        <v>-13.32</v>
      </c>
      <c r="O19" s="257"/>
      <c r="P19" s="256">
        <v>-2.2000000000000002</v>
      </c>
      <c r="Q19" s="257"/>
      <c r="R19" s="257"/>
      <c r="S19" s="256">
        <v>3.8976999999999999</v>
      </c>
      <c r="T19" s="256">
        <v>-13.078799999999999</v>
      </c>
      <c r="U19" s="256">
        <v>3.9868999999999999</v>
      </c>
      <c r="V19" s="256">
        <v>3.7648999999999999</v>
      </c>
      <c r="W19" s="256">
        <v>6.9623999999999997</v>
      </c>
      <c r="X19" s="256">
        <v>3.4238</v>
      </c>
      <c r="Y19" s="256">
        <v>4.7199999999999999E-2</v>
      </c>
      <c r="Z19" s="256">
        <v>2.3241000000000001</v>
      </c>
      <c r="AA19" s="257"/>
      <c r="AB19" s="256">
        <v>-0.96540000000000004</v>
      </c>
      <c r="AC19" s="256">
        <v>-0.83199999999999996</v>
      </c>
      <c r="AD19" s="256">
        <v>-0.81699999999999995</v>
      </c>
      <c r="AE19" s="256">
        <v>2.9430000000000001</v>
      </c>
      <c r="AF19" s="256">
        <v>-6.66</v>
      </c>
      <c r="AG19" s="257"/>
      <c r="AH19" s="256">
        <v>-1.4339999999999999</v>
      </c>
      <c r="AI19" s="256">
        <v>0.218</v>
      </c>
      <c r="AJ19" s="257"/>
      <c r="AK19" s="256">
        <v>-23.21</v>
      </c>
      <c r="AL19" s="257"/>
      <c r="AM19" s="256">
        <v>-4.22</v>
      </c>
      <c r="AN19" s="256">
        <v>-4.21</v>
      </c>
      <c r="AO19" s="256">
        <v>0.36930000000000002</v>
      </c>
      <c r="AP19" s="256">
        <v>2.9826000000000001</v>
      </c>
      <c r="AQ19" s="256">
        <v>13.9049</v>
      </c>
      <c r="AR19" s="256">
        <v>15.607799999999999</v>
      </c>
      <c r="AS19" s="257"/>
      <c r="AT19" s="256">
        <v>-16.4984</v>
      </c>
      <c r="AU19" s="257"/>
      <c r="AV19" s="256">
        <v>0.76759999999999995</v>
      </c>
      <c r="AW19" s="256">
        <v>0.78</v>
      </c>
      <c r="AX19" s="256">
        <v>-13.392300000000001</v>
      </c>
      <c r="AY19" s="256">
        <v>-12.1958</v>
      </c>
      <c r="AZ19" s="256">
        <v>27.379899999999999</v>
      </c>
      <c r="BA19" s="256">
        <v>28.645600000000002</v>
      </c>
      <c r="BB19" s="256">
        <v>-20.3674</v>
      </c>
      <c r="BC19" s="256">
        <v>9.1729000000000003</v>
      </c>
      <c r="BD19" s="256">
        <v>-5.5</v>
      </c>
      <c r="BE19" s="256">
        <v>-5.5</v>
      </c>
      <c r="BF19" s="256">
        <v>-15.7727</v>
      </c>
      <c r="BG19" s="256">
        <v>-35.314999999999998</v>
      </c>
      <c r="BH19" s="256">
        <v>-0.4556</v>
      </c>
      <c r="BI19" s="257"/>
      <c r="BJ19" s="256">
        <v>-0.14380000000000001</v>
      </c>
      <c r="BK19" s="256">
        <v>0.99609999999999999</v>
      </c>
      <c r="BL19" s="256">
        <v>2.7833000000000001</v>
      </c>
      <c r="BM19" s="256">
        <v>3.0171999999999999</v>
      </c>
      <c r="BN19" s="256">
        <v>-121.6773</v>
      </c>
      <c r="BO19" s="256">
        <v>61.586300000000001</v>
      </c>
      <c r="BP19" s="256">
        <v>61.220100000000002</v>
      </c>
      <c r="BQ19" s="256">
        <v>4.1920000000000002</v>
      </c>
      <c r="BR19" s="256">
        <v>-131.26570000000001</v>
      </c>
      <c r="BS19" s="257"/>
      <c r="BT19" s="257"/>
      <c r="BU19" s="257"/>
      <c r="BV19" s="256">
        <v>9.6900999999999993</v>
      </c>
      <c r="BW19" s="256">
        <v>8.93</v>
      </c>
      <c r="BX19" s="256">
        <v>5.0999999999999996</v>
      </c>
      <c r="BY19" s="256">
        <v>-14.13</v>
      </c>
      <c r="BZ19" s="256">
        <v>2.0299999999999998</v>
      </c>
      <c r="CA19" s="256">
        <v>-17.946100000000001</v>
      </c>
      <c r="CB19" s="256">
        <v>-17.812100000000001</v>
      </c>
      <c r="CC19" s="256">
        <v>20.325299999999999</v>
      </c>
      <c r="CD19" s="256">
        <v>18.104299999999999</v>
      </c>
      <c r="CE19" s="257"/>
      <c r="CF19" s="256">
        <v>-12.288600000000001</v>
      </c>
      <c r="CG19" s="256">
        <v>-12.3729</v>
      </c>
      <c r="CH19" s="256">
        <v>0.31609999999999999</v>
      </c>
      <c r="CI19" s="256">
        <v>26.281300000000002</v>
      </c>
      <c r="CJ19" s="257"/>
      <c r="CK19" s="257"/>
      <c r="CL19" s="257"/>
      <c r="CM19" s="256">
        <v>-48.3</v>
      </c>
      <c r="CN19" s="256">
        <v>-1.38</v>
      </c>
      <c r="CO19" s="256">
        <v>22.5898</v>
      </c>
      <c r="CP19" s="256">
        <v>22.0943</v>
      </c>
      <c r="CQ19" s="256">
        <v>21.6447</v>
      </c>
      <c r="CR19" s="256">
        <v>72.383099999999999</v>
      </c>
      <c r="CS19" s="256">
        <v>72.598399999999998</v>
      </c>
      <c r="CT19" s="256">
        <v>-17.129300000000001</v>
      </c>
      <c r="CU19" s="256">
        <v>-59.833500000000001</v>
      </c>
      <c r="CV19" s="256">
        <v>-15.5708</v>
      </c>
      <c r="CW19" s="256">
        <v>2.9502999999999999</v>
      </c>
      <c r="CX19" s="256">
        <v>22.74</v>
      </c>
      <c r="CY19" s="256">
        <v>7.44</v>
      </c>
      <c r="CZ19" s="256">
        <v>4.5361000000000002</v>
      </c>
      <c r="DA19" s="256">
        <v>3.6162999999999998</v>
      </c>
      <c r="DB19" s="256">
        <v>5.9551999999999996</v>
      </c>
      <c r="DC19" s="257"/>
      <c r="DD19" s="256">
        <v>-27.903099999999998</v>
      </c>
      <c r="DE19" s="256">
        <v>-27.109300000000001</v>
      </c>
      <c r="DF19" s="256">
        <v>18.872599999999998</v>
      </c>
      <c r="DG19" s="257"/>
      <c r="DH19" s="256">
        <v>-2.1480000000000001</v>
      </c>
      <c r="DI19" s="256">
        <v>-18.600000000000001</v>
      </c>
      <c r="DJ19" s="256">
        <v>-18</v>
      </c>
      <c r="DK19" s="256">
        <v>-4.2346000000000004</v>
      </c>
      <c r="DL19" s="256">
        <v>-1.4961</v>
      </c>
      <c r="DM19" s="256">
        <v>6.7866999999999997</v>
      </c>
      <c r="DN19" s="256">
        <v>5.2011000000000003</v>
      </c>
      <c r="DO19" s="256">
        <v>-1.03</v>
      </c>
      <c r="DP19" s="256">
        <v>-5.76</v>
      </c>
      <c r="DQ19" s="256">
        <v>10.4625</v>
      </c>
      <c r="DR19" s="256">
        <v>-21.0687</v>
      </c>
      <c r="DS19" s="256">
        <v>-13.5</v>
      </c>
      <c r="DT19" s="256">
        <v>-13.6</v>
      </c>
      <c r="DU19" s="256">
        <v>30.61</v>
      </c>
      <c r="DV19" s="256">
        <v>-3.95</v>
      </c>
      <c r="DW19" s="256">
        <v>-19.2</v>
      </c>
      <c r="DX19" s="256">
        <v>-10.172700000000001</v>
      </c>
      <c r="DY19" s="256">
        <v>-28.107600000000001</v>
      </c>
      <c r="DZ19" s="256">
        <v>-26.9818</v>
      </c>
      <c r="EA19" s="257"/>
      <c r="EB19" s="256">
        <v>-20.573499999999999</v>
      </c>
      <c r="EC19" s="256">
        <v>-26.1525</v>
      </c>
      <c r="ED19" s="256">
        <v>-26.223199999999999</v>
      </c>
      <c r="EE19" s="256">
        <v>-11.5442</v>
      </c>
      <c r="EF19" s="256">
        <v>-16.665199999999999</v>
      </c>
      <c r="EG19" s="256">
        <v>-13.992000000000001</v>
      </c>
      <c r="EH19" s="256">
        <v>-97.253600000000006</v>
      </c>
      <c r="EI19" s="256">
        <v>2.4201000000000001</v>
      </c>
      <c r="EJ19" s="257"/>
      <c r="EK19" s="256">
        <v>-9.2118000000000002</v>
      </c>
      <c r="EL19" s="256">
        <v>-8.1446000000000005</v>
      </c>
      <c r="EM19" s="256">
        <v>10.101000000000001</v>
      </c>
      <c r="EN19" s="256">
        <v>-14.5816</v>
      </c>
      <c r="EO19" s="256">
        <v>-14.54</v>
      </c>
      <c r="EP19" s="256">
        <v>26.128</v>
      </c>
      <c r="EQ19" s="256">
        <v>-14.8742</v>
      </c>
      <c r="ER19" s="256">
        <v>-14.621700000000001</v>
      </c>
      <c r="ES19" s="256">
        <v>5.8326000000000002</v>
      </c>
      <c r="ET19" s="256">
        <v>6.31</v>
      </c>
      <c r="EU19" s="256">
        <v>-9.0399999999999991</v>
      </c>
      <c r="EV19" s="256">
        <v>-1.9</v>
      </c>
      <c r="EW19" s="256">
        <v>3.6815000000000002</v>
      </c>
      <c r="EX19" s="256">
        <v>-25.336200000000002</v>
      </c>
      <c r="EY19" s="256">
        <v>-14.7707</v>
      </c>
      <c r="EZ19" s="256">
        <v>-9.3396000000000008</v>
      </c>
      <c r="FA19" s="256">
        <v>10.6105</v>
      </c>
      <c r="FB19" s="256">
        <v>8.7589000000000006</v>
      </c>
      <c r="FC19" s="256">
        <v>-17.211500000000001</v>
      </c>
      <c r="FD19" s="256">
        <v>3.6958000000000002</v>
      </c>
      <c r="FE19" s="257"/>
      <c r="FF19" s="256">
        <v>3.4184999999999999</v>
      </c>
      <c r="FG19" s="256">
        <v>3.4401000000000002</v>
      </c>
      <c r="FH19" s="256">
        <v>3.5684</v>
      </c>
      <c r="FI19" s="256">
        <v>2.7078000000000002</v>
      </c>
      <c r="FJ19" s="256">
        <v>5.6935000000000002</v>
      </c>
      <c r="FK19" s="256">
        <v>5.6935000000000002</v>
      </c>
      <c r="FL19" s="256">
        <v>0</v>
      </c>
      <c r="FM19" s="256">
        <v>8.3635000000000002</v>
      </c>
      <c r="FN19" s="256">
        <v>7.9387999999999996</v>
      </c>
      <c r="FO19" s="256">
        <v>10.565300000000001</v>
      </c>
      <c r="FP19" s="256">
        <v>21.576000000000001</v>
      </c>
      <c r="FQ19" s="256">
        <v>20.1968</v>
      </c>
      <c r="FR19" s="256">
        <v>-16.16</v>
      </c>
      <c r="FS19" s="256">
        <v>-0.66059999999999997</v>
      </c>
      <c r="FT19" s="256">
        <v>0.16500000000000001</v>
      </c>
      <c r="FU19" s="256">
        <v>0.35</v>
      </c>
      <c r="FV19" s="256">
        <v>0.76</v>
      </c>
      <c r="FW19" s="256">
        <v>-18.767299999999999</v>
      </c>
      <c r="FX19" s="257"/>
      <c r="FY19" s="256">
        <v>8.0419999999999998</v>
      </c>
      <c r="FZ19" s="256">
        <v>0.61899999999999999</v>
      </c>
      <c r="GA19" s="257"/>
      <c r="GB19" s="256">
        <v>31.63</v>
      </c>
      <c r="GC19" s="256">
        <v>-32.666899999999998</v>
      </c>
      <c r="GD19" s="256">
        <v>-23.240300000000001</v>
      </c>
      <c r="GE19" s="257"/>
      <c r="GF19" s="256">
        <v>26.742799999999999</v>
      </c>
      <c r="GG19" s="257"/>
      <c r="GH19" s="256">
        <v>14.5646</v>
      </c>
      <c r="GI19" s="256">
        <v>-0.66949999999999998</v>
      </c>
      <c r="GJ19" s="257"/>
      <c r="GK19" s="256">
        <v>1.6511</v>
      </c>
      <c r="GL19" s="257"/>
      <c r="GM19" s="257"/>
      <c r="GN19" s="257"/>
      <c r="GO19" s="256">
        <v>-21.833600000000001</v>
      </c>
      <c r="GP19" s="256">
        <v>7.9203000000000001</v>
      </c>
      <c r="GQ19" s="256">
        <v>-18.8582</v>
      </c>
      <c r="GR19" s="256">
        <v>5.2862999999999998</v>
      </c>
      <c r="GS19" s="256">
        <v>5.3141999999999996</v>
      </c>
      <c r="GT19" s="256">
        <v>117.3122</v>
      </c>
      <c r="GU19" s="256">
        <v>-6.3479999999999999</v>
      </c>
      <c r="GV19" s="256">
        <v>-12.117599999999999</v>
      </c>
      <c r="GW19" s="256">
        <v>13.998900000000001</v>
      </c>
      <c r="GX19" s="256">
        <v>2.3940000000000001</v>
      </c>
      <c r="GY19" s="256">
        <v>5.8677999999999999</v>
      </c>
      <c r="GZ19" s="256">
        <v>5.8230000000000004</v>
      </c>
      <c r="HA19" s="256">
        <v>2</v>
      </c>
      <c r="HB19" s="256">
        <v>-7.4603999999999999</v>
      </c>
      <c r="HC19" s="256">
        <v>-5.9821999999999997</v>
      </c>
      <c r="HD19" s="256">
        <v>0</v>
      </c>
      <c r="HE19" s="256">
        <v>0</v>
      </c>
      <c r="HF19" s="256">
        <v>52.594900000000003</v>
      </c>
      <c r="HG19" s="256">
        <v>23.586400000000001</v>
      </c>
      <c r="HH19" s="256">
        <v>100.67740000000001</v>
      </c>
      <c r="HI19" s="256">
        <v>-2.8391999999999999</v>
      </c>
      <c r="HJ19" s="256">
        <v>47.7667</v>
      </c>
      <c r="HK19" s="256">
        <v>-5.5731000000000002</v>
      </c>
      <c r="HL19" s="256">
        <v>-8.7302</v>
      </c>
      <c r="HM19" s="256">
        <v>0</v>
      </c>
      <c r="HN19" s="256">
        <v>0</v>
      </c>
      <c r="HO19" s="257"/>
      <c r="HP19" s="257"/>
      <c r="HQ19" s="256">
        <v>-20.488399999999999</v>
      </c>
      <c r="HR19" s="256">
        <v>-19.582100000000001</v>
      </c>
      <c r="HS19" s="256">
        <v>-10.1029</v>
      </c>
      <c r="HT19" s="256">
        <v>-10.217599999999999</v>
      </c>
      <c r="HU19" s="256">
        <v>12.77</v>
      </c>
      <c r="HV19" s="256">
        <v>12.97</v>
      </c>
      <c r="HW19" s="256">
        <v>-25.2</v>
      </c>
      <c r="HX19" s="256">
        <v>-25.1</v>
      </c>
      <c r="HY19" s="256">
        <v>0.49349999999999999</v>
      </c>
      <c r="HZ19" s="256">
        <v>-7.92</v>
      </c>
      <c r="IA19" s="256">
        <v>50.761299999999999</v>
      </c>
      <c r="IB19" s="256">
        <v>22.825299999999999</v>
      </c>
      <c r="IC19" s="256">
        <v>22.7181</v>
      </c>
      <c r="ID19" s="256">
        <v>-17.399999999999999</v>
      </c>
      <c r="IE19" s="256">
        <v>-29.5</v>
      </c>
      <c r="IF19" s="256">
        <v>4.3</v>
      </c>
      <c r="IG19" s="256">
        <v>3.5</v>
      </c>
      <c r="IH19" s="257"/>
      <c r="II19" s="256">
        <v>-18.052800000000001</v>
      </c>
      <c r="IJ19" s="256">
        <v>-91.023200000000003</v>
      </c>
      <c r="IK19" s="256">
        <v>-3.5463</v>
      </c>
      <c r="IL19" s="256">
        <v>-283.41070000000002</v>
      </c>
      <c r="IM19" s="256">
        <v>2.4601999999999999</v>
      </c>
      <c r="IN19" s="256">
        <v>-28.768599999999999</v>
      </c>
      <c r="IO19" s="256">
        <v>67.647900000000007</v>
      </c>
      <c r="IP19" s="256">
        <v>92.957700000000003</v>
      </c>
      <c r="IQ19" s="256">
        <v>100.712</v>
      </c>
      <c r="IR19" s="256">
        <v>123.0943</v>
      </c>
      <c r="IS19" s="256">
        <v>7.3547000000000002</v>
      </c>
      <c r="IT19" s="256">
        <v>24.078199999999999</v>
      </c>
      <c r="IU19" s="256">
        <v>23.630700000000001</v>
      </c>
      <c r="IV19" s="256">
        <v>10.214499999999999</v>
      </c>
      <c r="IW19" s="256">
        <v>218.7372</v>
      </c>
      <c r="IX19" s="256">
        <v>-224.70490000000001</v>
      </c>
      <c r="IY19" s="256">
        <v>-4.3773</v>
      </c>
      <c r="IZ19" s="256">
        <v>12.492800000000001</v>
      </c>
      <c r="JA19" s="256">
        <v>-0.84350000000000003</v>
      </c>
      <c r="JB19" s="256">
        <v>1.89</v>
      </c>
      <c r="JC19" s="256">
        <v>-5.6</v>
      </c>
      <c r="JD19" s="256">
        <v>-0.21299999999999999</v>
      </c>
      <c r="JE19" s="256">
        <v>-0.21099999999999999</v>
      </c>
      <c r="JF19" s="256">
        <v>0.72</v>
      </c>
      <c r="JG19" s="256">
        <v>3.92</v>
      </c>
      <c r="JH19" s="256">
        <v>-4.5928000000000004</v>
      </c>
      <c r="JI19" s="256">
        <v>-9.8711000000000002</v>
      </c>
      <c r="JJ19" s="256">
        <v>6.7979000000000003</v>
      </c>
      <c r="JK19" s="256">
        <v>-2.4001999999999999</v>
      </c>
      <c r="JL19" s="256">
        <v>6.7</v>
      </c>
      <c r="JM19" s="256">
        <v>0.79400000000000004</v>
      </c>
      <c r="JN19" s="256">
        <v>0.72899999999999998</v>
      </c>
      <c r="JO19" s="257"/>
      <c r="JP19" s="257"/>
      <c r="JQ19" s="256">
        <v>4.625</v>
      </c>
      <c r="JR19" s="256">
        <v>3.3281999999999998</v>
      </c>
      <c r="JS19" s="256">
        <v>2.8996</v>
      </c>
      <c r="JT19" s="257"/>
      <c r="JU19" s="256">
        <v>14.9</v>
      </c>
      <c r="JV19" s="256">
        <v>8.7554999999999996</v>
      </c>
      <c r="JW19" s="256">
        <v>0.06</v>
      </c>
      <c r="JX19" s="257"/>
      <c r="JY19" s="256">
        <v>-4.9974999999999996</v>
      </c>
      <c r="JZ19" s="256">
        <v>-15.799200000000001</v>
      </c>
      <c r="KA19" s="256">
        <v>-17.568300000000001</v>
      </c>
      <c r="KB19" s="256">
        <v>-2.0766</v>
      </c>
      <c r="KC19" s="256">
        <v>12.566000000000001</v>
      </c>
      <c r="KD19" s="256">
        <v>-13.2502</v>
      </c>
      <c r="KE19" s="256">
        <v>0</v>
      </c>
      <c r="KF19" s="256">
        <v>-8.1</v>
      </c>
      <c r="KG19" s="256">
        <v>-7.8</v>
      </c>
      <c r="KH19" s="256">
        <v>88.144099999999995</v>
      </c>
      <c r="KI19" s="256">
        <v>-157.8546</v>
      </c>
    </row>
    <row r="20" spans="1:295" ht="18" customHeight="1" x14ac:dyDescent="0.25">
      <c r="A20" s="252" t="s">
        <v>35</v>
      </c>
      <c r="B20" s="252" t="s">
        <v>797</v>
      </c>
      <c r="C20" s="256">
        <v>0</v>
      </c>
      <c r="D20" s="256">
        <v>2.3986000000000001</v>
      </c>
      <c r="E20" s="256">
        <v>-7.8562000000000003</v>
      </c>
      <c r="F20" s="256">
        <v>3.1353</v>
      </c>
      <c r="G20" s="256">
        <v>8.0267999999999997</v>
      </c>
      <c r="H20" s="257"/>
      <c r="I20" s="256">
        <v>8.5822000000000003</v>
      </c>
      <c r="J20" s="257"/>
      <c r="K20" s="256">
        <v>7.1494999999999997</v>
      </c>
      <c r="L20" s="256">
        <v>2.4148999999999998</v>
      </c>
      <c r="M20" s="256">
        <v>3.7652999999999999</v>
      </c>
      <c r="N20" s="256">
        <v>-11.1</v>
      </c>
      <c r="O20" s="257"/>
      <c r="P20" s="256">
        <v>-2.2000000000000002</v>
      </c>
      <c r="Q20" s="256">
        <v>0.82799999999999996</v>
      </c>
      <c r="R20" s="256">
        <v>-13.2</v>
      </c>
      <c r="S20" s="256">
        <v>3.5931999999999999</v>
      </c>
      <c r="T20" s="256">
        <v>-14.2599</v>
      </c>
      <c r="U20" s="256">
        <v>4.2294</v>
      </c>
      <c r="V20" s="256">
        <v>4.0675999999999997</v>
      </c>
      <c r="W20" s="256">
        <v>7.2249999999999996</v>
      </c>
      <c r="X20" s="256">
        <v>3.3586999999999998</v>
      </c>
      <c r="Y20" s="256">
        <v>9.2100000000000001E-2</v>
      </c>
      <c r="Z20" s="256">
        <v>2.3578000000000001</v>
      </c>
      <c r="AA20" s="257"/>
      <c r="AB20" s="256">
        <v>-0.80940000000000001</v>
      </c>
      <c r="AC20" s="256">
        <v>-0.83399999999999996</v>
      </c>
      <c r="AD20" s="256">
        <v>-0.80100000000000005</v>
      </c>
      <c r="AE20" s="256">
        <v>3.0049999999999999</v>
      </c>
      <c r="AF20" s="256">
        <v>-8.8800000000000008</v>
      </c>
      <c r="AG20" s="256">
        <v>-15.4</v>
      </c>
      <c r="AH20" s="256">
        <v>-1.538</v>
      </c>
      <c r="AI20" s="256">
        <v>0.22</v>
      </c>
      <c r="AJ20" s="257"/>
      <c r="AK20" s="256">
        <v>-22.68</v>
      </c>
      <c r="AL20" s="257"/>
      <c r="AM20" s="256">
        <v>-4.34</v>
      </c>
      <c r="AN20" s="256">
        <v>-4.3600000000000003</v>
      </c>
      <c r="AO20" s="256">
        <v>0.34849999999999998</v>
      </c>
      <c r="AP20" s="256">
        <v>3.0409999999999999</v>
      </c>
      <c r="AQ20" s="256">
        <v>15.4107</v>
      </c>
      <c r="AR20" s="256">
        <v>17.371600000000001</v>
      </c>
      <c r="AS20" s="257"/>
      <c r="AT20" s="256">
        <v>-17.6447</v>
      </c>
      <c r="AU20" s="257"/>
      <c r="AV20" s="256">
        <v>1.3766</v>
      </c>
      <c r="AW20" s="256">
        <v>1.4955000000000001</v>
      </c>
      <c r="AX20" s="256">
        <v>-12.6782</v>
      </c>
      <c r="AY20" s="256">
        <v>-11.4092</v>
      </c>
      <c r="AZ20" s="256">
        <v>26.4406</v>
      </c>
      <c r="BA20" s="256">
        <v>28.263999999999999</v>
      </c>
      <c r="BB20" s="256">
        <v>-20.718</v>
      </c>
      <c r="BC20" s="256">
        <v>9.4854000000000003</v>
      </c>
      <c r="BD20" s="256">
        <v>-5.5</v>
      </c>
      <c r="BE20" s="256">
        <v>-5.5</v>
      </c>
      <c r="BF20" s="256">
        <v>-15.759499999999999</v>
      </c>
      <c r="BG20" s="256">
        <v>-35.322400000000002</v>
      </c>
      <c r="BH20" s="256">
        <v>-0.46860000000000002</v>
      </c>
      <c r="BI20" s="257"/>
      <c r="BJ20" s="256">
        <v>-0.91610000000000003</v>
      </c>
      <c r="BK20" s="256">
        <v>0.91349999999999998</v>
      </c>
      <c r="BL20" s="256">
        <v>4.8091999999999997</v>
      </c>
      <c r="BM20" s="256">
        <v>3.1913999999999998</v>
      </c>
      <c r="BN20" s="256">
        <v>-115.2073</v>
      </c>
      <c r="BO20" s="256">
        <v>61.281100000000002</v>
      </c>
      <c r="BP20" s="256">
        <v>61.189599999999999</v>
      </c>
      <c r="BQ20" s="256">
        <v>-1.1733</v>
      </c>
      <c r="BR20" s="256">
        <v>-126.0057</v>
      </c>
      <c r="BS20" s="257"/>
      <c r="BT20" s="257"/>
      <c r="BU20" s="257"/>
      <c r="BV20" s="256">
        <v>9.8199000000000005</v>
      </c>
      <c r="BW20" s="256">
        <v>9.02</v>
      </c>
      <c r="BX20" s="256">
        <v>5.33</v>
      </c>
      <c r="BY20" s="256">
        <v>-13.96</v>
      </c>
      <c r="BZ20" s="256">
        <v>2.2999999999999998</v>
      </c>
      <c r="CA20" s="256">
        <v>-17.276299999999999</v>
      </c>
      <c r="CB20" s="256">
        <v>-17.008400000000002</v>
      </c>
      <c r="CC20" s="256">
        <v>20.574100000000001</v>
      </c>
      <c r="CD20" s="256">
        <v>19.338899999999999</v>
      </c>
      <c r="CE20" s="257"/>
      <c r="CF20" s="256">
        <v>-12.6266</v>
      </c>
      <c r="CG20" s="256">
        <v>-12.975199999999999</v>
      </c>
      <c r="CH20" s="256">
        <v>-0.71709999999999996</v>
      </c>
      <c r="CI20" s="256">
        <v>24.418600000000001</v>
      </c>
      <c r="CJ20" s="257"/>
      <c r="CK20" s="257"/>
      <c r="CL20" s="257"/>
      <c r="CM20" s="256">
        <v>-46</v>
      </c>
      <c r="CN20" s="256">
        <v>-1.48</v>
      </c>
      <c r="CO20" s="256">
        <v>22.860800000000001</v>
      </c>
      <c r="CP20" s="256">
        <v>22.671600000000002</v>
      </c>
      <c r="CQ20" s="256">
        <v>21.718</v>
      </c>
      <c r="CR20" s="256">
        <v>73.029399999999995</v>
      </c>
      <c r="CS20" s="256">
        <v>72.5548</v>
      </c>
      <c r="CT20" s="256">
        <v>-19.2348</v>
      </c>
      <c r="CU20" s="256">
        <v>-57.794499999999999</v>
      </c>
      <c r="CV20" s="256">
        <v>-18.7822</v>
      </c>
      <c r="CW20" s="256">
        <v>2.3996</v>
      </c>
      <c r="CX20" s="256">
        <v>22.08</v>
      </c>
      <c r="CY20" s="256">
        <v>7.25</v>
      </c>
      <c r="CZ20" s="256">
        <v>5.0049000000000001</v>
      </c>
      <c r="DA20" s="256">
        <v>4.1045999999999996</v>
      </c>
      <c r="DB20" s="256">
        <v>6.0282999999999998</v>
      </c>
      <c r="DC20" s="257"/>
      <c r="DD20" s="256">
        <v>-26.4587</v>
      </c>
      <c r="DE20" s="256">
        <v>-26.6432</v>
      </c>
      <c r="DF20" s="256">
        <v>16.404599999999999</v>
      </c>
      <c r="DG20" s="257"/>
      <c r="DH20" s="256">
        <v>-2.1663999999999999</v>
      </c>
      <c r="DI20" s="256">
        <v>-18.5</v>
      </c>
      <c r="DJ20" s="256">
        <v>-17.899999999999999</v>
      </c>
      <c r="DK20" s="256">
        <v>-3.7061000000000002</v>
      </c>
      <c r="DL20" s="256">
        <v>-0.748</v>
      </c>
      <c r="DM20" s="256">
        <v>6.7866999999999997</v>
      </c>
      <c r="DN20" s="256">
        <v>6.1288</v>
      </c>
      <c r="DO20" s="256">
        <v>-0.26</v>
      </c>
      <c r="DP20" s="256">
        <v>-5.54</v>
      </c>
      <c r="DQ20" s="256">
        <v>10.478</v>
      </c>
      <c r="DR20" s="256">
        <v>-19.796099999999999</v>
      </c>
      <c r="DS20" s="256">
        <v>-13.83</v>
      </c>
      <c r="DT20" s="256">
        <v>-13.89</v>
      </c>
      <c r="DU20" s="256">
        <v>32.51</v>
      </c>
      <c r="DV20" s="256">
        <v>-3.65</v>
      </c>
      <c r="DW20" s="256">
        <v>-19.600000000000001</v>
      </c>
      <c r="DX20" s="256">
        <v>-10.2727</v>
      </c>
      <c r="DY20" s="256">
        <v>-28.398199999999999</v>
      </c>
      <c r="DZ20" s="256">
        <v>-26.945499999999999</v>
      </c>
      <c r="EA20" s="257"/>
      <c r="EB20" s="256">
        <v>-17.525300000000001</v>
      </c>
      <c r="EC20" s="256">
        <v>-23.593900000000001</v>
      </c>
      <c r="ED20" s="256">
        <v>-23.046099999999999</v>
      </c>
      <c r="EE20" s="256">
        <v>-12.426</v>
      </c>
      <c r="EF20" s="256">
        <v>-17.246099999999998</v>
      </c>
      <c r="EG20" s="256">
        <v>-12.815</v>
      </c>
      <c r="EH20" s="256">
        <v>-95.320099999999996</v>
      </c>
      <c r="EI20" s="256">
        <v>-1.5696000000000001</v>
      </c>
      <c r="EJ20" s="257"/>
      <c r="EK20" s="256">
        <v>-9.0495999999999999</v>
      </c>
      <c r="EL20" s="256">
        <v>-8.9589999999999996</v>
      </c>
      <c r="EM20" s="256">
        <v>11.7697</v>
      </c>
      <c r="EN20" s="256">
        <v>-16.4603</v>
      </c>
      <c r="EO20" s="256">
        <v>-16.177800000000001</v>
      </c>
      <c r="EP20" s="256">
        <v>31.76</v>
      </c>
      <c r="EQ20" s="256">
        <v>-17.0641</v>
      </c>
      <c r="ER20" s="256">
        <v>-17.8185</v>
      </c>
      <c r="ES20" s="256">
        <v>1.998</v>
      </c>
      <c r="ET20" s="256">
        <v>-7.28</v>
      </c>
      <c r="EU20" s="256">
        <v>-14.07</v>
      </c>
      <c r="EV20" s="256">
        <v>0.9</v>
      </c>
      <c r="EW20" s="256">
        <v>4.0603999999999996</v>
      </c>
      <c r="EX20" s="256">
        <v>-30.151</v>
      </c>
      <c r="EY20" s="256">
        <v>-15.272600000000001</v>
      </c>
      <c r="EZ20" s="256">
        <v>-9.8452999999999999</v>
      </c>
      <c r="FA20" s="256">
        <v>12.014699999999999</v>
      </c>
      <c r="FB20" s="256">
        <v>3.8618999999999999</v>
      </c>
      <c r="FC20" s="256">
        <v>-13.032400000000001</v>
      </c>
      <c r="FD20" s="256">
        <v>4.0663999999999998</v>
      </c>
      <c r="FE20" s="257"/>
      <c r="FF20" s="256">
        <v>3.7324999999999999</v>
      </c>
      <c r="FG20" s="256">
        <v>3.9085999999999999</v>
      </c>
      <c r="FH20" s="256">
        <v>3.8435000000000001</v>
      </c>
      <c r="FI20" s="256">
        <v>2.5804999999999998</v>
      </c>
      <c r="FJ20" s="256">
        <v>6.0284000000000004</v>
      </c>
      <c r="FK20" s="256">
        <v>5.8609999999999998</v>
      </c>
      <c r="FL20" s="256">
        <v>-2.8468</v>
      </c>
      <c r="FM20" s="256">
        <v>8.9847000000000001</v>
      </c>
      <c r="FN20" s="256">
        <v>8.6213999999999995</v>
      </c>
      <c r="FO20" s="256">
        <v>9.6686999999999994</v>
      </c>
      <c r="FP20" s="256">
        <v>20.608899999999998</v>
      </c>
      <c r="FQ20" s="256">
        <v>21.276</v>
      </c>
      <c r="FR20" s="256">
        <v>-17.309999999999999</v>
      </c>
      <c r="FS20" s="256">
        <v>-1.4168000000000001</v>
      </c>
      <c r="FT20" s="256">
        <v>0.16500000000000001</v>
      </c>
      <c r="FU20" s="256">
        <v>0.79</v>
      </c>
      <c r="FV20" s="256">
        <v>0.28999999999999998</v>
      </c>
      <c r="FW20" s="256">
        <v>-22.500800000000002</v>
      </c>
      <c r="FX20" s="257"/>
      <c r="FY20" s="256">
        <v>7.9119999999999999</v>
      </c>
      <c r="FZ20" s="256">
        <v>0.69</v>
      </c>
      <c r="GA20" s="257"/>
      <c r="GB20" s="256">
        <v>30.01</v>
      </c>
      <c r="GC20" s="256">
        <v>-31.542200000000001</v>
      </c>
      <c r="GD20" s="256">
        <v>-22.110299999999999</v>
      </c>
      <c r="GE20" s="256">
        <v>-1.55</v>
      </c>
      <c r="GF20" s="256">
        <v>25.870899999999999</v>
      </c>
      <c r="GG20" s="257"/>
      <c r="GH20" s="256">
        <v>14.645899999999999</v>
      </c>
      <c r="GI20" s="256">
        <v>-0.53300000000000003</v>
      </c>
      <c r="GJ20" s="257"/>
      <c r="GK20" s="256">
        <v>1.6952</v>
      </c>
      <c r="GL20" s="257"/>
      <c r="GM20" s="257"/>
      <c r="GN20" s="256">
        <v>-11.925800000000001</v>
      </c>
      <c r="GO20" s="256">
        <v>-22.933900000000001</v>
      </c>
      <c r="GP20" s="256">
        <v>7.9195000000000002</v>
      </c>
      <c r="GQ20" s="256">
        <v>-18.5945</v>
      </c>
      <c r="GR20" s="256">
        <v>4.2257999999999996</v>
      </c>
      <c r="GS20" s="256">
        <v>4.3760000000000003</v>
      </c>
      <c r="GT20" s="256">
        <v>117.7251</v>
      </c>
      <c r="GU20" s="256">
        <v>-6.3738999999999999</v>
      </c>
      <c r="GV20" s="256">
        <v>-12.051600000000001</v>
      </c>
      <c r="GW20" s="256">
        <v>13.861700000000001</v>
      </c>
      <c r="GX20" s="257"/>
      <c r="GY20" s="256">
        <v>6.0362999999999998</v>
      </c>
      <c r="GZ20" s="256">
        <v>5.9970999999999997</v>
      </c>
      <c r="HA20" s="257"/>
      <c r="HB20" s="256">
        <v>-9.6270000000000007</v>
      </c>
      <c r="HC20" s="256">
        <v>-9.4034999999999993</v>
      </c>
      <c r="HD20" s="256">
        <v>-0.42</v>
      </c>
      <c r="HE20" s="256">
        <v>0</v>
      </c>
      <c r="HF20" s="256">
        <v>55.769599999999997</v>
      </c>
      <c r="HG20" s="256">
        <v>26.6645</v>
      </c>
      <c r="HH20" s="256">
        <v>94.105199999999996</v>
      </c>
      <c r="HI20" s="256">
        <v>-4.1566999999999998</v>
      </c>
      <c r="HJ20" s="256">
        <v>46.956699999999998</v>
      </c>
      <c r="HK20" s="256">
        <v>0</v>
      </c>
      <c r="HL20" s="256">
        <v>-6.5841000000000003</v>
      </c>
      <c r="HM20" s="256">
        <v>0</v>
      </c>
      <c r="HN20" s="256">
        <v>0</v>
      </c>
      <c r="HO20" s="257"/>
      <c r="HP20" s="257"/>
      <c r="HQ20" s="256">
        <v>-20.960899999999999</v>
      </c>
      <c r="HR20" s="256">
        <v>-20.048999999999999</v>
      </c>
      <c r="HS20" s="256">
        <v>-10.294700000000001</v>
      </c>
      <c r="HT20" s="256">
        <v>-10.43</v>
      </c>
      <c r="HU20" s="256">
        <v>13.09</v>
      </c>
      <c r="HV20" s="256">
        <v>13.68</v>
      </c>
      <c r="HW20" s="256">
        <v>-25.1</v>
      </c>
      <c r="HX20" s="256">
        <v>-25.3</v>
      </c>
      <c r="HY20" s="256">
        <v>0.51</v>
      </c>
      <c r="HZ20" s="256">
        <v>-10.16</v>
      </c>
      <c r="IA20" s="256">
        <v>61.141300000000001</v>
      </c>
      <c r="IB20" s="256">
        <v>17.6553</v>
      </c>
      <c r="IC20" s="256">
        <v>17.536100000000001</v>
      </c>
      <c r="ID20" s="256">
        <v>-17.399999999999999</v>
      </c>
      <c r="IE20" s="256">
        <v>-28.1</v>
      </c>
      <c r="IF20" s="256">
        <v>5.6</v>
      </c>
      <c r="IG20" s="256">
        <v>4.7</v>
      </c>
      <c r="IH20" s="257"/>
      <c r="II20" s="256">
        <v>-18.0945</v>
      </c>
      <c r="IJ20" s="256">
        <v>-90.938500000000005</v>
      </c>
      <c r="IK20" s="256">
        <v>-0.94920000000000004</v>
      </c>
      <c r="IL20" s="256">
        <v>-281.1216</v>
      </c>
      <c r="IM20" s="256">
        <v>4.1430999999999996</v>
      </c>
      <c r="IN20" s="256">
        <v>-29.9269</v>
      </c>
      <c r="IO20" s="256">
        <v>66.279499999999999</v>
      </c>
      <c r="IP20" s="256">
        <v>95.777600000000007</v>
      </c>
      <c r="IQ20" s="256">
        <v>108.7692</v>
      </c>
      <c r="IR20" s="256">
        <v>124.22490000000001</v>
      </c>
      <c r="IS20" s="256">
        <v>4.4180000000000001</v>
      </c>
      <c r="IT20" s="256">
        <v>22.3828</v>
      </c>
      <c r="IU20" s="256">
        <v>23.3048</v>
      </c>
      <c r="IV20" s="256">
        <v>3.6364000000000001</v>
      </c>
      <c r="IW20" s="256">
        <v>212.80240000000001</v>
      </c>
      <c r="IX20" s="256">
        <v>-224.744</v>
      </c>
      <c r="IY20" s="256">
        <v>-7.3083</v>
      </c>
      <c r="IZ20" s="256">
        <v>10.955</v>
      </c>
      <c r="JA20" s="256">
        <v>2.5600000000000001E-2</v>
      </c>
      <c r="JB20" s="256">
        <v>0.7</v>
      </c>
      <c r="JC20" s="256">
        <v>-6.64</v>
      </c>
      <c r="JD20" s="256">
        <v>-0.24199999999999999</v>
      </c>
      <c r="JE20" s="256">
        <v>-0.24099999999999999</v>
      </c>
      <c r="JF20" s="256">
        <v>0.96</v>
      </c>
      <c r="JG20" s="256">
        <v>4.88</v>
      </c>
      <c r="JH20" s="256">
        <v>-5.4256000000000002</v>
      </c>
      <c r="JI20" s="256">
        <v>-10.927</v>
      </c>
      <c r="JJ20" s="256">
        <v>6.2119</v>
      </c>
      <c r="JK20" s="256">
        <v>-1.0819000000000001</v>
      </c>
      <c r="JL20" s="256">
        <v>7</v>
      </c>
      <c r="JM20" s="256">
        <v>1.679</v>
      </c>
      <c r="JN20" s="256">
        <v>0.97599999999999998</v>
      </c>
      <c r="JO20" s="257"/>
      <c r="JP20" s="257"/>
      <c r="JQ20" s="256">
        <v>4.2789999999999999</v>
      </c>
      <c r="JR20" s="256">
        <v>3.6722000000000001</v>
      </c>
      <c r="JS20" s="256">
        <v>4.2976000000000001</v>
      </c>
      <c r="JT20" s="257"/>
      <c r="JU20" s="256">
        <v>14.2</v>
      </c>
      <c r="JV20" s="256">
        <v>10.3962</v>
      </c>
      <c r="JW20" s="256">
        <v>0.2</v>
      </c>
      <c r="JX20" s="257"/>
      <c r="JY20" s="256">
        <v>-3.1545999999999998</v>
      </c>
      <c r="JZ20" s="256">
        <v>-17.348700000000001</v>
      </c>
      <c r="KA20" s="256">
        <v>-18.844799999999999</v>
      </c>
      <c r="KB20" s="256">
        <v>0</v>
      </c>
      <c r="KC20" s="256">
        <v>13.392200000000001</v>
      </c>
      <c r="KD20" s="256">
        <v>-13.981299999999999</v>
      </c>
      <c r="KE20" s="256">
        <v>0</v>
      </c>
      <c r="KF20" s="256">
        <v>-7</v>
      </c>
      <c r="KG20" s="256">
        <v>-8.3000000000000007</v>
      </c>
      <c r="KH20" s="256">
        <v>86.305499999999995</v>
      </c>
      <c r="KI20" s="256">
        <v>-153.40270000000001</v>
      </c>
    </row>
    <row r="21" spans="1:295" ht="18" customHeight="1" x14ac:dyDescent="0.25">
      <c r="A21" s="252" t="s">
        <v>35</v>
      </c>
      <c r="B21" s="252" t="s">
        <v>798</v>
      </c>
      <c r="C21" s="256">
        <v>0</v>
      </c>
      <c r="D21" s="256">
        <v>2.4582000000000002</v>
      </c>
      <c r="E21" s="256">
        <v>-7.8643999999999998</v>
      </c>
      <c r="F21" s="256">
        <v>2.9904999999999999</v>
      </c>
      <c r="G21" s="256">
        <v>7.8692000000000002</v>
      </c>
      <c r="H21" s="257"/>
      <c r="I21" s="256">
        <v>9.5425000000000004</v>
      </c>
      <c r="J21" s="257"/>
      <c r="K21" s="256">
        <v>8.4497999999999998</v>
      </c>
      <c r="L21" s="256">
        <v>3.1478999999999999</v>
      </c>
      <c r="M21" s="256">
        <v>4.5758999999999999</v>
      </c>
      <c r="N21" s="256">
        <v>-11.1</v>
      </c>
      <c r="O21" s="257"/>
      <c r="P21" s="256">
        <v>-2.2000000000000002</v>
      </c>
      <c r="Q21" s="256">
        <v>0.82799999999999996</v>
      </c>
      <c r="R21" s="256">
        <v>-13.2</v>
      </c>
      <c r="S21" s="256">
        <v>3.9855</v>
      </c>
      <c r="T21" s="256">
        <v>-14.969200000000001</v>
      </c>
      <c r="U21" s="256">
        <v>4.2872000000000003</v>
      </c>
      <c r="V21" s="256">
        <v>4.3052999999999999</v>
      </c>
      <c r="W21" s="256">
        <v>7.806</v>
      </c>
      <c r="X21" s="256">
        <v>3.3466999999999998</v>
      </c>
      <c r="Y21" s="256">
        <v>2.3599999999999999E-2</v>
      </c>
      <c r="Z21" s="256">
        <v>2.2321</v>
      </c>
      <c r="AA21" s="257"/>
      <c r="AB21" s="256">
        <v>-0.90749999999999997</v>
      </c>
      <c r="AC21" s="256">
        <v>-0.66600000000000004</v>
      </c>
      <c r="AD21" s="256">
        <v>-0.62</v>
      </c>
      <c r="AE21" s="256">
        <v>2.7069999999999999</v>
      </c>
      <c r="AF21" s="256">
        <v>-11.1</v>
      </c>
      <c r="AG21" s="256">
        <v>-15.4</v>
      </c>
      <c r="AH21" s="256">
        <v>-2.1789999999999998</v>
      </c>
      <c r="AI21" s="256">
        <v>0.22900000000000001</v>
      </c>
      <c r="AJ21" s="257"/>
      <c r="AK21" s="256">
        <v>-21.78</v>
      </c>
      <c r="AL21" s="256">
        <v>-10</v>
      </c>
      <c r="AM21" s="256">
        <v>-4.05</v>
      </c>
      <c r="AN21" s="256">
        <v>-3.84</v>
      </c>
      <c r="AO21" s="256">
        <v>-0.59789999999999999</v>
      </c>
      <c r="AP21" s="256">
        <v>3.1787999999999998</v>
      </c>
      <c r="AQ21" s="256">
        <v>16.4483</v>
      </c>
      <c r="AR21" s="256">
        <v>18.179500000000001</v>
      </c>
      <c r="AS21" s="257"/>
      <c r="AT21" s="256">
        <v>-16.8169</v>
      </c>
      <c r="AU21" s="257"/>
      <c r="AV21" s="256">
        <v>3.8904999999999998</v>
      </c>
      <c r="AW21" s="256">
        <v>5.7309000000000001</v>
      </c>
      <c r="AX21" s="256">
        <v>-13.1256</v>
      </c>
      <c r="AY21" s="256">
        <v>-11.9727</v>
      </c>
      <c r="AZ21" s="256">
        <v>28.144100000000002</v>
      </c>
      <c r="BA21" s="256">
        <v>30.6449</v>
      </c>
      <c r="BB21" s="256">
        <v>-22.532</v>
      </c>
      <c r="BC21" s="256">
        <v>9.4975000000000005</v>
      </c>
      <c r="BD21" s="256">
        <v>-5.6</v>
      </c>
      <c r="BE21" s="256">
        <v>-5.6</v>
      </c>
      <c r="BF21" s="256">
        <v>-14.254</v>
      </c>
      <c r="BG21" s="256">
        <v>-35.424100000000003</v>
      </c>
      <c r="BH21" s="256">
        <v>-0.38719999999999999</v>
      </c>
      <c r="BI21" s="257"/>
      <c r="BJ21" s="256">
        <v>-2.0478000000000001</v>
      </c>
      <c r="BK21" s="256">
        <v>0.99590000000000001</v>
      </c>
      <c r="BL21" s="256">
        <v>4.8385999999999996</v>
      </c>
      <c r="BM21" s="256">
        <v>3.2766999999999999</v>
      </c>
      <c r="BN21" s="256">
        <v>-99.246200000000002</v>
      </c>
      <c r="BO21" s="256">
        <v>58.473399999999998</v>
      </c>
      <c r="BP21" s="256">
        <v>58.137700000000002</v>
      </c>
      <c r="BQ21" s="256">
        <v>-1.9782</v>
      </c>
      <c r="BR21" s="256">
        <v>-118.54</v>
      </c>
      <c r="BS21" s="257"/>
      <c r="BT21" s="257"/>
      <c r="BU21" s="257"/>
      <c r="BV21" s="257"/>
      <c r="BW21" s="256">
        <v>8.26</v>
      </c>
      <c r="BX21" s="256">
        <v>4.3899999999999997</v>
      </c>
      <c r="BY21" s="256">
        <v>-14.62</v>
      </c>
      <c r="BZ21" s="256">
        <v>0.77</v>
      </c>
      <c r="CA21" s="256">
        <v>-15.668799999999999</v>
      </c>
      <c r="CB21" s="256">
        <v>-15.8027</v>
      </c>
      <c r="CC21" s="256">
        <v>17.752300000000002</v>
      </c>
      <c r="CD21" s="256">
        <v>16.320599999999999</v>
      </c>
      <c r="CE21" s="257"/>
      <c r="CF21" s="256">
        <v>-13.4704</v>
      </c>
      <c r="CG21" s="256">
        <v>-13.3027</v>
      </c>
      <c r="CH21" s="256">
        <v>-1.1698999999999999</v>
      </c>
      <c r="CI21" s="256">
        <v>22.0779</v>
      </c>
      <c r="CJ21" s="257"/>
      <c r="CK21" s="257"/>
      <c r="CL21" s="257"/>
      <c r="CM21" s="256">
        <v>-40.200000000000003</v>
      </c>
      <c r="CN21" s="256">
        <v>-1.51</v>
      </c>
      <c r="CO21" s="256">
        <v>21.386900000000001</v>
      </c>
      <c r="CP21" s="256">
        <v>21.268799999999999</v>
      </c>
      <c r="CQ21" s="256">
        <v>20.386299999999999</v>
      </c>
      <c r="CR21" s="256">
        <v>69.167100000000005</v>
      </c>
      <c r="CS21" s="256">
        <v>69.171499999999995</v>
      </c>
      <c r="CT21" s="256">
        <v>-16.786100000000001</v>
      </c>
      <c r="CU21" s="256">
        <v>-54.168300000000002</v>
      </c>
      <c r="CV21" s="256">
        <v>-16.0975</v>
      </c>
      <c r="CW21" s="256">
        <v>2.2974000000000001</v>
      </c>
      <c r="CX21" s="256">
        <v>22.9</v>
      </c>
      <c r="CY21" s="256">
        <v>7.51</v>
      </c>
      <c r="CZ21" s="256">
        <v>5.4736000000000002</v>
      </c>
      <c r="DA21" s="256">
        <v>4.3975999999999997</v>
      </c>
      <c r="DB21" s="256">
        <v>5.9574999999999996</v>
      </c>
      <c r="DC21" s="257"/>
      <c r="DD21" s="256">
        <v>-23.7333</v>
      </c>
      <c r="DE21" s="256">
        <v>-23.741700000000002</v>
      </c>
      <c r="DF21" s="256">
        <v>11.485099999999999</v>
      </c>
      <c r="DG21" s="257"/>
      <c r="DH21" s="256">
        <v>-2.1573000000000002</v>
      </c>
      <c r="DI21" s="256">
        <v>-20.5</v>
      </c>
      <c r="DJ21" s="256">
        <v>-18</v>
      </c>
      <c r="DK21" s="256">
        <v>-3.1897000000000002</v>
      </c>
      <c r="DL21" s="256">
        <v>0.37990000000000002</v>
      </c>
      <c r="DM21" s="256">
        <v>8.0484000000000009</v>
      </c>
      <c r="DN21" s="256">
        <v>7.7988</v>
      </c>
      <c r="DO21" s="256">
        <v>0.81</v>
      </c>
      <c r="DP21" s="256">
        <v>-6.5</v>
      </c>
      <c r="DQ21" s="256">
        <v>10.446999999999999</v>
      </c>
      <c r="DR21" s="256">
        <v>-12.4682</v>
      </c>
      <c r="DS21" s="256">
        <v>-9.1</v>
      </c>
      <c r="DT21" s="256">
        <v>-9.16</v>
      </c>
      <c r="DU21" s="256">
        <v>22.44</v>
      </c>
      <c r="DV21" s="256">
        <v>-4.25</v>
      </c>
      <c r="DW21" s="256">
        <v>-14.0182</v>
      </c>
      <c r="DX21" s="256">
        <v>-6.9181999999999997</v>
      </c>
      <c r="DY21" s="256">
        <v>-24.3583</v>
      </c>
      <c r="DZ21" s="256">
        <v>-23.436399999999999</v>
      </c>
      <c r="EA21" s="257"/>
      <c r="EB21" s="256">
        <v>-15.237</v>
      </c>
      <c r="EC21" s="256">
        <v>-21.151</v>
      </c>
      <c r="ED21" s="256">
        <v>-21.195599999999999</v>
      </c>
      <c r="EE21" s="256">
        <v>-16.6145</v>
      </c>
      <c r="EF21" s="256">
        <v>-22.440200000000001</v>
      </c>
      <c r="EG21" s="256">
        <v>-12.707000000000001</v>
      </c>
      <c r="EH21" s="256">
        <v>-90.171599999999998</v>
      </c>
      <c r="EI21" s="256">
        <v>-10.6557</v>
      </c>
      <c r="EJ21" s="257"/>
      <c r="EK21" s="256">
        <v>-11.2631</v>
      </c>
      <c r="EL21" s="256">
        <v>-10.68</v>
      </c>
      <c r="EM21" s="256">
        <v>0</v>
      </c>
      <c r="EN21" s="256">
        <v>-10.572800000000001</v>
      </c>
      <c r="EO21" s="256">
        <v>-10.116</v>
      </c>
      <c r="EP21" s="256">
        <v>-11.268000000000001</v>
      </c>
      <c r="EQ21" s="256">
        <v>-16.293700000000001</v>
      </c>
      <c r="ER21" s="256">
        <v>-16.098199999999999</v>
      </c>
      <c r="ES21" s="256">
        <v>2.4342000000000001</v>
      </c>
      <c r="ET21" s="256">
        <v>0</v>
      </c>
      <c r="EU21" s="256">
        <v>0</v>
      </c>
      <c r="EV21" s="256">
        <v>0.1</v>
      </c>
      <c r="EW21" s="256">
        <v>4.5148999999999999</v>
      </c>
      <c r="EX21" s="256">
        <v>-19.784099999999999</v>
      </c>
      <c r="EY21" s="256">
        <v>-14.9817</v>
      </c>
      <c r="EZ21" s="256">
        <v>-9.5414999999999992</v>
      </c>
      <c r="FA21" s="256">
        <v>10.923999999999999</v>
      </c>
      <c r="FB21" s="256">
        <v>6.5122999999999998</v>
      </c>
      <c r="FC21" s="256">
        <v>-16.243200000000002</v>
      </c>
      <c r="FD21" s="256">
        <v>4.1670999999999996</v>
      </c>
      <c r="FE21" s="257"/>
      <c r="FF21" s="256">
        <v>3.9630000000000001</v>
      </c>
      <c r="FG21" s="256">
        <v>4.1333000000000002</v>
      </c>
      <c r="FH21" s="256">
        <v>3.1118000000000001</v>
      </c>
      <c r="FI21" s="256">
        <v>0</v>
      </c>
      <c r="FJ21" s="256">
        <v>5.1910999999999996</v>
      </c>
      <c r="FK21" s="256">
        <v>4.8562000000000003</v>
      </c>
      <c r="FL21" s="256">
        <v>2.0095000000000001</v>
      </c>
      <c r="FM21" s="256">
        <v>6.2522000000000002</v>
      </c>
      <c r="FN21" s="256">
        <v>7.47</v>
      </c>
      <c r="FO21" s="256">
        <v>13.335000000000001</v>
      </c>
      <c r="FP21" s="256">
        <v>24.319099999999999</v>
      </c>
      <c r="FQ21" s="256">
        <v>19.693899999999999</v>
      </c>
      <c r="FR21" s="256">
        <v>-16.850000000000001</v>
      </c>
      <c r="FS21" s="256">
        <v>-0.71179999999999999</v>
      </c>
      <c r="FT21" s="256">
        <v>0.16500000000000001</v>
      </c>
      <c r="FU21" s="256">
        <v>0.34</v>
      </c>
      <c r="FV21" s="256">
        <v>2.17</v>
      </c>
      <c r="FW21" s="256">
        <v>-20.3066</v>
      </c>
      <c r="FX21" s="257"/>
      <c r="FY21" s="256">
        <v>7.8559999999999999</v>
      </c>
      <c r="FZ21" s="256">
        <v>0.63300000000000001</v>
      </c>
      <c r="GA21" s="257"/>
      <c r="GB21" s="256">
        <v>28.88</v>
      </c>
      <c r="GC21" s="256">
        <v>-33.436399999999999</v>
      </c>
      <c r="GD21" s="256">
        <v>-25.509599999999999</v>
      </c>
      <c r="GE21" s="256">
        <v>-2.04</v>
      </c>
      <c r="GF21" s="256">
        <v>24.606200000000001</v>
      </c>
      <c r="GG21" s="257"/>
      <c r="GH21" s="256">
        <v>14.7606</v>
      </c>
      <c r="GI21" s="256">
        <v>-0.79079999999999995</v>
      </c>
      <c r="GJ21" s="257"/>
      <c r="GK21" s="256">
        <v>1.7736000000000001</v>
      </c>
      <c r="GL21" s="257"/>
      <c r="GM21" s="257"/>
      <c r="GN21" s="256">
        <v>-12.245699999999999</v>
      </c>
      <c r="GO21" s="256">
        <v>-22.3996</v>
      </c>
      <c r="GP21" s="256">
        <v>8.5866000000000007</v>
      </c>
      <c r="GQ21" s="256">
        <v>-18.552199999999999</v>
      </c>
      <c r="GR21" s="256">
        <v>4.5464000000000002</v>
      </c>
      <c r="GS21" s="256">
        <v>3.7801999999999998</v>
      </c>
      <c r="GT21" s="256">
        <v>125.1146</v>
      </c>
      <c r="GU21" s="256">
        <v>-6.1947999999999999</v>
      </c>
      <c r="GV21" s="256">
        <v>-12.127000000000001</v>
      </c>
      <c r="GW21" s="256">
        <v>14.0806</v>
      </c>
      <c r="GX21" s="256">
        <v>2.6804999999999999</v>
      </c>
      <c r="GY21" s="256">
        <v>6.0582000000000003</v>
      </c>
      <c r="GZ21" s="256">
        <v>6.0208000000000004</v>
      </c>
      <c r="HA21" s="256">
        <v>2.0804</v>
      </c>
      <c r="HB21" s="256">
        <v>-11.164400000000001</v>
      </c>
      <c r="HC21" s="256">
        <v>-10.033899999999999</v>
      </c>
      <c r="HD21" s="256">
        <v>-2.5099999999999998</v>
      </c>
      <c r="HE21" s="256">
        <v>4.4381000000000004</v>
      </c>
      <c r="HF21" s="256">
        <v>55.440600000000003</v>
      </c>
      <c r="HG21" s="256">
        <v>25.276</v>
      </c>
      <c r="HH21" s="256">
        <v>88.870400000000004</v>
      </c>
      <c r="HI21" s="256">
        <v>-5.7389000000000001</v>
      </c>
      <c r="HJ21" s="256">
        <v>44.903799999999997</v>
      </c>
      <c r="HK21" s="256">
        <v>0</v>
      </c>
      <c r="HL21" s="256">
        <v>-6.7309999999999999</v>
      </c>
      <c r="HM21" s="256">
        <v>-9.7792999999999992</v>
      </c>
      <c r="HN21" s="256">
        <v>-11.513500000000001</v>
      </c>
      <c r="HO21" s="257"/>
      <c r="HP21" s="257"/>
      <c r="HQ21" s="256">
        <v>-20.625800000000002</v>
      </c>
      <c r="HR21" s="256">
        <v>-19.9666</v>
      </c>
      <c r="HS21" s="256">
        <v>-12.176</v>
      </c>
      <c r="HT21" s="256">
        <v>-12.080500000000001</v>
      </c>
      <c r="HU21" s="256">
        <v>12.39</v>
      </c>
      <c r="HV21" s="256">
        <v>12.51</v>
      </c>
      <c r="HW21" s="256">
        <v>-22.3</v>
      </c>
      <c r="HX21" s="256">
        <v>-22.4</v>
      </c>
      <c r="HY21" s="256">
        <v>0.58140000000000003</v>
      </c>
      <c r="HZ21" s="256">
        <v>-8.16</v>
      </c>
      <c r="IA21" s="256">
        <v>54.047199999999997</v>
      </c>
      <c r="IB21" s="256">
        <v>16.959800000000001</v>
      </c>
      <c r="IC21" s="256">
        <v>17.1967</v>
      </c>
      <c r="ID21" s="256">
        <v>-16.5</v>
      </c>
      <c r="IE21" s="256">
        <v>-23.4</v>
      </c>
      <c r="IF21" s="256">
        <v>5.2</v>
      </c>
      <c r="IG21" s="256">
        <v>4.5999999999999996</v>
      </c>
      <c r="IH21" s="257"/>
      <c r="II21" s="257"/>
      <c r="IJ21" s="256">
        <v>-93.029499999999999</v>
      </c>
      <c r="IK21" s="256">
        <v>-0.67459999999999998</v>
      </c>
      <c r="IL21" s="256">
        <v>-280.57060000000001</v>
      </c>
      <c r="IM21" s="256">
        <v>5.5407999999999999</v>
      </c>
      <c r="IN21" s="256">
        <v>-27.631</v>
      </c>
      <c r="IO21" s="256">
        <v>60.9758</v>
      </c>
      <c r="IP21" s="256">
        <v>101.5843</v>
      </c>
      <c r="IQ21" s="256">
        <v>105.1829</v>
      </c>
      <c r="IR21" s="256">
        <v>116.8383</v>
      </c>
      <c r="IS21" s="256">
        <v>-3.4565999999999999</v>
      </c>
      <c r="IT21" s="256">
        <v>22.7577</v>
      </c>
      <c r="IU21" s="256">
        <v>21.418299999999999</v>
      </c>
      <c r="IV21" s="256">
        <v>5.2987000000000002</v>
      </c>
      <c r="IW21" s="256">
        <v>204.04849999999999</v>
      </c>
      <c r="IX21" s="256">
        <v>-219.9906</v>
      </c>
      <c r="IY21" s="256">
        <v>-16.029699999999998</v>
      </c>
      <c r="IZ21" s="256">
        <v>21.1387</v>
      </c>
      <c r="JA21" s="256">
        <v>0.14280000000000001</v>
      </c>
      <c r="JB21" s="256">
        <v>0.58399999999999996</v>
      </c>
      <c r="JC21" s="256">
        <v>-5.36</v>
      </c>
      <c r="JD21" s="256">
        <v>-0.17799999999999999</v>
      </c>
      <c r="JE21" s="256">
        <v>-0.17899999999999999</v>
      </c>
      <c r="JF21" s="256">
        <v>0.48</v>
      </c>
      <c r="JG21" s="256">
        <v>5.84</v>
      </c>
      <c r="JH21" s="256">
        <v>-5.4945000000000004</v>
      </c>
      <c r="JI21" s="256">
        <v>-12.1569</v>
      </c>
      <c r="JJ21" s="256">
        <v>3.9260999999999999</v>
      </c>
      <c r="JK21" s="256">
        <v>3.2547000000000001</v>
      </c>
      <c r="JL21" s="256">
        <v>6.6</v>
      </c>
      <c r="JM21" s="256">
        <v>0.95299999999999996</v>
      </c>
      <c r="JN21" s="256">
        <v>1.3340000000000001</v>
      </c>
      <c r="JO21" s="257"/>
      <c r="JP21" s="257"/>
      <c r="JQ21" s="256">
        <v>3.903</v>
      </c>
      <c r="JR21" s="256">
        <v>3.7376999999999998</v>
      </c>
      <c r="JS21" s="256">
        <v>3.3938000000000001</v>
      </c>
      <c r="JT21" s="257"/>
      <c r="JU21" s="256">
        <v>8.6</v>
      </c>
      <c r="JV21" s="256">
        <v>9.923</v>
      </c>
      <c r="JW21" s="256">
        <v>0.28000000000000003</v>
      </c>
      <c r="JX21" s="257"/>
      <c r="JY21" s="256">
        <v>0</v>
      </c>
      <c r="JZ21" s="256">
        <v>-17.2636</v>
      </c>
      <c r="KA21" s="256">
        <v>-19.4739</v>
      </c>
      <c r="KB21" s="256">
        <v>1.5065</v>
      </c>
      <c r="KC21" s="256">
        <v>13.424799999999999</v>
      </c>
      <c r="KD21" s="256">
        <v>-14.776999999999999</v>
      </c>
      <c r="KE21" s="256">
        <v>0</v>
      </c>
      <c r="KF21" s="256">
        <v>-2.1</v>
      </c>
      <c r="KG21" s="256">
        <v>-12</v>
      </c>
      <c r="KH21" s="256">
        <v>78.723600000000005</v>
      </c>
      <c r="KI21" s="256">
        <v>-150.1909</v>
      </c>
    </row>
    <row r="22" spans="1:295" ht="18" customHeight="1" x14ac:dyDescent="0.25">
      <c r="A22" s="252" t="s">
        <v>35</v>
      </c>
      <c r="B22" s="252" t="s">
        <v>799</v>
      </c>
      <c r="C22" s="256">
        <v>0</v>
      </c>
      <c r="D22" s="256">
        <v>2.3807999999999998</v>
      </c>
      <c r="E22" s="256">
        <v>-7.6675000000000004</v>
      </c>
      <c r="F22" s="256">
        <v>3.1777000000000002</v>
      </c>
      <c r="G22" s="256">
        <v>10.5763</v>
      </c>
      <c r="H22" s="257"/>
      <c r="I22" s="256">
        <v>10.129899999999999</v>
      </c>
      <c r="J22" s="257"/>
      <c r="K22" s="256">
        <v>9.6202000000000005</v>
      </c>
      <c r="L22" s="256">
        <v>3.6158999999999999</v>
      </c>
      <c r="M22" s="256">
        <v>5.09</v>
      </c>
      <c r="N22" s="256">
        <v>-11.1</v>
      </c>
      <c r="O22" s="257"/>
      <c r="P22" s="256">
        <v>0</v>
      </c>
      <c r="Q22" s="257"/>
      <c r="R22" s="256">
        <v>-17.600000000000001</v>
      </c>
      <c r="S22" s="256">
        <v>3.7227999999999999</v>
      </c>
      <c r="T22" s="256">
        <v>-12.3643</v>
      </c>
      <c r="U22" s="256">
        <v>4.6977000000000002</v>
      </c>
      <c r="V22" s="256">
        <v>4.4318999999999997</v>
      </c>
      <c r="W22" s="256">
        <v>8.0939999999999994</v>
      </c>
      <c r="X22" s="256">
        <v>3.4137</v>
      </c>
      <c r="Y22" s="256">
        <v>7.7899999999999997E-2</v>
      </c>
      <c r="Z22" s="256">
        <v>2.3134000000000001</v>
      </c>
      <c r="AA22" s="257"/>
      <c r="AB22" s="256">
        <v>-0.90190000000000003</v>
      </c>
      <c r="AC22" s="256">
        <v>-0.4</v>
      </c>
      <c r="AD22" s="256">
        <v>-0.38800000000000001</v>
      </c>
      <c r="AE22" s="256">
        <v>3.3380000000000001</v>
      </c>
      <c r="AF22" s="256">
        <v>-8.8800000000000008</v>
      </c>
      <c r="AG22" s="256">
        <v>-13.2</v>
      </c>
      <c r="AH22" s="256">
        <v>-1.7609999999999999</v>
      </c>
      <c r="AI22" s="256">
        <v>0.23300000000000001</v>
      </c>
      <c r="AJ22" s="257"/>
      <c r="AK22" s="256">
        <v>-18.97</v>
      </c>
      <c r="AL22" s="256">
        <v>-10</v>
      </c>
      <c r="AM22" s="256">
        <v>-6.62</v>
      </c>
      <c r="AN22" s="256">
        <v>-6.56</v>
      </c>
      <c r="AO22" s="256">
        <v>-0.18740000000000001</v>
      </c>
      <c r="AP22" s="256">
        <v>3.2343000000000002</v>
      </c>
      <c r="AQ22" s="256">
        <v>17.3643</v>
      </c>
      <c r="AR22" s="256">
        <v>19.3872</v>
      </c>
      <c r="AS22" s="256">
        <v>-21.6968</v>
      </c>
      <c r="AT22" s="256">
        <v>-13.7415</v>
      </c>
      <c r="AU22" s="257"/>
      <c r="AV22" s="256">
        <v>0.60229999999999995</v>
      </c>
      <c r="AW22" s="256">
        <v>0.79279999999999995</v>
      </c>
      <c r="AX22" s="256">
        <v>-16.402999999999999</v>
      </c>
      <c r="AY22" s="256">
        <v>-15.188700000000001</v>
      </c>
      <c r="AZ22" s="256">
        <v>28.217300000000002</v>
      </c>
      <c r="BA22" s="256">
        <v>29.9224</v>
      </c>
      <c r="BB22" s="256">
        <v>-10.8848</v>
      </c>
      <c r="BC22" s="256">
        <v>9.3632000000000009</v>
      </c>
      <c r="BD22" s="256">
        <v>-5.6</v>
      </c>
      <c r="BE22" s="256">
        <v>-5.6</v>
      </c>
      <c r="BF22" s="256">
        <v>-17.4129</v>
      </c>
      <c r="BG22" s="256">
        <v>-35.376399999999997</v>
      </c>
      <c r="BH22" s="256">
        <v>-0.40989999999999999</v>
      </c>
      <c r="BI22" s="257"/>
      <c r="BJ22" s="256">
        <v>-2.3879999999999999</v>
      </c>
      <c r="BK22" s="256">
        <v>0.8821</v>
      </c>
      <c r="BL22" s="256">
        <v>5.0982000000000003</v>
      </c>
      <c r="BM22" s="256">
        <v>3.5265</v>
      </c>
      <c r="BN22" s="256">
        <v>-119.6936</v>
      </c>
      <c r="BO22" s="256">
        <v>61.952599999999997</v>
      </c>
      <c r="BP22" s="256">
        <v>62.2883</v>
      </c>
      <c r="BQ22" s="256">
        <v>-8.2104999999999997</v>
      </c>
      <c r="BR22" s="256">
        <v>-122.5583</v>
      </c>
      <c r="BS22" s="257"/>
      <c r="BT22" s="257"/>
      <c r="BU22" s="257"/>
      <c r="BV22" s="256">
        <v>8.7620000000000005</v>
      </c>
      <c r="BW22" s="256">
        <v>8.4600000000000009</v>
      </c>
      <c r="BX22" s="256">
        <v>4.9400000000000004</v>
      </c>
      <c r="BY22" s="256">
        <v>-13.79</v>
      </c>
      <c r="BZ22" s="256">
        <v>1.57</v>
      </c>
      <c r="CA22" s="256">
        <v>-12.453799999999999</v>
      </c>
      <c r="CB22" s="256">
        <v>-12.1859</v>
      </c>
      <c r="CC22" s="256">
        <v>15.1671</v>
      </c>
      <c r="CD22" s="256">
        <v>13.0639</v>
      </c>
      <c r="CE22" s="257"/>
      <c r="CF22" s="256">
        <v>-9.9703999999999997</v>
      </c>
      <c r="CG22" s="256">
        <v>-10.0091</v>
      </c>
      <c r="CH22" s="256">
        <v>-2.0550000000000002</v>
      </c>
      <c r="CI22" s="256">
        <v>21.738600000000002</v>
      </c>
      <c r="CJ22" s="257"/>
      <c r="CK22" s="257"/>
      <c r="CL22" s="257"/>
      <c r="CM22" s="256">
        <v>-39.6</v>
      </c>
      <c r="CN22" s="256">
        <v>-1.73</v>
      </c>
      <c r="CO22" s="256">
        <v>23.783899999999999</v>
      </c>
      <c r="CP22" s="256">
        <v>23.3369</v>
      </c>
      <c r="CQ22" s="256">
        <v>22.113800000000001</v>
      </c>
      <c r="CR22" s="256">
        <v>68.7072</v>
      </c>
      <c r="CS22" s="256">
        <v>68.122900000000001</v>
      </c>
      <c r="CT22" s="256">
        <v>-17.968299999999999</v>
      </c>
      <c r="CU22" s="256">
        <v>-54.701799999999999</v>
      </c>
      <c r="CV22" s="256">
        <v>-16.119800000000001</v>
      </c>
      <c r="CW22" s="256">
        <v>2.3239999999999998</v>
      </c>
      <c r="CX22" s="256">
        <v>25.89</v>
      </c>
      <c r="CY22" s="256">
        <v>8.7899999999999991</v>
      </c>
      <c r="CZ22" s="256">
        <v>6.4111000000000002</v>
      </c>
      <c r="DA22" s="256">
        <v>5.3741000000000003</v>
      </c>
      <c r="DB22" s="256">
        <v>6.1139999999999999</v>
      </c>
      <c r="DC22" s="257"/>
      <c r="DD22" s="256">
        <v>-23.566800000000001</v>
      </c>
      <c r="DE22" s="256">
        <v>-23.554200000000002</v>
      </c>
      <c r="DF22" s="256">
        <v>7.6395999999999997</v>
      </c>
      <c r="DG22" s="257"/>
      <c r="DH22" s="256">
        <v>-2.1242999999999999</v>
      </c>
      <c r="DI22" s="256">
        <v>-20.5</v>
      </c>
      <c r="DJ22" s="256">
        <v>-20.2</v>
      </c>
      <c r="DK22" s="256">
        <v>-2.7039</v>
      </c>
      <c r="DL22" s="256">
        <v>2.4369000000000001</v>
      </c>
      <c r="DM22" s="256">
        <v>9.7832000000000008</v>
      </c>
      <c r="DN22" s="256">
        <v>10.582000000000001</v>
      </c>
      <c r="DO22" s="256">
        <v>2.82</v>
      </c>
      <c r="DP22" s="256">
        <v>-7.26</v>
      </c>
      <c r="DQ22" s="256">
        <v>9.9664999999999999</v>
      </c>
      <c r="DR22" s="256">
        <v>-9.8681000000000001</v>
      </c>
      <c r="DS22" s="256">
        <v>-9.41</v>
      </c>
      <c r="DT22" s="256">
        <v>-9.3800000000000008</v>
      </c>
      <c r="DU22" s="256">
        <v>24.18</v>
      </c>
      <c r="DV22" s="256">
        <v>-3.75</v>
      </c>
      <c r="DW22" s="256">
        <v>-12.0364</v>
      </c>
      <c r="DX22" s="256">
        <v>-6.0909000000000004</v>
      </c>
      <c r="DY22" s="256">
        <v>-20.1297</v>
      </c>
      <c r="DZ22" s="256">
        <v>-18.945499999999999</v>
      </c>
      <c r="EA22" s="256">
        <v>10.1241</v>
      </c>
      <c r="EB22" s="256">
        <v>-9.4641999999999999</v>
      </c>
      <c r="EC22" s="256">
        <v>-14.4216</v>
      </c>
      <c r="ED22" s="256">
        <v>-13.513999999999999</v>
      </c>
      <c r="EE22" s="256">
        <v>-15.5877</v>
      </c>
      <c r="EF22" s="256">
        <v>-18.371200000000002</v>
      </c>
      <c r="EG22" s="256">
        <v>-12.076000000000001</v>
      </c>
      <c r="EH22" s="256">
        <v>-84.474000000000004</v>
      </c>
      <c r="EI22" s="256">
        <v>-18.3643</v>
      </c>
      <c r="EJ22" s="257"/>
      <c r="EK22" s="256">
        <v>-12.016</v>
      </c>
      <c r="EL22" s="256">
        <v>-11.3119</v>
      </c>
      <c r="EM22" s="256">
        <v>10.657400000000001</v>
      </c>
      <c r="EN22" s="256">
        <v>-13.81</v>
      </c>
      <c r="EO22" s="256">
        <v>-13.5344</v>
      </c>
      <c r="EP22" s="256">
        <v>-7.1719999999999997</v>
      </c>
      <c r="EQ22" s="256">
        <v>-13.326700000000001</v>
      </c>
      <c r="ER22" s="256">
        <v>-12.9429</v>
      </c>
      <c r="ES22" s="256">
        <v>2.3965000000000001</v>
      </c>
      <c r="ET22" s="256">
        <v>6.43</v>
      </c>
      <c r="EU22" s="256">
        <v>0</v>
      </c>
      <c r="EV22" s="256">
        <v>0.6</v>
      </c>
      <c r="EW22" s="256">
        <v>4.6445999999999996</v>
      </c>
      <c r="EX22" s="256">
        <v>-26.0824</v>
      </c>
      <c r="EY22" s="256">
        <v>-14.253</v>
      </c>
      <c r="EZ22" s="256">
        <v>-8.6913</v>
      </c>
      <c r="FA22" s="256">
        <v>9.7032000000000007</v>
      </c>
      <c r="FB22" s="256">
        <v>4.8627000000000002</v>
      </c>
      <c r="FC22" s="256">
        <v>-15.500400000000001</v>
      </c>
      <c r="FD22" s="256">
        <v>4.1201999999999996</v>
      </c>
      <c r="FE22" s="257"/>
      <c r="FF22" s="256">
        <v>3.8788</v>
      </c>
      <c r="FG22" s="256">
        <v>3.7115999999999998</v>
      </c>
      <c r="FH22" s="256">
        <v>4.1529999999999996</v>
      </c>
      <c r="FI22" s="256">
        <v>3.2410999999999999</v>
      </c>
      <c r="FJ22" s="256">
        <v>3.3491</v>
      </c>
      <c r="FK22" s="256">
        <v>2.8468</v>
      </c>
      <c r="FL22" s="256">
        <v>9.7125000000000004</v>
      </c>
      <c r="FM22" s="256">
        <v>5.4324000000000003</v>
      </c>
      <c r="FN22" s="256">
        <v>5.7552000000000003</v>
      </c>
      <c r="FO22" s="256">
        <v>22.811699999999998</v>
      </c>
      <c r="FP22" s="256">
        <v>32.1494</v>
      </c>
      <c r="FQ22" s="256">
        <v>19.708600000000001</v>
      </c>
      <c r="FR22" s="256">
        <v>-16.77</v>
      </c>
      <c r="FS22" s="256">
        <v>-1.1183000000000001</v>
      </c>
      <c r="FT22" s="256">
        <v>0.16500000000000001</v>
      </c>
      <c r="FU22" s="256">
        <v>0.11</v>
      </c>
      <c r="FV22" s="256">
        <v>0.9</v>
      </c>
      <c r="FW22" s="256">
        <v>-20.8889</v>
      </c>
      <c r="FX22" s="257"/>
      <c r="FY22" s="256">
        <v>7.5049999999999999</v>
      </c>
      <c r="FZ22" s="256">
        <v>0.65400000000000003</v>
      </c>
      <c r="GA22" s="257"/>
      <c r="GB22" s="256">
        <v>27.78</v>
      </c>
      <c r="GC22" s="256">
        <v>-35.831600000000002</v>
      </c>
      <c r="GD22" s="256">
        <v>-27.060300000000002</v>
      </c>
      <c r="GE22" s="256">
        <v>-1.95</v>
      </c>
      <c r="GF22" s="256">
        <v>19.981400000000001</v>
      </c>
      <c r="GG22" s="257"/>
      <c r="GH22" s="256">
        <v>16.287500000000001</v>
      </c>
      <c r="GI22" s="256">
        <v>-1.5640000000000001</v>
      </c>
      <c r="GJ22" s="256">
        <v>-1.6671</v>
      </c>
      <c r="GK22" s="256">
        <v>1.7538</v>
      </c>
      <c r="GL22" s="257"/>
      <c r="GM22" s="257"/>
      <c r="GN22" s="256">
        <v>-9.4194999999999993</v>
      </c>
      <c r="GO22" s="256">
        <v>-21.4359</v>
      </c>
      <c r="GP22" s="256">
        <v>8.8947000000000003</v>
      </c>
      <c r="GQ22" s="256">
        <v>-19.119900000000001</v>
      </c>
      <c r="GR22" s="256">
        <v>4.4726999999999997</v>
      </c>
      <c r="GS22" s="256">
        <v>4.2728000000000002</v>
      </c>
      <c r="GT22" s="256">
        <v>140.08349999999999</v>
      </c>
      <c r="GU22" s="256">
        <v>-5.3574000000000002</v>
      </c>
      <c r="GV22" s="256">
        <v>-12.117699999999999</v>
      </c>
      <c r="GW22" s="256">
        <v>12.8307</v>
      </c>
      <c r="GX22" s="256">
        <v>3.1514000000000002</v>
      </c>
      <c r="GY22" s="256">
        <v>6.1315</v>
      </c>
      <c r="GZ22" s="256">
        <v>6.2264999999999997</v>
      </c>
      <c r="HA22" s="256">
        <v>2.5358999999999998</v>
      </c>
      <c r="HB22" s="256">
        <v>-13.417999999999999</v>
      </c>
      <c r="HC22" s="256">
        <v>-12.009600000000001</v>
      </c>
      <c r="HD22" s="256">
        <v>-1.68</v>
      </c>
      <c r="HE22" s="256">
        <v>4.0449999999999999</v>
      </c>
      <c r="HF22" s="256">
        <v>54.517000000000003</v>
      </c>
      <c r="HG22" s="256">
        <v>23.372499999999999</v>
      </c>
      <c r="HH22" s="256">
        <v>82.639899999999997</v>
      </c>
      <c r="HI22" s="256">
        <v>-6.4408000000000003</v>
      </c>
      <c r="HJ22" s="256">
        <v>44.149900000000002</v>
      </c>
      <c r="HK22" s="256">
        <v>0</v>
      </c>
      <c r="HL22" s="256">
        <v>-5.8446999999999996</v>
      </c>
      <c r="HM22" s="256">
        <v>0</v>
      </c>
      <c r="HN22" s="256">
        <v>-11.962199999999999</v>
      </c>
      <c r="HO22" s="256">
        <v>28.9221</v>
      </c>
      <c r="HP22" s="256">
        <v>28.895099999999999</v>
      </c>
      <c r="HQ22" s="256">
        <v>-21.224499999999999</v>
      </c>
      <c r="HR22" s="256">
        <v>-21.208100000000002</v>
      </c>
      <c r="HS22" s="256">
        <v>-13.8969</v>
      </c>
      <c r="HT22" s="256">
        <v>-13.451599999999999</v>
      </c>
      <c r="HU22" s="256">
        <v>12.34</v>
      </c>
      <c r="HV22" s="256">
        <v>12.11</v>
      </c>
      <c r="HW22" s="256">
        <v>-23.6</v>
      </c>
      <c r="HX22" s="256">
        <v>-23.5</v>
      </c>
      <c r="HY22" s="256">
        <v>0.51</v>
      </c>
      <c r="HZ22" s="256">
        <v>-6.8</v>
      </c>
      <c r="IA22" s="256">
        <v>57.938699999999997</v>
      </c>
      <c r="IB22" s="256">
        <v>14.852600000000001</v>
      </c>
      <c r="IC22" s="256">
        <v>14.7415</v>
      </c>
      <c r="ID22" s="256">
        <v>-15.3</v>
      </c>
      <c r="IE22" s="256">
        <v>-23.9</v>
      </c>
      <c r="IF22" s="256">
        <v>5.6</v>
      </c>
      <c r="IG22" s="256">
        <v>5.0999999999999996</v>
      </c>
      <c r="IH22" s="257"/>
      <c r="II22" s="256">
        <v>-18.124500000000001</v>
      </c>
      <c r="IJ22" s="256">
        <v>-88.097999999999999</v>
      </c>
      <c r="IK22" s="256">
        <v>2.8620000000000001</v>
      </c>
      <c r="IL22" s="256">
        <v>-283.53530000000001</v>
      </c>
      <c r="IM22" s="256">
        <v>2.3252000000000002</v>
      </c>
      <c r="IN22" s="256">
        <v>-26.274799999999999</v>
      </c>
      <c r="IO22" s="256">
        <v>59.994100000000003</v>
      </c>
      <c r="IP22" s="256">
        <v>103.1361</v>
      </c>
      <c r="IQ22" s="256">
        <v>107.51949999999999</v>
      </c>
      <c r="IR22" s="256">
        <v>114.309</v>
      </c>
      <c r="IS22" s="256">
        <v>-4.5998000000000001</v>
      </c>
      <c r="IT22" s="256">
        <v>21.2804</v>
      </c>
      <c r="IU22" s="256">
        <v>21.837299999999999</v>
      </c>
      <c r="IV22" s="256">
        <v>-1.2904</v>
      </c>
      <c r="IW22" s="256">
        <v>200.6867</v>
      </c>
      <c r="IX22" s="256">
        <v>-218.86609999999999</v>
      </c>
      <c r="IY22" s="256">
        <v>-21.4358</v>
      </c>
      <c r="IZ22" s="256">
        <v>26.186399999999999</v>
      </c>
      <c r="JA22" s="256">
        <v>-0.18679999999999999</v>
      </c>
      <c r="JB22" s="256">
        <v>0.97099999999999997</v>
      </c>
      <c r="JC22" s="256">
        <v>-5.92</v>
      </c>
      <c r="JD22" s="256">
        <v>-0.191</v>
      </c>
      <c r="JE22" s="256">
        <v>-0.188</v>
      </c>
      <c r="JF22" s="256">
        <v>0.64</v>
      </c>
      <c r="JG22" s="256">
        <v>4.8</v>
      </c>
      <c r="JH22" s="256">
        <v>-5.5286</v>
      </c>
      <c r="JI22" s="256">
        <v>-11.131500000000001</v>
      </c>
      <c r="JJ22" s="256">
        <v>4.3380999999999998</v>
      </c>
      <c r="JK22" s="256">
        <v>3.0198</v>
      </c>
      <c r="JL22" s="256">
        <v>5.2</v>
      </c>
      <c r="JM22" s="256">
        <v>-2.1320000000000001</v>
      </c>
      <c r="JN22" s="256">
        <v>-0.36599999999999999</v>
      </c>
      <c r="JO22" s="257"/>
      <c r="JP22" s="257"/>
      <c r="JQ22" s="256">
        <v>3.6564000000000001</v>
      </c>
      <c r="JR22" s="256">
        <v>3.9217</v>
      </c>
      <c r="JS22" s="256">
        <v>3.5901000000000001</v>
      </c>
      <c r="JT22" s="257"/>
      <c r="JU22" s="256">
        <v>8.6999999999999993</v>
      </c>
      <c r="JV22" s="256">
        <v>10.4565</v>
      </c>
      <c r="JW22" s="256">
        <v>0.28000000000000003</v>
      </c>
      <c r="JX22" s="257"/>
      <c r="JY22" s="256">
        <v>0</v>
      </c>
      <c r="JZ22" s="256">
        <v>-17.2666</v>
      </c>
      <c r="KA22" s="256">
        <v>-20.141500000000001</v>
      </c>
      <c r="KB22" s="256">
        <v>1.6639999999999999</v>
      </c>
      <c r="KC22" s="256">
        <v>13.439399999999999</v>
      </c>
      <c r="KD22" s="256">
        <v>-15.799099999999999</v>
      </c>
      <c r="KE22" s="256">
        <v>1.6934</v>
      </c>
      <c r="KF22" s="256">
        <v>-1.9</v>
      </c>
      <c r="KG22" s="256">
        <v>-12.3</v>
      </c>
      <c r="KH22" s="256">
        <v>73.258200000000002</v>
      </c>
      <c r="KI22" s="256">
        <v>-148.2722</v>
      </c>
    </row>
    <row r="23" spans="1:295" ht="18" customHeight="1" x14ac:dyDescent="0.25">
      <c r="A23" s="252" t="s">
        <v>35</v>
      </c>
      <c r="B23" s="252" t="s">
        <v>800</v>
      </c>
      <c r="C23" s="256">
        <v>0</v>
      </c>
      <c r="D23" s="256">
        <v>2.5249999999999999</v>
      </c>
      <c r="E23" s="256">
        <v>-7.6966000000000001</v>
      </c>
      <c r="F23" s="256">
        <v>3.2450999999999999</v>
      </c>
      <c r="G23" s="256">
        <v>10.285399999999999</v>
      </c>
      <c r="H23" s="257"/>
      <c r="I23" s="256">
        <v>11.92</v>
      </c>
      <c r="J23" s="257"/>
      <c r="K23" s="256">
        <v>12.234</v>
      </c>
      <c r="L23" s="256">
        <v>5.0007999999999999</v>
      </c>
      <c r="M23" s="256">
        <v>6.3959000000000001</v>
      </c>
      <c r="N23" s="256">
        <v>-11.1</v>
      </c>
      <c r="O23" s="256">
        <v>-22</v>
      </c>
      <c r="P23" s="256">
        <v>0</v>
      </c>
      <c r="Q23" s="256">
        <v>1.6559999999999999</v>
      </c>
      <c r="R23" s="256">
        <v>-15.4</v>
      </c>
      <c r="S23" s="256">
        <v>3.1953999999999998</v>
      </c>
      <c r="T23" s="256">
        <v>-12.567299999999999</v>
      </c>
      <c r="U23" s="256">
        <v>5.0761000000000003</v>
      </c>
      <c r="V23" s="256">
        <v>5.0926999999999998</v>
      </c>
      <c r="W23" s="256">
        <v>8.9684000000000008</v>
      </c>
      <c r="X23" s="256">
        <v>3.4493</v>
      </c>
      <c r="Y23" s="256">
        <v>-4.3400000000000001E-2</v>
      </c>
      <c r="Z23" s="256">
        <v>1.8494999999999999</v>
      </c>
      <c r="AA23" s="257"/>
      <c r="AB23" s="256">
        <v>-0.79090000000000005</v>
      </c>
      <c r="AC23" s="256">
        <v>-0.55000000000000004</v>
      </c>
      <c r="AD23" s="256">
        <v>-0.55900000000000005</v>
      </c>
      <c r="AE23" s="256">
        <v>2.4079999999999999</v>
      </c>
      <c r="AF23" s="256">
        <v>-8.8800000000000008</v>
      </c>
      <c r="AG23" s="256">
        <v>-15.4</v>
      </c>
      <c r="AH23" s="256">
        <v>-2.601</v>
      </c>
      <c r="AI23" s="256">
        <v>0.25800000000000001</v>
      </c>
      <c r="AJ23" s="257"/>
      <c r="AK23" s="256">
        <v>-9.85</v>
      </c>
      <c r="AL23" s="257"/>
      <c r="AM23" s="256">
        <v>-13.85</v>
      </c>
      <c r="AN23" s="256">
        <v>-13.86</v>
      </c>
      <c r="AO23" s="256">
        <v>0.55879999999999996</v>
      </c>
      <c r="AP23" s="256">
        <v>3.0899000000000001</v>
      </c>
      <c r="AQ23" s="256">
        <v>17.8065</v>
      </c>
      <c r="AR23" s="256">
        <v>19.634699999999999</v>
      </c>
      <c r="AS23" s="256">
        <v>-20.2973</v>
      </c>
      <c r="AT23" s="256">
        <v>-11.611800000000001</v>
      </c>
      <c r="AU23" s="257"/>
      <c r="AV23" s="256">
        <v>0.63729999999999998</v>
      </c>
      <c r="AW23" s="256">
        <v>0.79200000000000004</v>
      </c>
      <c r="AX23" s="256">
        <v>-16.061399999999999</v>
      </c>
      <c r="AY23" s="256">
        <v>-14.778700000000001</v>
      </c>
      <c r="AZ23" s="256">
        <v>25.5718</v>
      </c>
      <c r="BA23" s="256">
        <v>26.896999999999998</v>
      </c>
      <c r="BB23" s="256">
        <v>-7.5464000000000002</v>
      </c>
      <c r="BC23" s="256">
        <v>9.3767999999999994</v>
      </c>
      <c r="BD23" s="256">
        <v>-5.3</v>
      </c>
      <c r="BE23" s="256">
        <v>-5.4</v>
      </c>
      <c r="BF23" s="256">
        <v>-18.1905</v>
      </c>
      <c r="BG23" s="256">
        <v>-34.481999999999999</v>
      </c>
      <c r="BH23" s="256">
        <v>-0.66369999999999996</v>
      </c>
      <c r="BI23" s="257"/>
      <c r="BJ23" s="256">
        <v>-0.50390000000000001</v>
      </c>
      <c r="BK23" s="256">
        <v>1.6204000000000001</v>
      </c>
      <c r="BL23" s="256">
        <v>6.0347</v>
      </c>
      <c r="BM23" s="256">
        <v>4.1242000000000001</v>
      </c>
      <c r="BN23" s="256">
        <v>-113.86450000000001</v>
      </c>
      <c r="BO23" s="256">
        <v>71.230199999999996</v>
      </c>
      <c r="BP23" s="256">
        <v>70.497699999999995</v>
      </c>
      <c r="BQ23" s="256">
        <v>-19.114000000000001</v>
      </c>
      <c r="BR23" s="256">
        <v>-124.04259999999999</v>
      </c>
      <c r="BS23" s="257"/>
      <c r="BT23" s="257"/>
      <c r="BU23" s="257"/>
      <c r="BV23" s="256">
        <v>12.913500000000001</v>
      </c>
      <c r="BW23" s="256">
        <v>9.3800000000000008</v>
      </c>
      <c r="BX23" s="256">
        <v>6.21</v>
      </c>
      <c r="BY23" s="256">
        <v>-11.54</v>
      </c>
      <c r="BZ23" s="256">
        <v>3.59</v>
      </c>
      <c r="CA23" s="256">
        <v>-8.7029999999999994</v>
      </c>
      <c r="CB23" s="256">
        <v>-7.8993000000000002</v>
      </c>
      <c r="CC23" s="256">
        <v>22.312000000000001</v>
      </c>
      <c r="CD23" s="256">
        <v>20.631</v>
      </c>
      <c r="CE23" s="257"/>
      <c r="CF23" s="256">
        <v>-9.4768000000000008</v>
      </c>
      <c r="CG23" s="256">
        <v>-9.5908999999999995</v>
      </c>
      <c r="CH23" s="256">
        <v>-9.4E-2</v>
      </c>
      <c r="CI23" s="256">
        <v>20.834900000000001</v>
      </c>
      <c r="CJ23" s="257"/>
      <c r="CK23" s="257"/>
      <c r="CL23" s="257"/>
      <c r="CM23" s="256">
        <v>-38.299999999999997</v>
      </c>
      <c r="CN23" s="256">
        <v>-2.48</v>
      </c>
      <c r="CO23" s="256">
        <v>25.4009</v>
      </c>
      <c r="CP23" s="256">
        <v>25.771899999999999</v>
      </c>
      <c r="CQ23" s="256">
        <v>24.5215</v>
      </c>
      <c r="CR23" s="256">
        <v>65.1905</v>
      </c>
      <c r="CS23" s="256">
        <v>65.842799999999997</v>
      </c>
      <c r="CT23" s="256">
        <v>-16.505600000000001</v>
      </c>
      <c r="CU23" s="256">
        <v>-56.357799999999997</v>
      </c>
      <c r="CV23" s="256">
        <v>-13.041499999999999</v>
      </c>
      <c r="CW23" s="256">
        <v>2.3411</v>
      </c>
      <c r="CX23" s="256">
        <v>26.74</v>
      </c>
      <c r="CY23" s="256">
        <v>9.56</v>
      </c>
      <c r="CZ23" s="256">
        <v>8.7548999999999992</v>
      </c>
      <c r="DA23" s="256">
        <v>7.7179000000000002</v>
      </c>
      <c r="DB23" s="256">
        <v>7.7727000000000004</v>
      </c>
      <c r="DC23" s="257"/>
      <c r="DD23" s="256">
        <v>-22.763500000000001</v>
      </c>
      <c r="DE23" s="256">
        <v>-22.3324</v>
      </c>
      <c r="DF23" s="256">
        <v>11.0649</v>
      </c>
      <c r="DG23" s="257"/>
      <c r="DH23" s="256">
        <v>-3.0240999999999998</v>
      </c>
      <c r="DI23" s="256">
        <v>-27.8</v>
      </c>
      <c r="DJ23" s="256">
        <v>-28.3</v>
      </c>
      <c r="DK23" s="256">
        <v>-3.3239999999999998</v>
      </c>
      <c r="DL23" s="256">
        <v>5.4291</v>
      </c>
      <c r="DM23" s="256">
        <v>11.833500000000001</v>
      </c>
      <c r="DN23" s="256">
        <v>15.0351</v>
      </c>
      <c r="DO23" s="256">
        <v>6.04</v>
      </c>
      <c r="DP23" s="256">
        <v>-8.39</v>
      </c>
      <c r="DQ23" s="256">
        <v>10.0595</v>
      </c>
      <c r="DR23" s="256">
        <v>-12.738200000000001</v>
      </c>
      <c r="DS23" s="256">
        <v>-8.9</v>
      </c>
      <c r="DT23" s="256">
        <v>-9.17</v>
      </c>
      <c r="DU23" s="256">
        <v>24.94</v>
      </c>
      <c r="DV23" s="256">
        <v>-0.48</v>
      </c>
      <c r="DW23" s="256">
        <v>-16.072700000000001</v>
      </c>
      <c r="DX23" s="256">
        <v>-6.4</v>
      </c>
      <c r="DY23" s="256">
        <v>-20.900600000000001</v>
      </c>
      <c r="DZ23" s="256">
        <v>-19.4909</v>
      </c>
      <c r="EA23" s="256">
        <v>20.0413</v>
      </c>
      <c r="EB23" s="256">
        <v>-3.4649000000000001</v>
      </c>
      <c r="EC23" s="256">
        <v>-8.6408000000000005</v>
      </c>
      <c r="ED23" s="256">
        <v>-9.1475000000000009</v>
      </c>
      <c r="EE23" s="256">
        <v>-16.5992</v>
      </c>
      <c r="EF23" s="256">
        <v>-21.231100000000001</v>
      </c>
      <c r="EG23" s="256">
        <v>-12.268000000000001</v>
      </c>
      <c r="EH23" s="256">
        <v>-73.512200000000007</v>
      </c>
      <c r="EI23" s="256">
        <v>-23.352900000000002</v>
      </c>
      <c r="EJ23" s="257"/>
      <c r="EK23" s="256">
        <v>-12.4655</v>
      </c>
      <c r="EL23" s="256">
        <v>-12.895300000000001</v>
      </c>
      <c r="EM23" s="256">
        <v>11.860300000000001</v>
      </c>
      <c r="EN23" s="256">
        <v>-10.936199999999999</v>
      </c>
      <c r="EO23" s="256">
        <v>-10.178900000000001</v>
      </c>
      <c r="EP23" s="256">
        <v>0.52800000000000002</v>
      </c>
      <c r="EQ23" s="256">
        <v>-12.0326</v>
      </c>
      <c r="ER23" s="256">
        <v>-12.4175</v>
      </c>
      <c r="ES23" s="256">
        <v>7.9164000000000003</v>
      </c>
      <c r="ET23" s="256">
        <v>0</v>
      </c>
      <c r="EU23" s="256">
        <v>0</v>
      </c>
      <c r="EV23" s="256">
        <v>6</v>
      </c>
      <c r="EW23" s="256">
        <v>5.5747</v>
      </c>
      <c r="EX23" s="256">
        <v>-24.8566</v>
      </c>
      <c r="EY23" s="256">
        <v>-15.114699999999999</v>
      </c>
      <c r="EZ23" s="256">
        <v>-9.6191999999999993</v>
      </c>
      <c r="FA23" s="256">
        <v>10.3979</v>
      </c>
      <c r="FB23" s="256">
        <v>8.7327999999999992</v>
      </c>
      <c r="FC23" s="256">
        <v>-23.6023</v>
      </c>
      <c r="FD23" s="256">
        <v>4.3122999999999996</v>
      </c>
      <c r="FE23" s="257"/>
      <c r="FF23" s="256">
        <v>4.1436999999999999</v>
      </c>
      <c r="FG23" s="256">
        <v>3.9106000000000001</v>
      </c>
      <c r="FH23" s="256">
        <v>4.5526999999999997</v>
      </c>
      <c r="FI23" s="256">
        <v>3.0707</v>
      </c>
      <c r="FJ23" s="256">
        <v>0</v>
      </c>
      <c r="FK23" s="256">
        <v>-0.66979999999999995</v>
      </c>
      <c r="FL23" s="256">
        <v>16.7456</v>
      </c>
      <c r="FM23" s="256">
        <v>6.6073000000000004</v>
      </c>
      <c r="FN23" s="256">
        <v>6.4421999999999997</v>
      </c>
      <c r="FO23" s="256">
        <v>26.954599999999999</v>
      </c>
      <c r="FP23" s="256">
        <v>36.014499999999998</v>
      </c>
      <c r="FQ23" s="256">
        <v>18.687999999999999</v>
      </c>
      <c r="FR23" s="256">
        <v>-16.37</v>
      </c>
      <c r="FS23" s="256">
        <v>-1.3124</v>
      </c>
      <c r="FT23" s="256">
        <v>0.13850000000000001</v>
      </c>
      <c r="FU23" s="256">
        <v>0.05</v>
      </c>
      <c r="FV23" s="256">
        <v>1.1200000000000001</v>
      </c>
      <c r="FW23" s="256">
        <v>-19.038599999999999</v>
      </c>
      <c r="FX23" s="257"/>
      <c r="FY23" s="256">
        <v>7.4370000000000003</v>
      </c>
      <c r="FZ23" s="256">
        <v>0.80700000000000005</v>
      </c>
      <c r="GA23" s="257"/>
      <c r="GB23" s="256">
        <v>28.35</v>
      </c>
      <c r="GC23" s="256">
        <v>-37.930199999999999</v>
      </c>
      <c r="GD23" s="256">
        <v>-28.008500000000002</v>
      </c>
      <c r="GE23" s="256">
        <v>-1.84</v>
      </c>
      <c r="GF23" s="256">
        <v>21.149699999999999</v>
      </c>
      <c r="GG23" s="257"/>
      <c r="GH23" s="256">
        <v>17.722899999999999</v>
      </c>
      <c r="GI23" s="256">
        <v>-2.3628999999999998</v>
      </c>
      <c r="GJ23" s="256">
        <v>-2.5444</v>
      </c>
      <c r="GK23" s="256">
        <v>1.8127</v>
      </c>
      <c r="GL23" s="257"/>
      <c r="GM23" s="257"/>
      <c r="GN23" s="256">
        <v>-8.6187000000000005</v>
      </c>
      <c r="GO23" s="256">
        <v>-24.026</v>
      </c>
      <c r="GP23" s="256">
        <v>8.6783999999999999</v>
      </c>
      <c r="GQ23" s="256">
        <v>-19.235199999999999</v>
      </c>
      <c r="GR23" s="256">
        <v>4.7405999999999997</v>
      </c>
      <c r="GS23" s="256">
        <v>4.7858000000000001</v>
      </c>
      <c r="GT23" s="256">
        <v>159.0616</v>
      </c>
      <c r="GU23" s="256">
        <v>-3.9479000000000002</v>
      </c>
      <c r="GV23" s="256">
        <v>-12.146000000000001</v>
      </c>
      <c r="GW23" s="256">
        <v>11.533899999999999</v>
      </c>
      <c r="GX23" s="256">
        <v>3.4009999999999998</v>
      </c>
      <c r="GY23" s="256">
        <v>6.5490000000000004</v>
      </c>
      <c r="GZ23" s="256">
        <v>6.6062000000000003</v>
      </c>
      <c r="HA23" s="256">
        <v>2.6863000000000001</v>
      </c>
      <c r="HB23" s="256">
        <v>-13.690300000000001</v>
      </c>
      <c r="HC23" s="256">
        <v>-11.936400000000001</v>
      </c>
      <c r="HD23" s="256">
        <v>-1.68</v>
      </c>
      <c r="HE23" s="256">
        <v>0</v>
      </c>
      <c r="HF23" s="256">
        <v>59.4938</v>
      </c>
      <c r="HG23" s="256">
        <v>25.6585</v>
      </c>
      <c r="HH23" s="256">
        <v>77.580600000000004</v>
      </c>
      <c r="HI23" s="256">
        <v>-6.2337999999999996</v>
      </c>
      <c r="HJ23" s="256">
        <v>45.100700000000003</v>
      </c>
      <c r="HK23" s="256">
        <v>0</v>
      </c>
      <c r="HL23" s="256">
        <v>-7.1843000000000004</v>
      </c>
      <c r="HM23" s="256">
        <v>0</v>
      </c>
      <c r="HN23" s="256">
        <v>0</v>
      </c>
      <c r="HO23" s="257"/>
      <c r="HP23" s="257"/>
      <c r="HQ23" s="256">
        <v>-21.993600000000001</v>
      </c>
      <c r="HR23" s="256">
        <v>-21.669499999999999</v>
      </c>
      <c r="HS23" s="256">
        <v>-15.125400000000001</v>
      </c>
      <c r="HT23" s="256">
        <v>-15.5311</v>
      </c>
      <c r="HU23" s="256">
        <v>13.92</v>
      </c>
      <c r="HV23" s="256">
        <v>13.92</v>
      </c>
      <c r="HW23" s="256">
        <v>-23</v>
      </c>
      <c r="HX23" s="256">
        <v>-23.4</v>
      </c>
      <c r="HY23" s="256">
        <v>0.35249999999999998</v>
      </c>
      <c r="HZ23" s="256">
        <v>-5.84</v>
      </c>
      <c r="IA23" s="256">
        <v>60.688499999999998</v>
      </c>
      <c r="IB23" s="256">
        <v>14.4932</v>
      </c>
      <c r="IC23" s="256">
        <v>14.383699999999999</v>
      </c>
      <c r="ID23" s="256">
        <v>-14.8</v>
      </c>
      <c r="IE23" s="256">
        <v>-23.5</v>
      </c>
      <c r="IF23" s="256">
        <v>5.6</v>
      </c>
      <c r="IG23" s="256">
        <v>5.0999999999999996</v>
      </c>
      <c r="IH23" s="257"/>
      <c r="II23" s="257"/>
      <c r="IJ23" s="256">
        <v>-87.711500000000001</v>
      </c>
      <c r="IK23" s="256">
        <v>0.85819999999999996</v>
      </c>
      <c r="IL23" s="256">
        <v>-283.56830000000002</v>
      </c>
      <c r="IM23" s="256">
        <v>1.9157</v>
      </c>
      <c r="IN23" s="256">
        <v>-25.825900000000001</v>
      </c>
      <c r="IO23" s="256">
        <v>57.547699999999999</v>
      </c>
      <c r="IP23" s="256">
        <v>103.69029999999999</v>
      </c>
      <c r="IQ23" s="256">
        <v>111.85680000000001</v>
      </c>
      <c r="IR23" s="256">
        <v>112.9021</v>
      </c>
      <c r="IS23" s="256">
        <v>-6.1428000000000003</v>
      </c>
      <c r="IT23" s="256">
        <v>21.300799999999999</v>
      </c>
      <c r="IU23" s="256">
        <v>19.745799999999999</v>
      </c>
      <c r="IV23" s="256">
        <v>-0.54830000000000001</v>
      </c>
      <c r="IW23" s="256">
        <v>199.9614</v>
      </c>
      <c r="IX23" s="256">
        <v>-220.52879999999999</v>
      </c>
      <c r="IY23" s="256">
        <v>-21.3294</v>
      </c>
      <c r="IZ23" s="256">
        <v>26.546299999999999</v>
      </c>
      <c r="JA23" s="256">
        <v>-0.60909999999999997</v>
      </c>
      <c r="JB23" s="256">
        <v>1.169</v>
      </c>
      <c r="JC23" s="256">
        <v>-5.84</v>
      </c>
      <c r="JD23" s="256">
        <v>-0.16</v>
      </c>
      <c r="JE23" s="256">
        <v>-0.16</v>
      </c>
      <c r="JF23" s="256">
        <v>0.64</v>
      </c>
      <c r="JG23" s="256">
        <v>4.88</v>
      </c>
      <c r="JH23" s="256">
        <v>-5.5155000000000003</v>
      </c>
      <c r="JI23" s="256">
        <v>-11.073499999999999</v>
      </c>
      <c r="JJ23" s="256">
        <v>3.7216999999999998</v>
      </c>
      <c r="JK23" s="256">
        <v>2.6962999999999999</v>
      </c>
      <c r="JL23" s="256">
        <v>5.5</v>
      </c>
      <c r="JM23" s="256">
        <v>-0.255</v>
      </c>
      <c r="JN23" s="256">
        <v>-0.96899999999999997</v>
      </c>
      <c r="JO23" s="257"/>
      <c r="JP23" s="257"/>
      <c r="JQ23" s="256">
        <v>4.1898</v>
      </c>
      <c r="JR23" s="256">
        <v>4.4599000000000002</v>
      </c>
      <c r="JS23" s="256">
        <v>3.7353999999999998</v>
      </c>
      <c r="JT23" s="257"/>
      <c r="JU23" s="256">
        <v>8.4</v>
      </c>
      <c r="JV23" s="256">
        <v>9.6251999999999995</v>
      </c>
      <c r="JW23" s="256">
        <v>0.44</v>
      </c>
      <c r="JX23" s="257"/>
      <c r="JY23" s="256">
        <v>0</v>
      </c>
      <c r="JZ23" s="256">
        <v>-17.511600000000001</v>
      </c>
      <c r="KA23" s="256">
        <v>-20.006699999999999</v>
      </c>
      <c r="KB23" s="256">
        <v>1.4064000000000001</v>
      </c>
      <c r="KC23" s="256">
        <v>12.569800000000001</v>
      </c>
      <c r="KD23" s="256">
        <v>-15.927199999999999</v>
      </c>
      <c r="KE23" s="256">
        <v>1.5815999999999999</v>
      </c>
      <c r="KF23" s="256">
        <v>-1.6</v>
      </c>
      <c r="KG23" s="256">
        <v>-12.8</v>
      </c>
      <c r="KH23" s="256">
        <v>69.316500000000005</v>
      </c>
      <c r="KI23" s="256">
        <v>-147.4854</v>
      </c>
    </row>
    <row r="24" spans="1:295" ht="18" customHeight="1" x14ac:dyDescent="0.25">
      <c r="A24" s="252" t="s">
        <v>35</v>
      </c>
      <c r="B24" s="252" t="s">
        <v>801</v>
      </c>
      <c r="C24" s="259">
        <v>0</v>
      </c>
      <c r="D24" s="259">
        <v>2.7787000000000002</v>
      </c>
      <c r="E24" s="259">
        <v>-7.8301999999999996</v>
      </c>
      <c r="F24" s="259">
        <v>3.2418999999999998</v>
      </c>
      <c r="G24" s="259">
        <v>10.6286</v>
      </c>
      <c r="H24" s="260"/>
      <c r="I24" s="259">
        <v>11.67</v>
      </c>
      <c r="J24" s="260"/>
      <c r="K24" s="259">
        <v>14.7933</v>
      </c>
      <c r="L24" s="259">
        <v>6.2618</v>
      </c>
      <c r="M24" s="259">
        <v>7.6035000000000004</v>
      </c>
      <c r="N24" s="259">
        <v>-13.32</v>
      </c>
      <c r="O24" s="260"/>
      <c r="P24" s="259">
        <v>0</v>
      </c>
      <c r="Q24" s="259">
        <v>1.6559999999999999</v>
      </c>
      <c r="R24" s="260"/>
      <c r="S24" s="259">
        <v>3.8839999999999999</v>
      </c>
      <c r="T24" s="259">
        <v>-14.6867</v>
      </c>
      <c r="U24" s="259">
        <v>5.8528000000000002</v>
      </c>
      <c r="V24" s="259">
        <v>5.7218</v>
      </c>
      <c r="W24" s="259">
        <v>9.9819999999999993</v>
      </c>
      <c r="X24" s="259">
        <v>3.7517</v>
      </c>
      <c r="Y24" s="259">
        <v>6.2600000000000003E-2</v>
      </c>
      <c r="Z24" s="259">
        <v>1.8689</v>
      </c>
      <c r="AA24" s="260"/>
      <c r="AB24" s="259">
        <v>-0.94</v>
      </c>
      <c r="AC24" s="259">
        <v>-0.48799999999999999</v>
      </c>
      <c r="AD24" s="259">
        <v>-0.47799999999999998</v>
      </c>
      <c r="AE24" s="259">
        <v>2.4009999999999998</v>
      </c>
      <c r="AF24" s="259">
        <v>-6.66</v>
      </c>
      <c r="AG24" s="260"/>
      <c r="AH24" s="259">
        <v>-2.6560000000000001</v>
      </c>
      <c r="AI24" s="259">
        <v>0.25</v>
      </c>
      <c r="AJ24" s="260"/>
      <c r="AK24" s="259">
        <v>-9.1</v>
      </c>
      <c r="AL24" s="260"/>
      <c r="AM24" s="259">
        <v>-13.72</v>
      </c>
      <c r="AN24" s="259">
        <v>-13.84</v>
      </c>
      <c r="AO24" s="259">
        <v>1.0213000000000001</v>
      </c>
      <c r="AP24" s="259">
        <v>3.0804999999999998</v>
      </c>
      <c r="AQ24" s="259">
        <v>19.999500000000001</v>
      </c>
      <c r="AR24" s="259">
        <v>21.999500000000001</v>
      </c>
      <c r="AS24" s="259">
        <v>-19.909600000000001</v>
      </c>
      <c r="AT24" s="259">
        <v>-10.0534</v>
      </c>
      <c r="AU24" s="260"/>
      <c r="AV24" s="259">
        <v>0.4844</v>
      </c>
      <c r="AW24" s="259">
        <v>0.43780000000000002</v>
      </c>
      <c r="AX24" s="259">
        <v>-15.350899999999999</v>
      </c>
      <c r="AY24" s="259">
        <v>-13.933400000000001</v>
      </c>
      <c r="AZ24" s="259">
        <v>22.641100000000002</v>
      </c>
      <c r="BA24" s="259">
        <v>23.936199999999999</v>
      </c>
      <c r="BB24" s="259">
        <v>-2.0398999999999998</v>
      </c>
      <c r="BC24" s="259">
        <v>9.0161999999999995</v>
      </c>
      <c r="BD24" s="259">
        <v>-5.2</v>
      </c>
      <c r="BE24" s="259">
        <v>-5.2</v>
      </c>
      <c r="BF24" s="259">
        <v>-18.233699999999999</v>
      </c>
      <c r="BG24" s="260"/>
      <c r="BH24" s="259">
        <v>-1.0132000000000001</v>
      </c>
      <c r="BI24" s="260"/>
      <c r="BJ24" s="259">
        <v>2.4908999999999999</v>
      </c>
      <c r="BK24" s="259">
        <v>2.9870999999999999</v>
      </c>
      <c r="BL24" s="259">
        <v>6.0244999999999997</v>
      </c>
      <c r="BM24" s="259">
        <v>4.0915999999999997</v>
      </c>
      <c r="BN24" s="259">
        <v>-106.41800000000001</v>
      </c>
      <c r="BO24" s="259">
        <v>75.228099999999998</v>
      </c>
      <c r="BP24" s="259">
        <v>75.808000000000007</v>
      </c>
      <c r="BQ24" s="259">
        <v>-33.643999999999998</v>
      </c>
      <c r="BR24" s="259">
        <v>-105.2565</v>
      </c>
      <c r="BS24" s="260"/>
      <c r="BT24" s="260"/>
      <c r="BU24" s="260"/>
      <c r="BV24" s="259">
        <v>16.955300000000001</v>
      </c>
      <c r="BW24" s="259">
        <v>10.16</v>
      </c>
      <c r="BX24" s="259">
        <v>7.05</v>
      </c>
      <c r="BY24" s="259">
        <v>-9.3699999999999992</v>
      </c>
      <c r="BZ24" s="259">
        <v>4.8899999999999997</v>
      </c>
      <c r="CA24" s="259">
        <v>-10.176500000000001</v>
      </c>
      <c r="CB24" s="259">
        <v>-9.9085999999999999</v>
      </c>
      <c r="CC24" s="259">
        <v>24.4922</v>
      </c>
      <c r="CD24" s="259">
        <v>22.917899999999999</v>
      </c>
      <c r="CE24" s="260"/>
      <c r="CF24" s="259">
        <v>-6.7598000000000003</v>
      </c>
      <c r="CG24" s="259">
        <v>-6.4074999999999998</v>
      </c>
      <c r="CH24" s="259">
        <v>2.2906</v>
      </c>
      <c r="CI24" s="259">
        <v>18.704499999999999</v>
      </c>
      <c r="CJ24" s="260"/>
      <c r="CK24" s="260"/>
      <c r="CL24" s="260"/>
      <c r="CM24" s="259">
        <v>-33.799999999999997</v>
      </c>
      <c r="CN24" s="259">
        <v>-3.08</v>
      </c>
      <c r="CO24" s="259">
        <v>28.688800000000001</v>
      </c>
      <c r="CP24" s="259">
        <v>28.724699999999999</v>
      </c>
      <c r="CQ24" s="259">
        <v>27.485299999999999</v>
      </c>
      <c r="CR24" s="259">
        <v>58.367199999999997</v>
      </c>
      <c r="CS24" s="259">
        <v>58.639699999999998</v>
      </c>
      <c r="CT24" s="259">
        <v>-15.3527</v>
      </c>
      <c r="CU24" s="259">
        <v>-52.642000000000003</v>
      </c>
      <c r="CV24" s="259">
        <v>-12.3109</v>
      </c>
      <c r="CW24" s="259">
        <v>2.0190999999999999</v>
      </c>
      <c r="CX24" s="259">
        <v>32.049999999999997</v>
      </c>
      <c r="CY24" s="259">
        <v>11.96</v>
      </c>
      <c r="CZ24" s="259">
        <v>9.8485999999999994</v>
      </c>
      <c r="DA24" s="259">
        <v>8.7920999999999996</v>
      </c>
      <c r="DB24" s="259">
        <v>8.2296999999999993</v>
      </c>
      <c r="DC24" s="260"/>
      <c r="DD24" s="259">
        <v>-19.959</v>
      </c>
      <c r="DE24" s="259">
        <v>-20.108599999999999</v>
      </c>
      <c r="DF24" s="259">
        <v>10.684900000000001</v>
      </c>
      <c r="DG24" s="260"/>
      <c r="DH24" s="259">
        <v>-3.4413</v>
      </c>
      <c r="DI24" s="259">
        <v>-34.5</v>
      </c>
      <c r="DJ24" s="259">
        <v>-33.200000000000003</v>
      </c>
      <c r="DK24" s="259">
        <v>-2.7942</v>
      </c>
      <c r="DL24" s="259">
        <v>7.4862000000000002</v>
      </c>
      <c r="DM24" s="259">
        <v>14.041499999999999</v>
      </c>
      <c r="DN24" s="259">
        <v>17.818300000000001</v>
      </c>
      <c r="DO24" s="259">
        <v>8.19</v>
      </c>
      <c r="DP24" s="259">
        <v>-9.58</v>
      </c>
      <c r="DQ24" s="259">
        <v>11.1135</v>
      </c>
      <c r="DR24" s="259">
        <v>-11.3406</v>
      </c>
      <c r="DS24" s="259">
        <v>-9.42</v>
      </c>
      <c r="DT24" s="259">
        <v>-9.4499999999999993</v>
      </c>
      <c r="DU24" s="259">
        <v>23.94</v>
      </c>
      <c r="DV24" s="259">
        <v>2.1800000000000002</v>
      </c>
      <c r="DW24" s="259">
        <v>-11.8545</v>
      </c>
      <c r="DX24" s="259">
        <v>-6.1455000000000002</v>
      </c>
      <c r="DY24" s="259">
        <v>-23.142199999999999</v>
      </c>
      <c r="DZ24" s="259">
        <v>-22.172699999999999</v>
      </c>
      <c r="EA24" s="259">
        <v>28.436900000000001</v>
      </c>
      <c r="EB24" s="259">
        <v>3.7917999999999998</v>
      </c>
      <c r="EC24" s="259">
        <v>-3.5499000000000001</v>
      </c>
      <c r="ED24" s="259">
        <v>-3.3024</v>
      </c>
      <c r="EE24" s="259">
        <v>-17.9878</v>
      </c>
      <c r="EF24" s="259">
        <v>-25.111799999999999</v>
      </c>
      <c r="EG24" s="259">
        <v>-12.624000000000001</v>
      </c>
      <c r="EH24" s="259">
        <v>-56.6539</v>
      </c>
      <c r="EI24" s="259">
        <v>-36.683500000000002</v>
      </c>
      <c r="EJ24" s="260"/>
      <c r="EK24" s="259">
        <v>-13.093400000000001</v>
      </c>
      <c r="EL24" s="259">
        <v>-12.577</v>
      </c>
      <c r="EM24" s="259">
        <v>16.816700000000001</v>
      </c>
      <c r="EN24" s="259">
        <v>-11.142099999999999</v>
      </c>
      <c r="EO24" s="259">
        <v>-10.1488</v>
      </c>
      <c r="EP24" s="259">
        <v>-9.7319999999999993</v>
      </c>
      <c r="EQ24" s="259">
        <v>-15.6601</v>
      </c>
      <c r="ER24" s="259">
        <v>-15.340999999999999</v>
      </c>
      <c r="ES24" s="259">
        <v>7.4153000000000002</v>
      </c>
      <c r="ET24" s="259">
        <v>0</v>
      </c>
      <c r="EU24" s="259">
        <v>-3.18</v>
      </c>
      <c r="EV24" s="259">
        <v>0</v>
      </c>
      <c r="EW24" s="259">
        <v>5.5011999999999999</v>
      </c>
      <c r="EX24" s="259">
        <v>-24.6784</v>
      </c>
      <c r="EY24" s="259">
        <v>-14.616099999999999</v>
      </c>
      <c r="EZ24" s="259">
        <v>-8.9762000000000004</v>
      </c>
      <c r="FA24" s="259">
        <v>9.8003999999999998</v>
      </c>
      <c r="FB24" s="259">
        <v>8.6189</v>
      </c>
      <c r="FC24" s="259">
        <v>-18.8751</v>
      </c>
      <c r="FD24" s="259">
        <v>3.8431999999999999</v>
      </c>
      <c r="FE24" s="260"/>
      <c r="FF24" s="259">
        <v>3.5760000000000001</v>
      </c>
      <c r="FG24" s="259">
        <v>4.3857999999999997</v>
      </c>
      <c r="FH24" s="259">
        <v>4.2314999999999996</v>
      </c>
      <c r="FI24" s="259">
        <v>3.3144</v>
      </c>
      <c r="FJ24" s="259">
        <v>2.6793</v>
      </c>
      <c r="FK24" s="259">
        <v>2.1768999999999998</v>
      </c>
      <c r="FL24" s="259">
        <v>14.2338</v>
      </c>
      <c r="FM24" s="259">
        <v>9.5117999999999991</v>
      </c>
      <c r="FN24" s="259">
        <v>9.4831000000000003</v>
      </c>
      <c r="FO24" s="259">
        <v>23.272600000000001</v>
      </c>
      <c r="FP24" s="259">
        <v>33.090699999999998</v>
      </c>
      <c r="FQ24" s="259">
        <v>18.9175</v>
      </c>
      <c r="FR24" s="259">
        <v>-17.61</v>
      </c>
      <c r="FS24" s="259">
        <v>-1.0121</v>
      </c>
      <c r="FT24" s="259">
        <v>0.14399999999999999</v>
      </c>
      <c r="FU24" s="259">
        <v>0.61</v>
      </c>
      <c r="FV24" s="259">
        <v>1.63</v>
      </c>
      <c r="FW24" s="259">
        <v>-18.890899999999998</v>
      </c>
      <c r="FX24" s="260"/>
      <c r="FY24" s="259">
        <v>7.5430000000000001</v>
      </c>
      <c r="FZ24" s="259">
        <v>0.95699999999999996</v>
      </c>
      <c r="GA24" s="260"/>
      <c r="GB24" s="259">
        <v>27.52</v>
      </c>
      <c r="GC24" s="259">
        <v>-36.170699999999997</v>
      </c>
      <c r="GD24" s="259">
        <v>-27.837199999999999</v>
      </c>
      <c r="GE24" s="259">
        <v>-1.95</v>
      </c>
      <c r="GF24" s="259">
        <v>19.611999999999998</v>
      </c>
      <c r="GG24" s="260"/>
      <c r="GH24" s="259">
        <v>23.837</v>
      </c>
      <c r="GI24" s="259">
        <v>-6.2229000000000001</v>
      </c>
      <c r="GJ24" s="259">
        <v>-6.5871000000000004</v>
      </c>
      <c r="GK24" s="259">
        <v>1.9875</v>
      </c>
      <c r="GL24" s="260"/>
      <c r="GM24" s="260"/>
      <c r="GN24" s="259">
        <v>-9.0068000000000001</v>
      </c>
      <c r="GO24" s="259">
        <v>-23.7608</v>
      </c>
      <c r="GP24" s="259">
        <v>8.7759999999999998</v>
      </c>
      <c r="GQ24" s="259">
        <v>-22.548500000000001</v>
      </c>
      <c r="GR24" s="259">
        <v>5.0801999999999996</v>
      </c>
      <c r="GS24" s="259">
        <v>4.6383000000000001</v>
      </c>
      <c r="GT24" s="259">
        <v>166.21350000000001</v>
      </c>
      <c r="GU24" s="259">
        <v>-6.9574999999999996</v>
      </c>
      <c r="GV24" s="259">
        <v>-9.9768000000000008</v>
      </c>
      <c r="GW24" s="259">
        <v>-2.5409999999999999</v>
      </c>
      <c r="GX24" s="260"/>
      <c r="GY24" s="259">
        <v>6.7173999999999996</v>
      </c>
      <c r="GZ24" s="259">
        <v>6.7801999999999998</v>
      </c>
      <c r="HA24" s="260"/>
      <c r="HB24" s="259">
        <v>-14.666</v>
      </c>
      <c r="HC24" s="259">
        <v>-13.7789</v>
      </c>
      <c r="HD24" s="259">
        <v>-0.42</v>
      </c>
      <c r="HE24" s="259">
        <v>0</v>
      </c>
      <c r="HF24" s="259">
        <v>54.329900000000002</v>
      </c>
      <c r="HG24" s="259">
        <v>23.3078</v>
      </c>
      <c r="HH24" s="259">
        <v>65.301500000000004</v>
      </c>
      <c r="HI24" s="259">
        <v>-9.2180999999999997</v>
      </c>
      <c r="HJ24" s="259">
        <v>41.877200000000002</v>
      </c>
      <c r="HK24" s="259">
        <v>-5.4802999999999997</v>
      </c>
      <c r="HL24" s="259">
        <v>-7.4560000000000004</v>
      </c>
      <c r="HM24" s="259">
        <v>0</v>
      </c>
      <c r="HN24" s="259">
        <v>0</v>
      </c>
      <c r="HO24" s="260"/>
      <c r="HP24" s="260"/>
      <c r="HQ24" s="259">
        <v>-25.185199999999998</v>
      </c>
      <c r="HR24" s="259">
        <v>-24.284300000000002</v>
      </c>
      <c r="HS24" s="259">
        <v>-18.9146</v>
      </c>
      <c r="HT24" s="259">
        <v>-18.396999999999998</v>
      </c>
      <c r="HU24" s="259">
        <v>18.02</v>
      </c>
      <c r="HV24" s="259">
        <v>18.25</v>
      </c>
      <c r="HW24" s="259">
        <v>-25.2</v>
      </c>
      <c r="HX24" s="259">
        <v>-24.8</v>
      </c>
      <c r="HY24" s="259">
        <v>0.35249999999999998</v>
      </c>
      <c r="HZ24" s="259">
        <v>-3.28</v>
      </c>
      <c r="IA24" s="259">
        <v>59.850499999999997</v>
      </c>
      <c r="IB24" s="259">
        <v>11.7441</v>
      </c>
      <c r="IC24" s="259">
        <v>11.533099999999999</v>
      </c>
      <c r="ID24" s="259">
        <v>-14.4</v>
      </c>
      <c r="IE24" s="259">
        <v>-24.7</v>
      </c>
      <c r="IF24" s="259">
        <v>9</v>
      </c>
      <c r="IG24" s="259">
        <v>8.5</v>
      </c>
      <c r="IH24" s="260"/>
      <c r="II24" s="260"/>
      <c r="IJ24" s="259">
        <v>-86.172700000000006</v>
      </c>
      <c r="IK24" s="259">
        <v>9.4944000000000006</v>
      </c>
      <c r="IL24" s="259">
        <v>-288.15879999999999</v>
      </c>
      <c r="IM24" s="259">
        <v>-5.7727000000000004</v>
      </c>
      <c r="IN24" s="259">
        <v>-27.2438</v>
      </c>
      <c r="IO24" s="259">
        <v>62.827500000000001</v>
      </c>
      <c r="IP24" s="259">
        <v>102.5193</v>
      </c>
      <c r="IQ24" s="259">
        <v>109.2128</v>
      </c>
      <c r="IR24" s="259">
        <v>119.4795</v>
      </c>
      <c r="IS24" s="259">
        <v>-8.7280999999999995</v>
      </c>
      <c r="IT24" s="259">
        <v>15.8796</v>
      </c>
      <c r="IU24" s="259">
        <v>13.4491</v>
      </c>
      <c r="IV24" s="259">
        <v>4.2549999999999999</v>
      </c>
      <c r="IW24" s="259">
        <v>194.99780000000001</v>
      </c>
      <c r="IX24" s="259">
        <v>-227.851</v>
      </c>
      <c r="IY24" s="259">
        <v>-34.784100000000002</v>
      </c>
      <c r="IZ24" s="259">
        <v>39.326599999999999</v>
      </c>
      <c r="JA24" s="259">
        <v>1.1999999999999999E-3</v>
      </c>
      <c r="JB24" s="259">
        <v>1.2809999999999999</v>
      </c>
      <c r="JC24" s="259">
        <v>-6.72</v>
      </c>
      <c r="JD24" s="259">
        <v>-0.20399999999999999</v>
      </c>
      <c r="JE24" s="259">
        <v>-0.20300000000000001</v>
      </c>
      <c r="JF24" s="259">
        <v>1.6</v>
      </c>
      <c r="JG24" s="259">
        <v>3.44</v>
      </c>
      <c r="JH24" s="259">
        <v>-5.3162000000000003</v>
      </c>
      <c r="JI24" s="259">
        <v>-9.8711000000000002</v>
      </c>
      <c r="JJ24" s="259">
        <v>3.8681999999999999</v>
      </c>
      <c r="JK24" s="259">
        <v>2.4918</v>
      </c>
      <c r="JL24" s="259">
        <v>4.5999999999999996</v>
      </c>
      <c r="JM24" s="259">
        <v>-0.90100000000000002</v>
      </c>
      <c r="JN24" s="259">
        <v>-0.97199999999999998</v>
      </c>
      <c r="JO24" s="260"/>
      <c r="JP24" s="260"/>
      <c r="JQ24" s="259">
        <v>3.8567</v>
      </c>
      <c r="JR24" s="259">
        <v>3.4474</v>
      </c>
      <c r="JS24" s="259">
        <v>3.8138999999999998</v>
      </c>
      <c r="JT24" s="260"/>
      <c r="JU24" s="259">
        <v>8.9</v>
      </c>
      <c r="JV24" s="259">
        <v>8.6464999999999996</v>
      </c>
      <c r="JW24" s="259">
        <v>0.59</v>
      </c>
      <c r="JX24" s="260"/>
      <c r="JY24" s="259">
        <v>0</v>
      </c>
      <c r="JZ24" s="259">
        <v>-16.865200000000002</v>
      </c>
      <c r="KA24" s="259">
        <v>-20.216200000000001</v>
      </c>
      <c r="KB24" s="259">
        <v>1.7857000000000001</v>
      </c>
      <c r="KC24" s="259">
        <v>12.9283</v>
      </c>
      <c r="KD24" s="259">
        <v>-15.6717</v>
      </c>
      <c r="KE24" s="259">
        <v>1.7668999999999999</v>
      </c>
      <c r="KF24" s="259">
        <v>-1.6</v>
      </c>
      <c r="KG24" s="259">
        <v>-13.4</v>
      </c>
      <c r="KH24" s="259">
        <v>50.665500000000002</v>
      </c>
      <c r="KI24" s="259">
        <v>-129.9555</v>
      </c>
    </row>
    <row r="25" spans="1:295" ht="18" customHeight="1" x14ac:dyDescent="0.25">
      <c r="A25" s="252" t="s">
        <v>35</v>
      </c>
      <c r="B25" s="252" t="s">
        <v>802</v>
      </c>
      <c r="C25" s="253">
        <v>0</v>
      </c>
      <c r="D25" s="253">
        <v>3.1023999999999998</v>
      </c>
      <c r="E25" s="253">
        <v>-8.2936999999999994</v>
      </c>
      <c r="F25" s="253">
        <v>3.5693999999999999</v>
      </c>
      <c r="G25" s="253">
        <v>10.7881</v>
      </c>
      <c r="H25" s="254"/>
      <c r="I25" s="253">
        <v>14.095499999999999</v>
      </c>
      <c r="J25" s="254"/>
      <c r="K25" s="253">
        <v>18.682500000000001</v>
      </c>
      <c r="L25" s="253">
        <v>8.1598000000000006</v>
      </c>
      <c r="M25" s="253">
        <v>9.2428000000000008</v>
      </c>
      <c r="N25" s="253">
        <v>-15.54</v>
      </c>
      <c r="O25" s="253">
        <v>-24.2</v>
      </c>
      <c r="P25" s="253">
        <v>0</v>
      </c>
      <c r="Q25" s="253">
        <v>3.3119999999999998</v>
      </c>
      <c r="R25" s="253">
        <v>-15.4</v>
      </c>
      <c r="S25" s="253">
        <v>3.7286999999999999</v>
      </c>
      <c r="T25" s="253">
        <v>-4.9805000000000001</v>
      </c>
      <c r="U25" s="253">
        <v>7.0589000000000004</v>
      </c>
      <c r="V25" s="253">
        <v>6.8509000000000002</v>
      </c>
      <c r="W25" s="253">
        <v>11.976900000000001</v>
      </c>
      <c r="X25" s="253">
        <v>4.2198000000000002</v>
      </c>
      <c r="Y25" s="253">
        <v>0.1636</v>
      </c>
      <c r="Z25" s="253">
        <v>1.8013999999999999</v>
      </c>
      <c r="AA25" s="254"/>
      <c r="AB25" s="253">
        <v>-0.86529999999999996</v>
      </c>
      <c r="AC25" s="253">
        <v>0.11600000000000001</v>
      </c>
      <c r="AD25" s="253">
        <v>9.7000000000000003E-2</v>
      </c>
      <c r="AE25" s="253">
        <v>2.7210000000000001</v>
      </c>
      <c r="AF25" s="253">
        <v>-4.4400000000000004</v>
      </c>
      <c r="AG25" s="253">
        <v>-11</v>
      </c>
      <c r="AH25" s="253">
        <v>-2.5179999999999998</v>
      </c>
      <c r="AI25" s="253">
        <v>0.26</v>
      </c>
      <c r="AJ25" s="254"/>
      <c r="AK25" s="253">
        <v>-5.93</v>
      </c>
      <c r="AL25" s="254"/>
      <c r="AM25" s="253">
        <v>-13.52</v>
      </c>
      <c r="AN25" s="253">
        <v>-13.35</v>
      </c>
      <c r="AO25" s="253">
        <v>2.3855</v>
      </c>
      <c r="AP25" s="253">
        <v>3.3313999999999999</v>
      </c>
      <c r="AQ25" s="253">
        <v>16.0185</v>
      </c>
      <c r="AR25" s="253">
        <v>20.030899999999999</v>
      </c>
      <c r="AS25" s="253">
        <v>-14.886799999999999</v>
      </c>
      <c r="AT25" s="253">
        <v>-1.1085</v>
      </c>
      <c r="AU25" s="254"/>
      <c r="AV25" s="253">
        <v>9.0020000000000007</v>
      </c>
      <c r="AW25" s="253">
        <v>10.900399999999999</v>
      </c>
      <c r="AX25" s="253">
        <v>-22.101700000000001</v>
      </c>
      <c r="AY25" s="253">
        <v>-22.101600000000001</v>
      </c>
      <c r="AZ25" s="253">
        <v>32.642800000000001</v>
      </c>
      <c r="BA25" s="253">
        <v>41.282299999999999</v>
      </c>
      <c r="BB25" s="253">
        <v>53.225999999999999</v>
      </c>
      <c r="BC25" s="253">
        <v>10.043799999999999</v>
      </c>
      <c r="BD25" s="253">
        <v>-5.7</v>
      </c>
      <c r="BE25" s="253">
        <v>-5.7</v>
      </c>
      <c r="BF25" s="253">
        <v>-22.653300000000002</v>
      </c>
      <c r="BG25" s="253">
        <v>0</v>
      </c>
      <c r="BH25" s="253">
        <v>-2.6911999999999998</v>
      </c>
      <c r="BI25" s="254"/>
      <c r="BJ25" s="253">
        <v>3.6743999999999999</v>
      </c>
      <c r="BK25" s="253">
        <v>4.8376999999999999</v>
      </c>
      <c r="BL25" s="253">
        <v>6.4257999999999997</v>
      </c>
      <c r="BM25" s="253">
        <v>4.2073</v>
      </c>
      <c r="BN25" s="253">
        <v>-129.30690000000001</v>
      </c>
      <c r="BO25" s="253">
        <v>115.1463</v>
      </c>
      <c r="BP25" s="253">
        <v>114.90219999999999</v>
      </c>
      <c r="BQ25" s="253">
        <v>-63.463799999999999</v>
      </c>
      <c r="BR25" s="253">
        <v>-70.8292</v>
      </c>
      <c r="BS25" s="254"/>
      <c r="BT25" s="254"/>
      <c r="BU25" s="254"/>
      <c r="BV25" s="253">
        <v>24.4499</v>
      </c>
      <c r="BW25" s="253">
        <v>14.28</v>
      </c>
      <c r="BX25" s="253">
        <v>8</v>
      </c>
      <c r="BY25" s="253">
        <v>-15.11</v>
      </c>
      <c r="BZ25" s="253">
        <v>7.97</v>
      </c>
      <c r="CA25" s="253">
        <v>-9.3727999999999998</v>
      </c>
      <c r="CB25" s="253">
        <v>-8.8369999999999997</v>
      </c>
      <c r="CC25" s="253">
        <v>25.277200000000001</v>
      </c>
      <c r="CD25" s="253">
        <v>22.917100000000001</v>
      </c>
      <c r="CE25" s="254"/>
      <c r="CF25" s="253">
        <v>14.854200000000001</v>
      </c>
      <c r="CG25" s="253">
        <v>14.694900000000001</v>
      </c>
      <c r="CH25" s="253">
        <v>3.6135000000000002</v>
      </c>
      <c r="CI25" s="253">
        <v>29.337700000000002</v>
      </c>
      <c r="CJ25" s="254"/>
      <c r="CK25" s="254"/>
      <c r="CL25" s="254"/>
      <c r="CM25" s="253">
        <v>-55.5</v>
      </c>
      <c r="CN25" s="253">
        <v>-2.69</v>
      </c>
      <c r="CO25" s="253">
        <v>33.223999999999997</v>
      </c>
      <c r="CP25" s="253">
        <v>32.908099999999997</v>
      </c>
      <c r="CQ25" s="253">
        <v>31.586400000000001</v>
      </c>
      <c r="CR25" s="253">
        <v>68.251800000000003</v>
      </c>
      <c r="CS25" s="253">
        <v>68.008300000000006</v>
      </c>
      <c r="CT25" s="253">
        <v>-13.9154</v>
      </c>
      <c r="CU25" s="253">
        <v>-68.332899999999995</v>
      </c>
      <c r="CV25" s="253">
        <v>-8.9415999999999993</v>
      </c>
      <c r="CW25" s="253">
        <v>2.4826999999999999</v>
      </c>
      <c r="CX25" s="253">
        <v>31.59</v>
      </c>
      <c r="CY25" s="253">
        <v>12.55</v>
      </c>
      <c r="CZ25" s="253">
        <v>12.348599999999999</v>
      </c>
      <c r="DA25" s="253">
        <v>11.135899999999999</v>
      </c>
      <c r="DB25" s="253">
        <v>10.137</v>
      </c>
      <c r="DC25" s="254"/>
      <c r="DD25" s="253">
        <v>-29.803699999999999</v>
      </c>
      <c r="DE25" s="253">
        <v>-30.015000000000001</v>
      </c>
      <c r="DF25" s="253">
        <v>25.997199999999999</v>
      </c>
      <c r="DG25" s="254"/>
      <c r="DH25" s="253">
        <v>-4.1821999999999999</v>
      </c>
      <c r="DI25" s="253">
        <v>-53.9</v>
      </c>
      <c r="DJ25" s="253">
        <v>-55.2</v>
      </c>
      <c r="DK25" s="253">
        <v>-1.4623999999999999</v>
      </c>
      <c r="DL25" s="253">
        <v>10.1043</v>
      </c>
      <c r="DM25" s="253">
        <v>12.9375</v>
      </c>
      <c r="DN25" s="253">
        <v>21.529199999999999</v>
      </c>
      <c r="DO25" s="253">
        <v>10.92</v>
      </c>
      <c r="DP25" s="253">
        <v>-6.65</v>
      </c>
      <c r="DQ25" s="253">
        <v>13.826000000000001</v>
      </c>
      <c r="DR25" s="253">
        <v>-24.606400000000001</v>
      </c>
      <c r="DS25" s="253">
        <v>-9.1</v>
      </c>
      <c r="DT25" s="253">
        <v>-9.15</v>
      </c>
      <c r="DU25" s="253">
        <v>25.14</v>
      </c>
      <c r="DV25" s="253">
        <v>6.9</v>
      </c>
      <c r="DW25" s="253">
        <v>-23.927299999999999</v>
      </c>
      <c r="DX25" s="253">
        <v>-13.045500000000001</v>
      </c>
      <c r="DY25" s="253">
        <v>-26.789899999999999</v>
      </c>
      <c r="DZ25" s="253">
        <v>-25.7636</v>
      </c>
      <c r="EA25" s="253">
        <v>33.340600000000002</v>
      </c>
      <c r="EB25" s="253">
        <v>5.4690000000000003</v>
      </c>
      <c r="EC25" s="253">
        <v>-3.3864999999999998</v>
      </c>
      <c r="ED25" s="253">
        <v>-3.5853000000000002</v>
      </c>
      <c r="EE25" s="253">
        <v>-13.098699999999999</v>
      </c>
      <c r="EF25" s="253">
        <v>-18.9755</v>
      </c>
      <c r="EG25" s="253">
        <v>-13.284000000000001</v>
      </c>
      <c r="EH25" s="253">
        <v>-27.313400000000001</v>
      </c>
      <c r="EI25" s="253">
        <v>-40.6233</v>
      </c>
      <c r="EJ25" s="254"/>
      <c r="EK25" s="253">
        <v>-13.6145</v>
      </c>
      <c r="EL25" s="253">
        <v>-13.1509</v>
      </c>
      <c r="EM25" s="253">
        <v>19.058599999999998</v>
      </c>
      <c r="EN25" s="253">
        <v>-15.081300000000001</v>
      </c>
      <c r="EO25" s="253">
        <v>-14.1487</v>
      </c>
      <c r="EP25" s="253">
        <v>-4.6120000000000001</v>
      </c>
      <c r="EQ25" s="253">
        <v>-16.280100000000001</v>
      </c>
      <c r="ER25" s="253">
        <v>-16.1477</v>
      </c>
      <c r="ES25" s="253">
        <v>8.9616000000000007</v>
      </c>
      <c r="ET25" s="253">
        <v>6.28</v>
      </c>
      <c r="EU25" s="253">
        <v>-3.88</v>
      </c>
      <c r="EV25" s="253">
        <v>0.1</v>
      </c>
      <c r="EW25" s="253">
        <v>10.129899999999999</v>
      </c>
      <c r="EX25" s="253">
        <v>-34.1524</v>
      </c>
      <c r="EY25" s="253">
        <v>-15.3086</v>
      </c>
      <c r="EZ25" s="253">
        <v>-9.7263000000000002</v>
      </c>
      <c r="FA25" s="253">
        <v>10.266400000000001</v>
      </c>
      <c r="FB25" s="253">
        <v>8.4962</v>
      </c>
      <c r="FC25" s="253">
        <v>-22.334800000000001</v>
      </c>
      <c r="FD25" s="253">
        <v>3.7995999999999999</v>
      </c>
      <c r="FE25" s="254"/>
      <c r="FF25" s="253">
        <v>3.5249999999999999</v>
      </c>
      <c r="FG25" s="253">
        <v>4.6642000000000001</v>
      </c>
      <c r="FH25" s="253">
        <v>5.1501000000000001</v>
      </c>
      <c r="FI25" s="253">
        <v>2.8022</v>
      </c>
      <c r="FJ25" s="253">
        <v>1.5071000000000001</v>
      </c>
      <c r="FK25" s="253">
        <v>1.1721999999999999</v>
      </c>
      <c r="FL25" s="253">
        <v>11.387</v>
      </c>
      <c r="FM25" s="253">
        <v>12.751899999999999</v>
      </c>
      <c r="FN25" s="253">
        <v>13.0433</v>
      </c>
      <c r="FO25" s="253">
        <v>21.244399999999999</v>
      </c>
      <c r="FP25" s="253">
        <v>32.726700000000001</v>
      </c>
      <c r="FQ25" s="253">
        <v>20.69</v>
      </c>
      <c r="FR25" s="253">
        <v>-16.53</v>
      </c>
      <c r="FS25" s="253">
        <v>-1.1183000000000001</v>
      </c>
      <c r="FT25" s="253">
        <v>0.17419999999999999</v>
      </c>
      <c r="FU25" s="253">
        <v>0.17</v>
      </c>
      <c r="FV25" s="253">
        <v>0.28999999999999998</v>
      </c>
      <c r="FW25" s="253">
        <v>-20.571000000000002</v>
      </c>
      <c r="FX25" s="254"/>
      <c r="FY25" s="253">
        <v>7.5419999999999998</v>
      </c>
      <c r="FZ25" s="253">
        <v>0.93</v>
      </c>
      <c r="GA25" s="254"/>
      <c r="GB25" s="253">
        <v>27.86</v>
      </c>
      <c r="GC25" s="253">
        <v>-36.552</v>
      </c>
      <c r="GD25" s="253">
        <v>-26.560600000000001</v>
      </c>
      <c r="GE25" s="253">
        <v>-1.75</v>
      </c>
      <c r="GF25" s="253">
        <v>20.2361</v>
      </c>
      <c r="GG25" s="254"/>
      <c r="GH25" s="253">
        <v>22.992100000000001</v>
      </c>
      <c r="GI25" s="253">
        <v>-6.8188000000000004</v>
      </c>
      <c r="GJ25" s="253">
        <v>-7.0373000000000001</v>
      </c>
      <c r="GK25" s="253">
        <v>2.1987999999999999</v>
      </c>
      <c r="GL25" s="254"/>
      <c r="GM25" s="254"/>
      <c r="GN25" s="253">
        <v>-9.5466999999999995</v>
      </c>
      <c r="GO25" s="253">
        <v>-30.973299999999998</v>
      </c>
      <c r="GP25" s="253">
        <v>8.7211999999999996</v>
      </c>
      <c r="GQ25" s="253">
        <v>-21.947600000000001</v>
      </c>
      <c r="GR25" s="254"/>
      <c r="GS25" s="254"/>
      <c r="GT25" s="253">
        <v>176.85550000000001</v>
      </c>
      <c r="GU25" s="253">
        <v>-6.0723000000000003</v>
      </c>
      <c r="GV25" s="253">
        <v>-8.2243999999999993</v>
      </c>
      <c r="GW25" s="253">
        <v>-4.5186000000000002</v>
      </c>
      <c r="GX25" s="253">
        <v>1.2330000000000001</v>
      </c>
      <c r="GY25" s="253">
        <v>7.0983000000000001</v>
      </c>
      <c r="GZ25" s="253">
        <v>7.1677999999999997</v>
      </c>
      <c r="HA25" s="253">
        <v>0.56599999999999995</v>
      </c>
      <c r="HB25" s="253">
        <v>-17.285699999999999</v>
      </c>
      <c r="HC25" s="253">
        <v>-15.324400000000001</v>
      </c>
      <c r="HD25" s="253">
        <v>1.68</v>
      </c>
      <c r="HE25" s="253">
        <v>4.3308999999999997</v>
      </c>
      <c r="HF25" s="253">
        <v>57.493899999999996</v>
      </c>
      <c r="HG25" s="253">
        <v>30.8432</v>
      </c>
      <c r="HH25" s="253">
        <v>55.975700000000003</v>
      </c>
      <c r="HI25" s="253">
        <v>-12.279199999999999</v>
      </c>
      <c r="HJ25" s="253">
        <v>39.006</v>
      </c>
      <c r="HK25" s="253">
        <v>0</v>
      </c>
      <c r="HL25" s="253">
        <v>-5.0974000000000004</v>
      </c>
      <c r="HM25" s="253">
        <v>0</v>
      </c>
      <c r="HN25" s="253">
        <v>0</v>
      </c>
      <c r="HO25" s="254"/>
      <c r="HP25" s="254"/>
      <c r="HQ25" s="253">
        <v>-22.520900000000001</v>
      </c>
      <c r="HR25" s="253">
        <v>-21.8123</v>
      </c>
      <c r="HS25" s="253">
        <v>-22.322099999999999</v>
      </c>
      <c r="HT25" s="253">
        <v>-22.242100000000001</v>
      </c>
      <c r="HU25" s="253">
        <v>16.190000000000001</v>
      </c>
      <c r="HV25" s="253">
        <v>15.7</v>
      </c>
      <c r="HW25" s="253">
        <v>-22.2</v>
      </c>
      <c r="HX25" s="253">
        <v>-22.3</v>
      </c>
      <c r="HY25" s="253">
        <v>0.4587</v>
      </c>
      <c r="HZ25" s="253">
        <v>-0.16</v>
      </c>
      <c r="IA25" s="253">
        <v>51.009300000000003</v>
      </c>
      <c r="IB25" s="253">
        <v>13.7143</v>
      </c>
      <c r="IC25" s="253">
        <v>13.647</v>
      </c>
      <c r="ID25" s="253">
        <v>-14</v>
      </c>
      <c r="IE25" s="253">
        <v>-22.2</v>
      </c>
      <c r="IF25" s="253">
        <v>6</v>
      </c>
      <c r="IG25" s="253">
        <v>5.4</v>
      </c>
      <c r="IH25" s="253">
        <v>-18.497299999999999</v>
      </c>
      <c r="II25" s="253">
        <v>-18.228100000000001</v>
      </c>
      <c r="IJ25" s="253">
        <v>-85.945499999999996</v>
      </c>
      <c r="IK25" s="253">
        <v>1.6685000000000001</v>
      </c>
      <c r="IL25" s="253">
        <v>-288.08629999999999</v>
      </c>
      <c r="IM25" s="253">
        <v>-5.7732000000000001</v>
      </c>
      <c r="IN25" s="253">
        <v>-29.642099999999999</v>
      </c>
      <c r="IO25" s="253">
        <v>57.329799999999999</v>
      </c>
      <c r="IP25" s="253">
        <v>106.58240000000001</v>
      </c>
      <c r="IQ25" s="253">
        <v>95.984099999999998</v>
      </c>
      <c r="IR25" s="253">
        <v>108.28619999999999</v>
      </c>
      <c r="IS25" s="253">
        <v>-13.461499999999999</v>
      </c>
      <c r="IT25" s="253">
        <v>16.404599999999999</v>
      </c>
      <c r="IU25" s="253">
        <v>17.248100000000001</v>
      </c>
      <c r="IV25" s="253">
        <v>15.3101</v>
      </c>
      <c r="IW25" s="253">
        <v>183.5393</v>
      </c>
      <c r="IX25" s="253">
        <v>-225.52680000000001</v>
      </c>
      <c r="IY25" s="253">
        <v>-38.436599999999999</v>
      </c>
      <c r="IZ25" s="253">
        <v>41.624499999999998</v>
      </c>
      <c r="JA25" s="253">
        <v>-2.3199999999999998E-2</v>
      </c>
      <c r="JB25" s="253">
        <v>0.98899999999999999</v>
      </c>
      <c r="JC25" s="253">
        <v>-5.92</v>
      </c>
      <c r="JD25" s="253">
        <v>-2.0920000000000001</v>
      </c>
      <c r="JE25" s="253">
        <v>-2.09</v>
      </c>
      <c r="JF25" s="253">
        <v>0.72</v>
      </c>
      <c r="JG25" s="253">
        <v>3.6</v>
      </c>
      <c r="JH25" s="253">
        <v>-5.0458999999999996</v>
      </c>
      <c r="JI25" s="253">
        <v>-9.8436000000000003</v>
      </c>
      <c r="JJ25" s="253">
        <v>3.2547000000000001</v>
      </c>
      <c r="JK25" s="253">
        <v>3.1661999999999999</v>
      </c>
      <c r="JL25" s="253">
        <v>3.9</v>
      </c>
      <c r="JM25" s="253">
        <v>1.2E-2</v>
      </c>
      <c r="JN25" s="253">
        <v>4.7E-2</v>
      </c>
      <c r="JO25" s="254"/>
      <c r="JP25" s="254"/>
      <c r="JQ25" s="253">
        <v>4.5490000000000004</v>
      </c>
      <c r="JR25" s="253">
        <v>3.2753999999999999</v>
      </c>
      <c r="JS25" s="253">
        <v>4.1509</v>
      </c>
      <c r="JT25" s="254"/>
      <c r="JU25" s="253">
        <v>7.2</v>
      </c>
      <c r="JV25" s="253">
        <v>8.9379000000000008</v>
      </c>
      <c r="JW25" s="253">
        <v>0.63</v>
      </c>
      <c r="JX25" s="254"/>
      <c r="JY25" s="253">
        <v>0</v>
      </c>
      <c r="JZ25" s="253">
        <v>-16.974799999999998</v>
      </c>
      <c r="KA25" s="253">
        <v>-20.778400000000001</v>
      </c>
      <c r="KB25" s="253">
        <v>1.3637999999999999</v>
      </c>
      <c r="KC25" s="253">
        <v>13.394600000000001</v>
      </c>
      <c r="KD25" s="253">
        <v>-17.2942</v>
      </c>
      <c r="KE25" s="253">
        <v>3.0127999999999999</v>
      </c>
      <c r="KF25" s="253">
        <v>-0.3</v>
      </c>
      <c r="KG25" s="253">
        <v>-14.7</v>
      </c>
      <c r="KH25" s="253">
        <v>49.482900000000001</v>
      </c>
      <c r="KI25" s="253">
        <v>-121.3789</v>
      </c>
    </row>
    <row r="26" spans="1:295" ht="18" customHeight="1" x14ac:dyDescent="0.25">
      <c r="A26" s="252" t="s">
        <v>35</v>
      </c>
      <c r="B26" s="252" t="s">
        <v>803</v>
      </c>
      <c r="C26" s="256">
        <v>0</v>
      </c>
      <c r="D26" s="256">
        <v>3.1916000000000002</v>
      </c>
      <c r="E26" s="256">
        <v>-8.2416</v>
      </c>
      <c r="F26" s="256">
        <v>3.5912000000000002</v>
      </c>
      <c r="G26" s="256">
        <v>11.1195</v>
      </c>
      <c r="H26" s="257"/>
      <c r="I26" s="256">
        <v>15.007300000000001</v>
      </c>
      <c r="J26" s="257"/>
      <c r="K26" s="256">
        <v>20.894600000000001</v>
      </c>
      <c r="L26" s="256">
        <v>9.2927</v>
      </c>
      <c r="M26" s="256">
        <v>10.530200000000001</v>
      </c>
      <c r="N26" s="256">
        <v>-15.54</v>
      </c>
      <c r="O26" s="256">
        <v>-26.4</v>
      </c>
      <c r="P26" s="256">
        <v>2.2000000000000002</v>
      </c>
      <c r="Q26" s="256">
        <v>4.968</v>
      </c>
      <c r="R26" s="256">
        <v>-17.600000000000001</v>
      </c>
      <c r="S26" s="256">
        <v>3.7014</v>
      </c>
      <c r="T26" s="256">
        <v>-7.109</v>
      </c>
      <c r="U26" s="256">
        <v>7.1681999999999997</v>
      </c>
      <c r="V26" s="256">
        <v>7.1759000000000004</v>
      </c>
      <c r="W26" s="256">
        <v>12.281499999999999</v>
      </c>
      <c r="X26" s="256">
        <v>3.5956000000000001</v>
      </c>
      <c r="Y26" s="256">
        <v>9.4700000000000006E-2</v>
      </c>
      <c r="Z26" s="256">
        <v>1.8586</v>
      </c>
      <c r="AA26" s="257"/>
      <c r="AB26" s="256">
        <v>-1.0321</v>
      </c>
      <c r="AC26" s="256">
        <v>0.104</v>
      </c>
      <c r="AD26" s="256">
        <v>0.216</v>
      </c>
      <c r="AE26" s="256">
        <v>6.8689999999999998</v>
      </c>
      <c r="AF26" s="256">
        <v>-4.4400000000000004</v>
      </c>
      <c r="AG26" s="256">
        <v>-6.6</v>
      </c>
      <c r="AH26" s="256">
        <v>-2.9849999999999999</v>
      </c>
      <c r="AI26" s="256">
        <v>0.308</v>
      </c>
      <c r="AJ26" s="257"/>
      <c r="AK26" s="256">
        <v>-5.29</v>
      </c>
      <c r="AL26" s="257"/>
      <c r="AM26" s="256">
        <v>-12.29</v>
      </c>
      <c r="AN26" s="256">
        <v>-12.48</v>
      </c>
      <c r="AO26" s="256">
        <v>4.2319000000000004</v>
      </c>
      <c r="AP26" s="256">
        <v>3.2233999999999998</v>
      </c>
      <c r="AQ26" s="256">
        <v>18.083400000000001</v>
      </c>
      <c r="AR26" s="256">
        <v>22.019600000000001</v>
      </c>
      <c r="AS26" s="256">
        <v>-13.9908</v>
      </c>
      <c r="AT26" s="256">
        <v>-2.5672999999999999</v>
      </c>
      <c r="AU26" s="257"/>
      <c r="AV26" s="256">
        <v>16.342600000000001</v>
      </c>
      <c r="AW26" s="256">
        <v>13.8828</v>
      </c>
      <c r="AX26" s="256">
        <v>-22.3171</v>
      </c>
      <c r="AY26" s="256">
        <v>-21.3246</v>
      </c>
      <c r="AZ26" s="256">
        <v>33.180300000000003</v>
      </c>
      <c r="BA26" s="256">
        <v>33.357199999999999</v>
      </c>
      <c r="BB26" s="256">
        <v>49.192300000000003</v>
      </c>
      <c r="BC26" s="256">
        <v>9.2957999999999998</v>
      </c>
      <c r="BD26" s="256">
        <v>-5.4</v>
      </c>
      <c r="BE26" s="256">
        <v>-5.4</v>
      </c>
      <c r="BF26" s="256">
        <v>-20.565899999999999</v>
      </c>
      <c r="BG26" s="257"/>
      <c r="BH26" s="256">
        <v>-2.6187</v>
      </c>
      <c r="BI26" s="257"/>
      <c r="BJ26" s="256">
        <v>4.2264999999999997</v>
      </c>
      <c r="BK26" s="256">
        <v>5.4215</v>
      </c>
      <c r="BL26" s="256">
        <v>6.7385999999999999</v>
      </c>
      <c r="BM26" s="256">
        <v>4.4143999999999997</v>
      </c>
      <c r="BN26" s="256">
        <v>-121.8604</v>
      </c>
      <c r="BO26" s="256">
        <v>116.6722</v>
      </c>
      <c r="BP26" s="256">
        <v>117.31310000000001</v>
      </c>
      <c r="BQ26" s="256">
        <v>-69.0304</v>
      </c>
      <c r="BR26" s="256">
        <v>-55.850299999999997</v>
      </c>
      <c r="BS26" s="257"/>
      <c r="BT26" s="257"/>
      <c r="BU26" s="257"/>
      <c r="BV26" s="256">
        <v>28.9407</v>
      </c>
      <c r="BW26" s="256">
        <v>13.32</v>
      </c>
      <c r="BX26" s="256">
        <v>9.33</v>
      </c>
      <c r="BY26" s="256">
        <v>-7.19</v>
      </c>
      <c r="BZ26" s="256">
        <v>10.38</v>
      </c>
      <c r="CA26" s="256">
        <v>-15.132999999999999</v>
      </c>
      <c r="CB26" s="256">
        <v>-14.7311</v>
      </c>
      <c r="CC26" s="256">
        <v>29.4054</v>
      </c>
      <c r="CD26" s="256">
        <v>27.499500000000001</v>
      </c>
      <c r="CE26" s="257"/>
      <c r="CF26" s="256">
        <v>12.813599999999999</v>
      </c>
      <c r="CG26" s="256">
        <v>12.952299999999999</v>
      </c>
      <c r="CH26" s="256">
        <v>4.1962000000000002</v>
      </c>
      <c r="CI26" s="256">
        <v>24.810400000000001</v>
      </c>
      <c r="CJ26" s="257"/>
      <c r="CK26" s="257"/>
      <c r="CL26" s="257"/>
      <c r="CM26" s="256">
        <v>-50.3</v>
      </c>
      <c r="CN26" s="256">
        <v>-3.1</v>
      </c>
      <c r="CO26" s="256">
        <v>33.9985</v>
      </c>
      <c r="CP26" s="256">
        <v>32.881599999999999</v>
      </c>
      <c r="CQ26" s="256">
        <v>32.548999999999999</v>
      </c>
      <c r="CR26" s="256">
        <v>64.136099999999999</v>
      </c>
      <c r="CS26" s="256">
        <v>65.776899999999998</v>
      </c>
      <c r="CT26" s="256">
        <v>-15.332599999999999</v>
      </c>
      <c r="CU26" s="256">
        <v>-65.036500000000004</v>
      </c>
      <c r="CV26" s="256">
        <v>-10.700799999999999</v>
      </c>
      <c r="CW26" s="256">
        <v>2.5651000000000002</v>
      </c>
      <c r="CX26" s="256">
        <v>34.450000000000003</v>
      </c>
      <c r="CY26" s="256">
        <v>13.77</v>
      </c>
      <c r="CZ26" s="256">
        <v>13.598599999999999</v>
      </c>
      <c r="DA26" s="256">
        <v>12.5031</v>
      </c>
      <c r="DB26" s="256">
        <v>11.0596</v>
      </c>
      <c r="DC26" s="257"/>
      <c r="DD26" s="256">
        <v>-26.766100000000002</v>
      </c>
      <c r="DE26" s="256">
        <v>-26.7182</v>
      </c>
      <c r="DF26" s="256">
        <v>21.3978</v>
      </c>
      <c r="DG26" s="257"/>
      <c r="DH26" s="256">
        <v>-4.8395999999999999</v>
      </c>
      <c r="DI26" s="256">
        <v>-56.9</v>
      </c>
      <c r="DJ26" s="256">
        <v>-55.7</v>
      </c>
      <c r="DK26" s="256">
        <v>-1.4197</v>
      </c>
      <c r="DL26" s="256">
        <v>11.7873</v>
      </c>
      <c r="DM26" s="256">
        <v>14.356999999999999</v>
      </c>
      <c r="DN26" s="256">
        <v>23.755800000000001</v>
      </c>
      <c r="DO26" s="256">
        <v>12.8</v>
      </c>
      <c r="DP26" s="256">
        <v>-8.07</v>
      </c>
      <c r="DQ26" s="256">
        <v>14.461499999999999</v>
      </c>
      <c r="DR26" s="256">
        <v>-21.3962</v>
      </c>
      <c r="DS26" s="256">
        <v>-9.43</v>
      </c>
      <c r="DT26" s="256">
        <v>-9.67</v>
      </c>
      <c r="DU26" s="256">
        <v>26.74</v>
      </c>
      <c r="DV26" s="256">
        <v>9.06</v>
      </c>
      <c r="DW26" s="256">
        <v>-19.7818</v>
      </c>
      <c r="DX26" s="256">
        <v>-10.199999999999999</v>
      </c>
      <c r="DY26" s="256">
        <v>-30.208600000000001</v>
      </c>
      <c r="DZ26" s="256">
        <v>-30.0273</v>
      </c>
      <c r="EA26" s="256">
        <v>41.148800000000001</v>
      </c>
      <c r="EB26" s="256">
        <v>11.962899999999999</v>
      </c>
      <c r="EC26" s="256">
        <v>2.0851999999999999</v>
      </c>
      <c r="ED26" s="256">
        <v>2.8123</v>
      </c>
      <c r="EE26" s="256">
        <v>-13.626099999999999</v>
      </c>
      <c r="EF26" s="256">
        <v>-19.763000000000002</v>
      </c>
      <c r="EG26" s="256">
        <v>-14.096</v>
      </c>
      <c r="EH26" s="256">
        <v>-22.196899999999999</v>
      </c>
      <c r="EI26" s="256">
        <v>-52.6648</v>
      </c>
      <c r="EJ26" s="257"/>
      <c r="EK26" s="256">
        <v>-14.5585</v>
      </c>
      <c r="EL26" s="256">
        <v>-14.2166</v>
      </c>
      <c r="EM26" s="256">
        <v>25.2654</v>
      </c>
      <c r="EN26" s="256">
        <v>-12.8422</v>
      </c>
      <c r="EO26" s="256">
        <v>-15.027699999999999</v>
      </c>
      <c r="EP26" s="256">
        <v>10.768000000000001</v>
      </c>
      <c r="EQ26" s="256">
        <v>-21.381</v>
      </c>
      <c r="ER26" s="256">
        <v>-21.965599999999998</v>
      </c>
      <c r="ES26" s="256">
        <v>9.3125999999999998</v>
      </c>
      <c r="ET26" s="256">
        <v>5.39</v>
      </c>
      <c r="EU26" s="256">
        <v>-2.4900000000000002</v>
      </c>
      <c r="EV26" s="256">
        <v>-0.6</v>
      </c>
      <c r="EW26" s="256">
        <v>10.8665</v>
      </c>
      <c r="EX26" s="256">
        <v>-32.665300000000002</v>
      </c>
      <c r="EY26" s="256">
        <v>-16.3109</v>
      </c>
      <c r="EZ26" s="256">
        <v>-10.5802</v>
      </c>
      <c r="FA26" s="256">
        <v>11.4162</v>
      </c>
      <c r="FB26" s="256">
        <v>11.0275</v>
      </c>
      <c r="FC26" s="256">
        <v>-14.702999999999999</v>
      </c>
      <c r="FD26" s="256">
        <v>3.9329999999999998</v>
      </c>
      <c r="FE26" s="257"/>
      <c r="FF26" s="256">
        <v>3.6600999999999999</v>
      </c>
      <c r="FG26" s="256">
        <v>3.9784999999999999</v>
      </c>
      <c r="FH26" s="256">
        <v>4.0048000000000004</v>
      </c>
      <c r="FI26" s="256">
        <v>3.1701000000000001</v>
      </c>
      <c r="FJ26" s="256">
        <v>7.8704000000000001</v>
      </c>
      <c r="FK26" s="256">
        <v>6.6982999999999997</v>
      </c>
      <c r="FL26" s="256">
        <v>12.056900000000001</v>
      </c>
      <c r="FM26" s="256">
        <v>17.830400000000001</v>
      </c>
      <c r="FN26" s="256">
        <v>18.151</v>
      </c>
      <c r="FO26" s="256">
        <v>21.547899999999998</v>
      </c>
      <c r="FP26" s="256">
        <v>32.236499999999999</v>
      </c>
      <c r="FQ26" s="256">
        <v>20.69</v>
      </c>
      <c r="FR26" s="256">
        <v>-15.95</v>
      </c>
      <c r="FS26" s="256">
        <v>-0.60560000000000003</v>
      </c>
      <c r="FT26" s="256">
        <v>0.17419999999999999</v>
      </c>
      <c r="FU26" s="256">
        <v>0.61</v>
      </c>
      <c r="FV26" s="256">
        <v>0.85</v>
      </c>
      <c r="FW26" s="256">
        <v>-21.522200000000002</v>
      </c>
      <c r="FX26" s="257"/>
      <c r="FY26" s="256">
        <v>7.484</v>
      </c>
      <c r="FZ26" s="256">
        <v>0.93799999999999994</v>
      </c>
      <c r="GA26" s="256">
        <v>4.7327000000000004</v>
      </c>
      <c r="GB26" s="256">
        <v>27.84</v>
      </c>
      <c r="GC26" s="256">
        <v>-38.732900000000001</v>
      </c>
      <c r="GD26" s="256">
        <v>-28.6068</v>
      </c>
      <c r="GE26" s="256">
        <v>-1.01</v>
      </c>
      <c r="GF26" s="256">
        <v>20.420200000000001</v>
      </c>
      <c r="GG26" s="257"/>
      <c r="GH26" s="256">
        <v>24.158300000000001</v>
      </c>
      <c r="GI26" s="256">
        <v>-6.4467999999999996</v>
      </c>
      <c r="GJ26" s="256">
        <v>-6.7115999999999998</v>
      </c>
      <c r="GK26" s="256">
        <v>2.3065000000000002</v>
      </c>
      <c r="GL26" s="257"/>
      <c r="GM26" s="257"/>
      <c r="GN26" s="256">
        <v>-10.456</v>
      </c>
      <c r="GO26" s="256">
        <v>-33.665100000000002</v>
      </c>
      <c r="GP26" s="256">
        <v>9.7657000000000007</v>
      </c>
      <c r="GQ26" s="256">
        <v>-22.0303</v>
      </c>
      <c r="GR26" s="256">
        <v>4.9389000000000003</v>
      </c>
      <c r="GS26" s="256">
        <v>4.6654999999999998</v>
      </c>
      <c r="GT26" s="256">
        <v>179.45830000000001</v>
      </c>
      <c r="GU26" s="256">
        <v>-5.5537999999999998</v>
      </c>
      <c r="GV26" s="256">
        <v>-9.9110999999999994</v>
      </c>
      <c r="GW26" s="256">
        <v>-3.67</v>
      </c>
      <c r="GX26" s="256">
        <v>0.78490000000000004</v>
      </c>
      <c r="GY26" s="256">
        <v>7.8682999999999996</v>
      </c>
      <c r="GZ26" s="256">
        <v>7.9588000000000001</v>
      </c>
      <c r="HA26" s="257"/>
      <c r="HB26" s="256">
        <v>-16.404299999999999</v>
      </c>
      <c r="HC26" s="256">
        <v>-14.38</v>
      </c>
      <c r="HD26" s="256">
        <v>-7.96</v>
      </c>
      <c r="HE26" s="256">
        <v>12.337400000000001</v>
      </c>
      <c r="HF26" s="256">
        <v>42.175400000000003</v>
      </c>
      <c r="HG26" s="256">
        <v>42.013100000000001</v>
      </c>
      <c r="HH26" s="256">
        <v>58.793100000000003</v>
      </c>
      <c r="HI26" s="256">
        <v>-22.5245</v>
      </c>
      <c r="HJ26" s="256">
        <v>30.366599999999998</v>
      </c>
      <c r="HK26" s="256">
        <v>0</v>
      </c>
      <c r="HL26" s="256">
        <v>0</v>
      </c>
      <c r="HM26" s="256">
        <v>0</v>
      </c>
      <c r="HN26" s="256">
        <v>0</v>
      </c>
      <c r="HO26" s="257"/>
      <c r="HP26" s="257"/>
      <c r="HQ26" s="256">
        <v>-19.9831</v>
      </c>
      <c r="HR26" s="256">
        <v>-19.626000000000001</v>
      </c>
      <c r="HS26" s="256">
        <v>-25.656700000000001</v>
      </c>
      <c r="HT26" s="256">
        <v>-25.509399999999999</v>
      </c>
      <c r="HU26" s="256">
        <v>20.440000000000001</v>
      </c>
      <c r="HV26" s="256">
        <v>21.04</v>
      </c>
      <c r="HW26" s="256">
        <v>-24.2</v>
      </c>
      <c r="HX26" s="256">
        <v>-24</v>
      </c>
      <c r="HY26" s="256">
        <v>0.31769999999999998</v>
      </c>
      <c r="HZ26" s="256">
        <v>4.16</v>
      </c>
      <c r="IA26" s="256">
        <v>50.4178</v>
      </c>
      <c r="IB26" s="256">
        <v>16.218800000000002</v>
      </c>
      <c r="IC26" s="256">
        <v>16.099499999999999</v>
      </c>
      <c r="ID26" s="256">
        <v>-13.1</v>
      </c>
      <c r="IE26" s="256">
        <v>-24.1</v>
      </c>
      <c r="IF26" s="256">
        <v>3.9</v>
      </c>
      <c r="IG26" s="256">
        <v>3.3</v>
      </c>
      <c r="IH26" s="256">
        <v>-17.9407</v>
      </c>
      <c r="II26" s="256">
        <v>-18.184100000000001</v>
      </c>
      <c r="IJ26" s="256">
        <v>-106.5865</v>
      </c>
      <c r="IK26" s="256">
        <v>6.8829000000000002</v>
      </c>
      <c r="IL26" s="256">
        <v>-284.70830000000001</v>
      </c>
      <c r="IM26" s="256">
        <v>-5.8090999999999999</v>
      </c>
      <c r="IN26" s="256">
        <v>-34.843600000000002</v>
      </c>
      <c r="IO26" s="256">
        <v>50.360599999999998</v>
      </c>
      <c r="IP26" s="256">
        <v>113.4096</v>
      </c>
      <c r="IQ26" s="256">
        <v>95.285300000000007</v>
      </c>
      <c r="IR26" s="256">
        <v>91.683099999999996</v>
      </c>
      <c r="IS26" s="256">
        <v>-24.591999999999999</v>
      </c>
      <c r="IT26" s="256">
        <v>12.516999999999999</v>
      </c>
      <c r="IU26" s="256">
        <v>11.7141</v>
      </c>
      <c r="IV26" s="256">
        <v>15.3992</v>
      </c>
      <c r="IW26" s="256">
        <v>171.0018</v>
      </c>
      <c r="IX26" s="256">
        <v>-209.6276</v>
      </c>
      <c r="IY26" s="256">
        <v>-46.379800000000003</v>
      </c>
      <c r="IZ26" s="256">
        <v>46.563099999999999</v>
      </c>
      <c r="JA26" s="256">
        <v>-0.70189999999999997</v>
      </c>
      <c r="JB26" s="256">
        <v>0.65800000000000003</v>
      </c>
      <c r="JC26" s="256">
        <v>-6.88</v>
      </c>
      <c r="JD26" s="256">
        <v>-2.1240000000000001</v>
      </c>
      <c r="JE26" s="256">
        <v>-2.1070000000000002</v>
      </c>
      <c r="JF26" s="256">
        <v>2.16</v>
      </c>
      <c r="JG26" s="256">
        <v>1.44</v>
      </c>
      <c r="JH26" s="256">
        <v>-3.9842</v>
      </c>
      <c r="JI26" s="256">
        <v>-8.2597000000000005</v>
      </c>
      <c r="JJ26" s="256">
        <v>2.3757999999999999</v>
      </c>
      <c r="JK26" s="256">
        <v>2.9312999999999998</v>
      </c>
      <c r="JL26" s="256">
        <v>3.3</v>
      </c>
      <c r="JM26" s="256">
        <v>-0.92700000000000005</v>
      </c>
      <c r="JN26" s="256">
        <v>0.115</v>
      </c>
      <c r="JO26" s="256">
        <v>2.3997000000000002</v>
      </c>
      <c r="JP26" s="256">
        <v>2.8332000000000002</v>
      </c>
      <c r="JQ26" s="256">
        <v>4.282</v>
      </c>
      <c r="JR26" s="256">
        <v>3.7841</v>
      </c>
      <c r="JS26" s="256">
        <v>4.0132000000000003</v>
      </c>
      <c r="JT26" s="257"/>
      <c r="JU26" s="256">
        <v>8.9</v>
      </c>
      <c r="JV26" s="256">
        <v>9.2684999999999995</v>
      </c>
      <c r="JW26" s="256">
        <v>0.66</v>
      </c>
      <c r="JX26" s="257"/>
      <c r="JY26" s="256">
        <v>0</v>
      </c>
      <c r="JZ26" s="256">
        <v>-19.102399999999999</v>
      </c>
      <c r="KA26" s="256">
        <v>-22.454899999999999</v>
      </c>
      <c r="KB26" s="256">
        <v>5.4364999999999997</v>
      </c>
      <c r="KC26" s="256">
        <v>13.864800000000001</v>
      </c>
      <c r="KD26" s="256">
        <v>-19.017900000000001</v>
      </c>
      <c r="KE26" s="256">
        <v>3.8683000000000001</v>
      </c>
      <c r="KF26" s="256">
        <v>-2</v>
      </c>
      <c r="KG26" s="256">
        <v>-13.4</v>
      </c>
      <c r="KH26" s="256">
        <v>38.544800000000002</v>
      </c>
      <c r="KI26" s="256">
        <v>-98.992000000000004</v>
      </c>
    </row>
    <row r="27" spans="1:295" ht="18" customHeight="1" x14ac:dyDescent="0.25">
      <c r="A27" s="252" t="s">
        <v>35</v>
      </c>
      <c r="B27" s="252" t="s">
        <v>804</v>
      </c>
      <c r="C27" s="256">
        <v>0</v>
      </c>
      <c r="D27" s="256">
        <v>3.4933000000000001</v>
      </c>
      <c r="E27" s="256">
        <v>-8.2817000000000007</v>
      </c>
      <c r="F27" s="256">
        <v>3.7397999999999998</v>
      </c>
      <c r="G27" s="256">
        <v>11.524699999999999</v>
      </c>
      <c r="H27" s="257"/>
      <c r="I27" s="256">
        <v>16.902200000000001</v>
      </c>
      <c r="J27" s="257"/>
      <c r="K27" s="256">
        <v>23.061299999999999</v>
      </c>
      <c r="L27" s="256">
        <v>10.252700000000001</v>
      </c>
      <c r="M27" s="256">
        <v>11.6137</v>
      </c>
      <c r="N27" s="256">
        <v>-17.760000000000002</v>
      </c>
      <c r="O27" s="256">
        <v>-26.4</v>
      </c>
      <c r="P27" s="256">
        <v>4.4000000000000004</v>
      </c>
      <c r="Q27" s="256">
        <v>5.7960000000000003</v>
      </c>
      <c r="R27" s="257"/>
      <c r="S27" s="256">
        <v>4.0918000000000001</v>
      </c>
      <c r="T27" s="256">
        <v>-7.7001999999999997</v>
      </c>
      <c r="U27" s="256">
        <v>7.8567999999999998</v>
      </c>
      <c r="V27" s="256">
        <v>7.9581</v>
      </c>
      <c r="W27" s="256">
        <v>13.262600000000001</v>
      </c>
      <c r="X27" s="256">
        <v>4.1748000000000003</v>
      </c>
      <c r="Y27" s="256">
        <v>5.1700000000000003E-2</v>
      </c>
      <c r="Z27" s="256">
        <v>1.8756999999999999</v>
      </c>
      <c r="AA27" s="257"/>
      <c r="AB27" s="256">
        <v>-1.0111000000000001</v>
      </c>
      <c r="AC27" s="256">
        <v>0.30099999999999999</v>
      </c>
      <c r="AD27" s="256">
        <v>0.32200000000000001</v>
      </c>
      <c r="AE27" s="256">
        <v>7.08</v>
      </c>
      <c r="AF27" s="256">
        <v>-2.2200000000000002</v>
      </c>
      <c r="AG27" s="256">
        <v>-4.4000000000000004</v>
      </c>
      <c r="AH27" s="256">
        <v>-2.734</v>
      </c>
      <c r="AI27" s="256">
        <v>0.312</v>
      </c>
      <c r="AJ27" s="257"/>
      <c r="AK27" s="256">
        <v>-4.5999999999999996</v>
      </c>
      <c r="AL27" s="257"/>
      <c r="AM27" s="256">
        <v>-12.54</v>
      </c>
      <c r="AN27" s="256">
        <v>-12.72</v>
      </c>
      <c r="AO27" s="256">
        <v>4.8029000000000002</v>
      </c>
      <c r="AP27" s="256">
        <v>3.0207000000000002</v>
      </c>
      <c r="AQ27" s="256">
        <v>20.186599999999999</v>
      </c>
      <c r="AR27" s="256">
        <v>24.647200000000002</v>
      </c>
      <c r="AS27" s="256">
        <v>-12.645799999999999</v>
      </c>
      <c r="AT27" s="256">
        <v>-0.14410000000000001</v>
      </c>
      <c r="AU27" s="257"/>
      <c r="AV27" s="256">
        <v>-0.1603</v>
      </c>
      <c r="AW27" s="256">
        <v>2.6599999999999999E-2</v>
      </c>
      <c r="AX27" s="256">
        <v>-19.173200000000001</v>
      </c>
      <c r="AY27" s="256">
        <v>-17.3843</v>
      </c>
      <c r="AZ27" s="256">
        <v>26.8261</v>
      </c>
      <c r="BA27" s="256">
        <v>27.9421</v>
      </c>
      <c r="BB27" s="256">
        <v>58.396500000000003</v>
      </c>
      <c r="BC27" s="256">
        <v>9.5684000000000005</v>
      </c>
      <c r="BD27" s="256">
        <v>-5.5</v>
      </c>
      <c r="BE27" s="256">
        <v>-5.4</v>
      </c>
      <c r="BF27" s="256">
        <v>-22.765799999999999</v>
      </c>
      <c r="BG27" s="257"/>
      <c r="BH27" s="256">
        <v>-2.7252000000000001</v>
      </c>
      <c r="BI27" s="257"/>
      <c r="BJ27" s="256">
        <v>5.2088000000000001</v>
      </c>
      <c r="BK27" s="256">
        <v>7.2591999999999999</v>
      </c>
      <c r="BL27" s="256">
        <v>6.8476999999999997</v>
      </c>
      <c r="BM27" s="256">
        <v>4.7073999999999998</v>
      </c>
      <c r="BN27" s="256">
        <v>-120.1208</v>
      </c>
      <c r="BO27" s="256">
        <v>124.0882</v>
      </c>
      <c r="BP27" s="256">
        <v>124.1187</v>
      </c>
      <c r="BQ27" s="256">
        <v>-97.839200000000005</v>
      </c>
      <c r="BR27" s="256">
        <v>-47.6477</v>
      </c>
      <c r="BS27" s="257"/>
      <c r="BT27" s="257"/>
      <c r="BU27" s="257"/>
      <c r="BV27" s="256">
        <v>33.032299999999999</v>
      </c>
      <c r="BW27" s="256">
        <v>12.93</v>
      </c>
      <c r="BX27" s="256">
        <v>10.57</v>
      </c>
      <c r="BY27" s="256">
        <v>-2.8</v>
      </c>
      <c r="BZ27" s="256">
        <v>12.13</v>
      </c>
      <c r="CA27" s="256">
        <v>-16.204599999999999</v>
      </c>
      <c r="CB27" s="256">
        <v>-15.9367</v>
      </c>
      <c r="CC27" s="256">
        <v>23.261800000000001</v>
      </c>
      <c r="CD27" s="256">
        <v>20.9178</v>
      </c>
      <c r="CE27" s="257"/>
      <c r="CF27" s="256">
        <v>15.3902</v>
      </c>
      <c r="CG27" s="256">
        <v>14.8721</v>
      </c>
      <c r="CH27" s="256">
        <v>5.8577000000000004</v>
      </c>
      <c r="CI27" s="256">
        <v>24.083300000000001</v>
      </c>
      <c r="CJ27" s="257"/>
      <c r="CK27" s="257"/>
      <c r="CL27" s="257"/>
      <c r="CM27" s="256">
        <v>-49.5</v>
      </c>
      <c r="CN27" s="256">
        <v>-3.3</v>
      </c>
      <c r="CO27" s="256">
        <v>34.879399999999997</v>
      </c>
      <c r="CP27" s="256">
        <v>34.799700000000001</v>
      </c>
      <c r="CQ27" s="256">
        <v>33.995899999999999</v>
      </c>
      <c r="CR27" s="256">
        <v>60.569600000000001</v>
      </c>
      <c r="CS27" s="256">
        <v>60.735300000000002</v>
      </c>
      <c r="CT27" s="256">
        <v>-13.8362</v>
      </c>
      <c r="CU27" s="256">
        <v>-65.957400000000007</v>
      </c>
      <c r="CV27" s="256">
        <v>-7.3025000000000002</v>
      </c>
      <c r="CW27" s="256">
        <v>3.0257000000000001</v>
      </c>
      <c r="CX27" s="256">
        <v>36.06</v>
      </c>
      <c r="CY27" s="256">
        <v>14.58</v>
      </c>
      <c r="CZ27" s="256">
        <v>14.536099999999999</v>
      </c>
      <c r="DA27" s="256">
        <v>13.4796</v>
      </c>
      <c r="DB27" s="256">
        <v>11.859400000000001</v>
      </c>
      <c r="DC27" s="257"/>
      <c r="DD27" s="256">
        <v>-25.377099999999999</v>
      </c>
      <c r="DE27" s="256">
        <v>-25.385899999999999</v>
      </c>
      <c r="DF27" s="256">
        <v>24.849799999999998</v>
      </c>
      <c r="DG27" s="257"/>
      <c r="DH27" s="256">
        <v>-5.2308000000000003</v>
      </c>
      <c r="DI27" s="256">
        <v>-62.2</v>
      </c>
      <c r="DJ27" s="256">
        <v>-62</v>
      </c>
      <c r="DK27" s="256">
        <v>-2.4902000000000002</v>
      </c>
      <c r="DL27" s="256">
        <v>13.096399999999999</v>
      </c>
      <c r="DM27" s="256">
        <v>15.934100000000001</v>
      </c>
      <c r="DN27" s="256">
        <v>25.054600000000001</v>
      </c>
      <c r="DO27" s="256">
        <v>14.09</v>
      </c>
      <c r="DP27" s="256">
        <v>-8.3800000000000008</v>
      </c>
      <c r="DQ27" s="256">
        <v>15.903</v>
      </c>
      <c r="DR27" s="256">
        <v>-24.211400000000001</v>
      </c>
      <c r="DS27" s="256">
        <v>-9.2899999999999991</v>
      </c>
      <c r="DT27" s="256">
        <v>-9.41</v>
      </c>
      <c r="DU27" s="256">
        <v>28.48</v>
      </c>
      <c r="DV27" s="256">
        <v>10.78</v>
      </c>
      <c r="DW27" s="256">
        <v>-22.581800000000001</v>
      </c>
      <c r="DX27" s="256">
        <v>-10.836399999999999</v>
      </c>
      <c r="DY27" s="256">
        <v>-30.9634</v>
      </c>
      <c r="DZ27" s="256">
        <v>-29.627300000000002</v>
      </c>
      <c r="EA27" s="256">
        <v>47.325899999999997</v>
      </c>
      <c r="EB27" s="256">
        <v>16.6126</v>
      </c>
      <c r="EC27" s="256">
        <v>5.4378000000000002</v>
      </c>
      <c r="ED27" s="256">
        <v>6.2884000000000002</v>
      </c>
      <c r="EE27" s="256">
        <v>-10.0581</v>
      </c>
      <c r="EF27" s="256">
        <v>-15.164300000000001</v>
      </c>
      <c r="EG27" s="256">
        <v>-14.308</v>
      </c>
      <c r="EH27" s="256">
        <v>6.2203999999999997</v>
      </c>
      <c r="EI27" s="256">
        <v>-54.533000000000001</v>
      </c>
      <c r="EJ27" s="257"/>
      <c r="EK27" s="256">
        <v>-14.4718</v>
      </c>
      <c r="EL27" s="256">
        <v>-13.221299999999999</v>
      </c>
      <c r="EM27" s="256">
        <v>18.186399999999999</v>
      </c>
      <c r="EN27" s="256">
        <v>-15.7936</v>
      </c>
      <c r="EO27" s="256">
        <v>-15.530200000000001</v>
      </c>
      <c r="EP27" s="256">
        <v>15.375999999999999</v>
      </c>
      <c r="EQ27" s="256">
        <v>-22.6678</v>
      </c>
      <c r="ER27" s="256">
        <v>-22.739799999999999</v>
      </c>
      <c r="ES27" s="256">
        <v>7.3811</v>
      </c>
      <c r="ET27" s="256">
        <v>-9.91</v>
      </c>
      <c r="EU27" s="256">
        <v>-5.56</v>
      </c>
      <c r="EV27" s="256">
        <v>2.4</v>
      </c>
      <c r="EW27" s="256">
        <v>10.7364</v>
      </c>
      <c r="EX27" s="256">
        <v>-38.548000000000002</v>
      </c>
      <c r="EY27" s="256">
        <v>-16.059100000000001</v>
      </c>
      <c r="EZ27" s="256">
        <v>-10.517200000000001</v>
      </c>
      <c r="FA27" s="256">
        <v>9.9657999999999998</v>
      </c>
      <c r="FB27" s="256">
        <v>4.8761999999999999</v>
      </c>
      <c r="FC27" s="256">
        <v>-16.951599999999999</v>
      </c>
      <c r="FD27" s="256">
        <v>4.4378000000000002</v>
      </c>
      <c r="FE27" s="257"/>
      <c r="FF27" s="256">
        <v>4.2279999999999998</v>
      </c>
      <c r="FG27" s="256">
        <v>3.1621000000000001</v>
      </c>
      <c r="FH27" s="256">
        <v>3.2835999999999999</v>
      </c>
      <c r="FI27" s="256">
        <v>0</v>
      </c>
      <c r="FJ27" s="256">
        <v>10.5497</v>
      </c>
      <c r="FK27" s="256">
        <v>10.0474</v>
      </c>
      <c r="FL27" s="256">
        <v>10.0474</v>
      </c>
      <c r="FM27" s="256">
        <v>20.1678</v>
      </c>
      <c r="FN27" s="256">
        <v>19.9008</v>
      </c>
      <c r="FO27" s="256">
        <v>19.8507</v>
      </c>
      <c r="FP27" s="256">
        <v>31.142399999999999</v>
      </c>
      <c r="FQ27" s="256">
        <v>21.1051</v>
      </c>
      <c r="FR27" s="256">
        <v>-16.07</v>
      </c>
      <c r="FS27" s="256">
        <v>-0.50129999999999997</v>
      </c>
      <c r="FT27" s="256">
        <v>0.17419999999999999</v>
      </c>
      <c r="FU27" s="256">
        <v>7.0000000000000007E-2</v>
      </c>
      <c r="FV27" s="256">
        <v>0.82</v>
      </c>
      <c r="FW27" s="256">
        <v>-21.284600000000001</v>
      </c>
      <c r="FX27" s="257"/>
      <c r="FY27" s="256">
        <v>7.4589999999999996</v>
      </c>
      <c r="FZ27" s="256">
        <v>0.94599999999999995</v>
      </c>
      <c r="GA27" s="257"/>
      <c r="GB27" s="256">
        <v>29.16</v>
      </c>
      <c r="GC27" s="256">
        <v>-36.799999999999997</v>
      </c>
      <c r="GD27" s="256">
        <v>-27.1235</v>
      </c>
      <c r="GE27" s="257"/>
      <c r="GF27" s="256">
        <v>22.306699999999999</v>
      </c>
      <c r="GG27" s="257"/>
      <c r="GH27" s="256">
        <v>24.121500000000001</v>
      </c>
      <c r="GI27" s="256">
        <v>-7.1715</v>
      </c>
      <c r="GJ27" s="256">
        <v>-7.5400999999999998</v>
      </c>
      <c r="GK27" s="256">
        <v>2.4079000000000002</v>
      </c>
      <c r="GL27" s="257"/>
      <c r="GM27" s="257"/>
      <c r="GN27" s="257"/>
      <c r="GO27" s="256">
        <v>-36.397799999999997</v>
      </c>
      <c r="GP27" s="256">
        <v>9.5463000000000005</v>
      </c>
      <c r="GQ27" s="256">
        <v>-21.725000000000001</v>
      </c>
      <c r="GR27" s="256">
        <v>2.7873000000000001</v>
      </c>
      <c r="GS27" s="256">
        <v>2.6408999999999998</v>
      </c>
      <c r="GT27" s="256">
        <v>178.613</v>
      </c>
      <c r="GU27" s="256">
        <v>-4.6478999999999999</v>
      </c>
      <c r="GV27" s="256">
        <v>-8.7029999999999994</v>
      </c>
      <c r="GW27" s="256">
        <v>-4.8856000000000002</v>
      </c>
      <c r="GX27" s="256">
        <v>0.41299999999999998</v>
      </c>
      <c r="GY27" s="256">
        <v>8.1905999999999999</v>
      </c>
      <c r="GZ27" s="256">
        <v>8.2920999999999996</v>
      </c>
      <c r="HA27" s="257"/>
      <c r="HB27" s="256">
        <v>-19.849900000000002</v>
      </c>
      <c r="HC27" s="256">
        <v>-19.025400000000001</v>
      </c>
      <c r="HD27" s="256">
        <v>-7.96</v>
      </c>
      <c r="HE27" s="256">
        <v>12.443899999999999</v>
      </c>
      <c r="HF27" s="256">
        <v>39.146799999999999</v>
      </c>
      <c r="HG27" s="256">
        <v>45.749400000000001</v>
      </c>
      <c r="HH27" s="256">
        <v>52.378599999999999</v>
      </c>
      <c r="HI27" s="256">
        <v>-27.245899999999999</v>
      </c>
      <c r="HJ27" s="256">
        <v>25.862100000000002</v>
      </c>
      <c r="HK27" s="257"/>
      <c r="HL27" s="257"/>
      <c r="HM27" s="256">
        <v>-10.2713</v>
      </c>
      <c r="HN27" s="256">
        <v>0</v>
      </c>
      <c r="HO27" s="257"/>
      <c r="HP27" s="257"/>
      <c r="HQ27" s="256">
        <v>-17.7638</v>
      </c>
      <c r="HR27" s="256">
        <v>-17.258400000000002</v>
      </c>
      <c r="HS27" s="256">
        <v>-28.555</v>
      </c>
      <c r="HT27" s="256">
        <v>-27.940799999999999</v>
      </c>
      <c r="HU27" s="256">
        <v>25.01</v>
      </c>
      <c r="HV27" s="256">
        <v>24.86</v>
      </c>
      <c r="HW27" s="256">
        <v>-22.9</v>
      </c>
      <c r="HX27" s="256">
        <v>-22.5</v>
      </c>
      <c r="HY27" s="256">
        <v>0.1767</v>
      </c>
      <c r="HZ27" s="256">
        <v>9.1199999999999992</v>
      </c>
      <c r="IA27" s="256">
        <v>43.012500000000003</v>
      </c>
      <c r="IB27" s="256">
        <v>21.002300000000002</v>
      </c>
      <c r="IC27" s="256">
        <v>20.793299999999999</v>
      </c>
      <c r="ID27" s="256">
        <v>-12.3</v>
      </c>
      <c r="IE27" s="256">
        <v>-24.3</v>
      </c>
      <c r="IF27" s="256">
        <v>1.3</v>
      </c>
      <c r="IG27" s="256">
        <v>0.8</v>
      </c>
      <c r="IH27" s="256">
        <v>-18.0519</v>
      </c>
      <c r="II27" s="257"/>
      <c r="IJ27" s="256">
        <v>-115.7676</v>
      </c>
      <c r="IK27" s="256">
        <v>0.39750000000000002</v>
      </c>
      <c r="IL27" s="256">
        <v>-277.64019999999999</v>
      </c>
      <c r="IM27" s="256">
        <v>-4.9664999999999999</v>
      </c>
      <c r="IN27" s="256">
        <v>-35.465800000000002</v>
      </c>
      <c r="IO27" s="256">
        <v>48.212400000000002</v>
      </c>
      <c r="IP27" s="256">
        <v>119.60899999999999</v>
      </c>
      <c r="IQ27" s="256">
        <v>89.854600000000005</v>
      </c>
      <c r="IR27" s="256">
        <v>81.515799999999999</v>
      </c>
      <c r="IS27" s="256">
        <v>-31.515799999999999</v>
      </c>
      <c r="IT27" s="256">
        <v>22.274799999999999</v>
      </c>
      <c r="IU27" s="256">
        <v>21.187899999999999</v>
      </c>
      <c r="IV27" s="256">
        <v>22.5365</v>
      </c>
      <c r="IW27" s="256">
        <v>153.7038</v>
      </c>
      <c r="IX27" s="256">
        <v>-199.66370000000001</v>
      </c>
      <c r="IY27" s="256">
        <v>-51.137999999999998</v>
      </c>
      <c r="IZ27" s="256">
        <v>50.783700000000003</v>
      </c>
      <c r="JA27" s="256">
        <v>-1.593</v>
      </c>
      <c r="JB27" s="256">
        <v>0.80300000000000005</v>
      </c>
      <c r="JC27" s="256">
        <v>-7.6</v>
      </c>
      <c r="JD27" s="256">
        <v>-2.0369999999999999</v>
      </c>
      <c r="JE27" s="256">
        <v>-2.032</v>
      </c>
      <c r="JF27" s="256">
        <v>2.72</v>
      </c>
      <c r="JG27" s="256">
        <v>1.36</v>
      </c>
      <c r="JH27" s="256">
        <v>-4.3771000000000004</v>
      </c>
      <c r="JI27" s="256">
        <v>-8.2322000000000006</v>
      </c>
      <c r="JJ27" s="256">
        <v>1.8753</v>
      </c>
      <c r="JK27" s="256">
        <v>3.2242000000000002</v>
      </c>
      <c r="JL27" s="256">
        <v>5.3</v>
      </c>
      <c r="JM27" s="256">
        <v>0.14899999999999999</v>
      </c>
      <c r="JN27" s="256">
        <v>-0.27600000000000002</v>
      </c>
      <c r="JO27" s="257"/>
      <c r="JP27" s="257"/>
      <c r="JQ27" s="256">
        <v>3.9937999999999998</v>
      </c>
      <c r="JR27" s="256">
        <v>3.8736999999999999</v>
      </c>
      <c r="JS27" s="256">
        <v>3.9893999999999998</v>
      </c>
      <c r="JT27" s="257"/>
      <c r="JU27" s="256">
        <v>8.6</v>
      </c>
      <c r="JV27" s="256">
        <v>8.6980000000000004</v>
      </c>
      <c r="JW27" s="256">
        <v>0.77</v>
      </c>
      <c r="JX27" s="257"/>
      <c r="JY27" s="256">
        <v>0</v>
      </c>
      <c r="JZ27" s="256">
        <v>-18.487100000000002</v>
      </c>
      <c r="KA27" s="256">
        <v>-23.751899999999999</v>
      </c>
      <c r="KB27" s="256">
        <v>5.5858999999999996</v>
      </c>
      <c r="KC27" s="256">
        <v>14.5092</v>
      </c>
      <c r="KD27" s="256">
        <v>-20.479700000000001</v>
      </c>
      <c r="KE27" s="256">
        <v>5.1547999999999998</v>
      </c>
      <c r="KF27" s="256">
        <v>-1.9</v>
      </c>
      <c r="KG27" s="256">
        <v>-13.6</v>
      </c>
      <c r="KH27" s="256">
        <v>34.726700000000001</v>
      </c>
      <c r="KI27" s="256">
        <v>-89.131799999999998</v>
      </c>
    </row>
    <row r="28" spans="1:295" ht="18" customHeight="1" x14ac:dyDescent="0.25">
      <c r="A28" s="252" t="s">
        <v>35</v>
      </c>
      <c r="B28" s="252" t="s">
        <v>805</v>
      </c>
      <c r="C28" s="256">
        <v>0</v>
      </c>
      <c r="D28" s="256">
        <v>3.6120000000000001</v>
      </c>
      <c r="E28" s="256">
        <v>-8.7370999999999999</v>
      </c>
      <c r="F28" s="256">
        <v>4.149</v>
      </c>
      <c r="G28" s="256">
        <v>13.0436</v>
      </c>
      <c r="H28" s="257"/>
      <c r="I28" s="256">
        <v>17.6479</v>
      </c>
      <c r="J28" s="257"/>
      <c r="K28" s="256">
        <v>24.950099999999999</v>
      </c>
      <c r="L28" s="256">
        <v>11.120699999999999</v>
      </c>
      <c r="M28" s="256">
        <v>12.775399999999999</v>
      </c>
      <c r="N28" s="256">
        <v>-15.54</v>
      </c>
      <c r="O28" s="256">
        <v>-30.8</v>
      </c>
      <c r="P28" s="256">
        <v>6.6</v>
      </c>
      <c r="Q28" s="257"/>
      <c r="R28" s="257"/>
      <c r="S28" s="256">
        <v>4.0686999999999998</v>
      </c>
      <c r="T28" s="256">
        <v>-10.2376</v>
      </c>
      <c r="U28" s="256">
        <v>7.8281000000000001</v>
      </c>
      <c r="V28" s="256">
        <v>7.8483999999999998</v>
      </c>
      <c r="W28" s="256">
        <v>13.288399999999999</v>
      </c>
      <c r="X28" s="256">
        <v>3.484</v>
      </c>
      <c r="Y28" s="256">
        <v>-6.0299999999999999E-2</v>
      </c>
      <c r="Z28" s="256">
        <v>1.8491</v>
      </c>
      <c r="AA28" s="257"/>
      <c r="AB28" s="256">
        <v>-1.0196000000000001</v>
      </c>
      <c r="AC28" s="256">
        <v>0.49199999999999999</v>
      </c>
      <c r="AD28" s="256">
        <v>0.432</v>
      </c>
      <c r="AE28" s="256">
        <v>7.117</v>
      </c>
      <c r="AF28" s="256">
        <v>-6.66</v>
      </c>
      <c r="AG28" s="256">
        <v>-2.2000000000000002</v>
      </c>
      <c r="AH28" s="256">
        <v>-2.8650000000000002</v>
      </c>
      <c r="AI28" s="256">
        <v>0.309</v>
      </c>
      <c r="AJ28" s="257"/>
      <c r="AK28" s="256">
        <v>-1.65</v>
      </c>
      <c r="AL28" s="257"/>
      <c r="AM28" s="256">
        <v>-11.98</v>
      </c>
      <c r="AN28" s="256">
        <v>-12.04</v>
      </c>
      <c r="AO28" s="256">
        <v>5.2249999999999996</v>
      </c>
      <c r="AP28" s="256">
        <v>3.1962000000000002</v>
      </c>
      <c r="AQ28" s="256">
        <v>21.822399999999998</v>
      </c>
      <c r="AR28" s="256">
        <v>26.0077</v>
      </c>
      <c r="AS28" s="256">
        <v>-11.853400000000001</v>
      </c>
      <c r="AT28" s="256">
        <v>7.1468999999999996</v>
      </c>
      <c r="AU28" s="257"/>
      <c r="AV28" s="256">
        <v>8.5399999999999991</v>
      </c>
      <c r="AW28" s="256">
        <v>9.5121000000000002</v>
      </c>
      <c r="AX28" s="256">
        <v>-18.341000000000001</v>
      </c>
      <c r="AY28" s="256">
        <v>-16.577500000000001</v>
      </c>
      <c r="AZ28" s="256">
        <v>33.871299999999998</v>
      </c>
      <c r="BA28" s="256">
        <v>46.394599999999997</v>
      </c>
      <c r="BB28" s="256">
        <v>51.335000000000001</v>
      </c>
      <c r="BC28" s="256">
        <v>9.7192000000000007</v>
      </c>
      <c r="BD28" s="256">
        <v>-5.5</v>
      </c>
      <c r="BE28" s="256">
        <v>-5.5</v>
      </c>
      <c r="BF28" s="256">
        <v>-26.202300000000001</v>
      </c>
      <c r="BG28" s="257"/>
      <c r="BH28" s="256">
        <v>-2.9855</v>
      </c>
      <c r="BI28" s="257"/>
      <c r="BJ28" s="256">
        <v>6.1154000000000002</v>
      </c>
      <c r="BK28" s="256">
        <v>7.2140000000000004</v>
      </c>
      <c r="BL28" s="256">
        <v>7.4112</v>
      </c>
      <c r="BM28" s="256">
        <v>5.0449000000000002</v>
      </c>
      <c r="BN28" s="256">
        <v>-81.8506</v>
      </c>
      <c r="BO28" s="256">
        <v>105.655</v>
      </c>
      <c r="BP28" s="256">
        <v>105.16670000000001</v>
      </c>
      <c r="BQ28" s="256">
        <v>-77.792900000000003</v>
      </c>
      <c r="BR28" s="256">
        <v>-32.433500000000002</v>
      </c>
      <c r="BS28" s="257"/>
      <c r="BT28" s="257"/>
      <c r="BU28" s="257"/>
      <c r="BV28" s="256">
        <v>31.1861</v>
      </c>
      <c r="BW28" s="256">
        <v>9.9499999999999993</v>
      </c>
      <c r="BX28" s="256">
        <v>13.08</v>
      </c>
      <c r="BY28" s="256">
        <v>7.12</v>
      </c>
      <c r="BZ28" s="256">
        <v>8.9700000000000006</v>
      </c>
      <c r="CA28" s="256">
        <v>-10.712400000000001</v>
      </c>
      <c r="CB28" s="256">
        <v>-10.5784</v>
      </c>
      <c r="CC28" s="256">
        <v>26.324999999999999</v>
      </c>
      <c r="CD28" s="256">
        <v>23.382000000000001</v>
      </c>
      <c r="CE28" s="257"/>
      <c r="CF28" s="256">
        <v>14.9039</v>
      </c>
      <c r="CG28" s="256">
        <v>15.335100000000001</v>
      </c>
      <c r="CH28" s="256">
        <v>5.3071999999999999</v>
      </c>
      <c r="CI28" s="256">
        <v>20.3093</v>
      </c>
      <c r="CJ28" s="257"/>
      <c r="CK28" s="257"/>
      <c r="CL28" s="257"/>
      <c r="CM28" s="256">
        <v>-41.3</v>
      </c>
      <c r="CN28" s="256">
        <v>-4.01</v>
      </c>
      <c r="CO28" s="256">
        <v>37.278500000000001</v>
      </c>
      <c r="CP28" s="256">
        <v>38.017699999999998</v>
      </c>
      <c r="CQ28" s="256">
        <v>36.200699999999998</v>
      </c>
      <c r="CR28" s="256">
        <v>42.054600000000001</v>
      </c>
      <c r="CS28" s="256">
        <v>42.888800000000003</v>
      </c>
      <c r="CT28" s="256">
        <v>-14.280099999999999</v>
      </c>
      <c r="CU28" s="256">
        <v>-45.826000000000001</v>
      </c>
      <c r="CV28" s="256">
        <v>-7.1341999999999999</v>
      </c>
      <c r="CW28" s="256">
        <v>3.0886999999999998</v>
      </c>
      <c r="CX28" s="256">
        <v>39.049999999999997</v>
      </c>
      <c r="CY28" s="256">
        <v>16.37</v>
      </c>
      <c r="CZ28" s="256">
        <v>4.6924000000000001</v>
      </c>
      <c r="DA28" s="256">
        <v>4.0069999999999997</v>
      </c>
      <c r="DB28" s="256">
        <v>13.081200000000001</v>
      </c>
      <c r="DC28" s="257"/>
      <c r="DD28" s="256">
        <v>-21.665700000000001</v>
      </c>
      <c r="DE28" s="256">
        <v>-21.452100000000002</v>
      </c>
      <c r="DF28" s="256">
        <v>35.281599999999997</v>
      </c>
      <c r="DG28" s="257"/>
      <c r="DH28" s="256">
        <v>-5.9778000000000002</v>
      </c>
      <c r="DI28" s="256">
        <v>-61.7</v>
      </c>
      <c r="DJ28" s="256">
        <v>-62</v>
      </c>
      <c r="DK28" s="256">
        <v>-1.8640000000000001</v>
      </c>
      <c r="DL28" s="256">
        <v>14.4054</v>
      </c>
      <c r="DM28" s="256">
        <v>15.3033</v>
      </c>
      <c r="DN28" s="256">
        <v>27.6523</v>
      </c>
      <c r="DO28" s="256">
        <v>15.48</v>
      </c>
      <c r="DP28" s="256">
        <v>-7.55</v>
      </c>
      <c r="DQ28" s="256">
        <v>13.888</v>
      </c>
      <c r="DR28" s="256">
        <v>-36.7821</v>
      </c>
      <c r="DS28" s="256">
        <v>-9.2799999999999994</v>
      </c>
      <c r="DT28" s="256">
        <v>-9.34</v>
      </c>
      <c r="DU28" s="256">
        <v>30.78</v>
      </c>
      <c r="DV28" s="256">
        <v>-14.13</v>
      </c>
      <c r="DW28" s="256">
        <v>-31.7273</v>
      </c>
      <c r="DX28" s="256">
        <v>-15.436400000000001</v>
      </c>
      <c r="DY28" s="256">
        <v>-34.073799999999999</v>
      </c>
      <c r="DZ28" s="256">
        <v>-31.590900000000001</v>
      </c>
      <c r="EA28" s="256">
        <v>38.1464</v>
      </c>
      <c r="EB28" s="256">
        <v>7.4425999999999997</v>
      </c>
      <c r="EC28" s="256">
        <v>-2.1949000000000001</v>
      </c>
      <c r="ED28" s="256">
        <v>-2.6821999999999999</v>
      </c>
      <c r="EE28" s="256">
        <v>-8.5670999999999999</v>
      </c>
      <c r="EF28" s="256">
        <v>-15.465</v>
      </c>
      <c r="EG28" s="256">
        <v>-14.196999999999999</v>
      </c>
      <c r="EH28" s="256">
        <v>-11.965400000000001</v>
      </c>
      <c r="EI28" s="256">
        <v>-51.87</v>
      </c>
      <c r="EJ28" s="257"/>
      <c r="EK28" s="256">
        <v>-14.429600000000001</v>
      </c>
      <c r="EL28" s="256">
        <v>-13.8444</v>
      </c>
      <c r="EM28" s="256">
        <v>20.625399999999999</v>
      </c>
      <c r="EN28" s="256">
        <v>-16.314399999999999</v>
      </c>
      <c r="EO28" s="256">
        <v>-14.442</v>
      </c>
      <c r="EP28" s="256">
        <v>5.6479999999999997</v>
      </c>
      <c r="EQ28" s="256">
        <v>-25.7819</v>
      </c>
      <c r="ER28" s="256">
        <v>-25.566700000000001</v>
      </c>
      <c r="ES28" s="256">
        <v>7.5274000000000001</v>
      </c>
      <c r="ET28" s="256">
        <v>-7.99</v>
      </c>
      <c r="EU28" s="256">
        <v>-13.65</v>
      </c>
      <c r="EV28" s="256">
        <v>2.5</v>
      </c>
      <c r="EW28" s="256">
        <v>11.3544</v>
      </c>
      <c r="EX28" s="256">
        <v>-42.2806</v>
      </c>
      <c r="EY28" s="256">
        <v>-16.744900000000001</v>
      </c>
      <c r="EZ28" s="256">
        <v>-11.1706</v>
      </c>
      <c r="FA28" s="256">
        <v>9.1267999999999994</v>
      </c>
      <c r="FB28" s="256">
        <v>5.6368999999999998</v>
      </c>
      <c r="FC28" s="256">
        <v>-14.950100000000001</v>
      </c>
      <c r="FD28" s="256">
        <v>5.3155999999999999</v>
      </c>
      <c r="FE28" s="257"/>
      <c r="FF28" s="256">
        <v>4.5849000000000002</v>
      </c>
      <c r="FG28" s="256">
        <v>0</v>
      </c>
      <c r="FH28" s="256">
        <v>0</v>
      </c>
      <c r="FI28" s="256">
        <v>0</v>
      </c>
      <c r="FJ28" s="256">
        <v>3.5165999999999999</v>
      </c>
      <c r="FK28" s="256">
        <v>3.6840000000000002</v>
      </c>
      <c r="FL28" s="256">
        <v>12.8941</v>
      </c>
      <c r="FM28" s="256">
        <v>19.877600000000001</v>
      </c>
      <c r="FN28" s="256">
        <v>19.341200000000001</v>
      </c>
      <c r="FO28" s="256">
        <v>22.600200000000001</v>
      </c>
      <c r="FP28" s="256">
        <v>34.595999999999997</v>
      </c>
      <c r="FQ28" s="256">
        <v>21.988900000000001</v>
      </c>
      <c r="FR28" s="256">
        <v>-14.84</v>
      </c>
      <c r="FS28" s="256">
        <v>-1.3124</v>
      </c>
      <c r="FT28" s="256">
        <v>0.19159999999999999</v>
      </c>
      <c r="FU28" s="256">
        <v>0.85</v>
      </c>
      <c r="FV28" s="256">
        <v>-1.48</v>
      </c>
      <c r="FW28" s="256">
        <v>-21.944299999999998</v>
      </c>
      <c r="FX28" s="257"/>
      <c r="FY28" s="256">
        <v>7.1920000000000002</v>
      </c>
      <c r="FZ28" s="256">
        <v>0.96099999999999997</v>
      </c>
      <c r="GA28" s="257"/>
      <c r="GB28" s="256">
        <v>30.31</v>
      </c>
      <c r="GC28" s="256">
        <v>-42.323700000000002</v>
      </c>
      <c r="GD28" s="256">
        <v>-31.5715</v>
      </c>
      <c r="GE28" s="257"/>
      <c r="GF28" s="256">
        <v>23.572099999999999</v>
      </c>
      <c r="GG28" s="257"/>
      <c r="GH28" s="256">
        <v>24.461300000000001</v>
      </c>
      <c r="GI28" s="256">
        <v>-7.2201000000000004</v>
      </c>
      <c r="GJ28" s="256">
        <v>-7.6909000000000001</v>
      </c>
      <c r="GK28" s="256">
        <v>2.5358000000000001</v>
      </c>
      <c r="GL28" s="257"/>
      <c r="GM28" s="257"/>
      <c r="GN28" s="256">
        <v>-9.9207999999999998</v>
      </c>
      <c r="GO28" s="256">
        <v>-30.824200000000001</v>
      </c>
      <c r="GP28" s="256">
        <v>9.6386000000000003</v>
      </c>
      <c r="GQ28" s="256">
        <v>-21.2121</v>
      </c>
      <c r="GR28" s="256">
        <v>2.2776999999999998</v>
      </c>
      <c r="GS28" s="256">
        <v>2.6875</v>
      </c>
      <c r="GT28" s="256">
        <v>184.6884</v>
      </c>
      <c r="GU28" s="256">
        <v>-4.0195999999999996</v>
      </c>
      <c r="GV28" s="256">
        <v>-9.8141999999999996</v>
      </c>
      <c r="GW28" s="256">
        <v>-5.2446000000000002</v>
      </c>
      <c r="GX28" s="257"/>
      <c r="GY28" s="256">
        <v>8.4762000000000004</v>
      </c>
      <c r="GZ28" s="256">
        <v>8.5531000000000006</v>
      </c>
      <c r="HA28" s="257"/>
      <c r="HB28" s="256">
        <v>-16.7516</v>
      </c>
      <c r="HC28" s="256">
        <v>-15.7357</v>
      </c>
      <c r="HD28" s="256">
        <v>-8.3800000000000008</v>
      </c>
      <c r="HE28" s="256">
        <v>13.8591</v>
      </c>
      <c r="HF28" s="256">
        <v>41.606099999999998</v>
      </c>
      <c r="HG28" s="256">
        <v>41.163400000000003</v>
      </c>
      <c r="HH28" s="256">
        <v>55.266100000000002</v>
      </c>
      <c r="HI28" s="256">
        <v>-23.6859</v>
      </c>
      <c r="HJ28" s="256">
        <v>27.972300000000001</v>
      </c>
      <c r="HK28" s="256">
        <v>0</v>
      </c>
      <c r="HL28" s="256">
        <v>0</v>
      </c>
      <c r="HM28" s="256">
        <v>-10.7265</v>
      </c>
      <c r="HN28" s="256">
        <v>0</v>
      </c>
      <c r="HO28" s="257"/>
      <c r="HP28" s="256">
        <v>11.726000000000001</v>
      </c>
      <c r="HQ28" s="256">
        <v>-21.4223</v>
      </c>
      <c r="HR28" s="256">
        <v>-20.878499999999999</v>
      </c>
      <c r="HS28" s="256">
        <v>-29.258700000000001</v>
      </c>
      <c r="HT28" s="256">
        <v>-29.009699999999999</v>
      </c>
      <c r="HU28" s="256">
        <v>23.6</v>
      </c>
      <c r="HV28" s="256">
        <v>22.97</v>
      </c>
      <c r="HW28" s="256">
        <v>-23.2</v>
      </c>
      <c r="HX28" s="256">
        <v>-23.4</v>
      </c>
      <c r="HY28" s="256">
        <v>0.40560000000000002</v>
      </c>
      <c r="HZ28" s="256">
        <v>9.1999999999999993</v>
      </c>
      <c r="IA28" s="256">
        <v>42.550699999999999</v>
      </c>
      <c r="IB28" s="256">
        <v>19.045000000000002</v>
      </c>
      <c r="IC28" s="256">
        <v>18.941800000000001</v>
      </c>
      <c r="ID28" s="256">
        <v>-12.3</v>
      </c>
      <c r="IE28" s="256">
        <v>-23.5</v>
      </c>
      <c r="IF28" s="256">
        <v>4.7</v>
      </c>
      <c r="IG28" s="256">
        <v>4.3</v>
      </c>
      <c r="IH28" s="257"/>
      <c r="II28" s="257"/>
      <c r="IJ28" s="256">
        <v>-108.012</v>
      </c>
      <c r="IK28" s="256">
        <v>3.9748999999999999</v>
      </c>
      <c r="IL28" s="256">
        <v>-281.51339999999999</v>
      </c>
      <c r="IM28" s="256">
        <v>-4.6096000000000004</v>
      </c>
      <c r="IN28" s="256">
        <v>-35.138399999999997</v>
      </c>
      <c r="IO28" s="256">
        <v>49.539299999999997</v>
      </c>
      <c r="IP28" s="256">
        <v>116.2804</v>
      </c>
      <c r="IQ28" s="256">
        <v>98.438199999999995</v>
      </c>
      <c r="IR28" s="256">
        <v>91.735600000000005</v>
      </c>
      <c r="IS28" s="256">
        <v>-27.466999999999999</v>
      </c>
      <c r="IT28" s="256">
        <v>20.758600000000001</v>
      </c>
      <c r="IU28" s="256">
        <v>21.042100000000001</v>
      </c>
      <c r="IV28" s="256">
        <v>14.4503</v>
      </c>
      <c r="IW28" s="256">
        <v>164.30520000000001</v>
      </c>
      <c r="IX28" s="256">
        <v>-211.41550000000001</v>
      </c>
      <c r="IY28" s="256">
        <v>-50.205399999999997</v>
      </c>
      <c r="IZ28" s="256">
        <v>50.777200000000001</v>
      </c>
      <c r="JA28" s="256">
        <v>-0.9607</v>
      </c>
      <c r="JB28" s="256">
        <v>0.56100000000000005</v>
      </c>
      <c r="JC28" s="256">
        <v>-7.44</v>
      </c>
      <c r="JD28" s="256">
        <v>-2.2389999999999999</v>
      </c>
      <c r="JE28" s="256">
        <v>-2.2480000000000002</v>
      </c>
      <c r="JF28" s="256">
        <v>2.96</v>
      </c>
      <c r="JG28" s="256">
        <v>0</v>
      </c>
      <c r="JH28" s="256">
        <v>-4.3578999999999999</v>
      </c>
      <c r="JI28" s="256">
        <v>-7.6463000000000001</v>
      </c>
      <c r="JJ28" s="256">
        <v>2.8153000000000001</v>
      </c>
      <c r="JK28" s="256">
        <v>2.7848000000000002</v>
      </c>
      <c r="JL28" s="256">
        <v>4.5</v>
      </c>
      <c r="JM28" s="256">
        <v>-1.1080000000000001</v>
      </c>
      <c r="JN28" s="256">
        <v>-0.55500000000000005</v>
      </c>
      <c r="JO28" s="257"/>
      <c r="JP28" s="256">
        <v>2.7469000000000001</v>
      </c>
      <c r="JQ28" s="256">
        <v>5.3769</v>
      </c>
      <c r="JR28" s="256">
        <v>3.9723999999999999</v>
      </c>
      <c r="JS28" s="256">
        <v>4.2991000000000001</v>
      </c>
      <c r="JT28" s="257"/>
      <c r="JU28" s="256">
        <v>8.1</v>
      </c>
      <c r="JV28" s="256">
        <v>8.6059999999999999</v>
      </c>
      <c r="JW28" s="256">
        <v>0.87</v>
      </c>
      <c r="JX28" s="257"/>
      <c r="JY28" s="256">
        <v>0</v>
      </c>
      <c r="JZ28" s="256">
        <v>-17.816400000000002</v>
      </c>
      <c r="KA28" s="256">
        <v>-23.549299999999999</v>
      </c>
      <c r="KB28" s="256">
        <v>5.3400999999999996</v>
      </c>
      <c r="KC28" s="256">
        <v>14.121</v>
      </c>
      <c r="KD28" s="256">
        <v>-19.810700000000001</v>
      </c>
      <c r="KE28" s="256">
        <v>4.9482999999999997</v>
      </c>
      <c r="KF28" s="256">
        <v>-1.5</v>
      </c>
      <c r="KG28" s="256">
        <v>-14.8</v>
      </c>
      <c r="KH28" s="256">
        <v>37.186199999999999</v>
      </c>
      <c r="KI28" s="256">
        <v>-99.282200000000003</v>
      </c>
    </row>
    <row r="29" spans="1:295" ht="18" customHeight="1" x14ac:dyDescent="0.25">
      <c r="A29" s="252" t="s">
        <v>35</v>
      </c>
      <c r="B29" s="252" t="s">
        <v>806</v>
      </c>
      <c r="C29" s="256">
        <v>0</v>
      </c>
      <c r="D29" s="256">
        <v>3.9971000000000001</v>
      </c>
      <c r="E29" s="256">
        <v>-9.5066000000000006</v>
      </c>
      <c r="F29" s="256">
        <v>4.5129999999999999</v>
      </c>
      <c r="G29" s="256">
        <v>13.7149</v>
      </c>
      <c r="H29" s="257"/>
      <c r="I29" s="256">
        <v>19.0655</v>
      </c>
      <c r="J29" s="257"/>
      <c r="K29" s="256">
        <v>26.2852</v>
      </c>
      <c r="L29" s="256">
        <v>12.076599999999999</v>
      </c>
      <c r="M29" s="256">
        <v>13.2033</v>
      </c>
      <c r="N29" s="256">
        <v>-15.54</v>
      </c>
      <c r="O29" s="256">
        <v>-30.8</v>
      </c>
      <c r="P29" s="257"/>
      <c r="Q29" s="256">
        <v>6.6239999999999997</v>
      </c>
      <c r="R29" s="256">
        <v>-19.8</v>
      </c>
      <c r="S29" s="256">
        <v>3.4106999999999998</v>
      </c>
      <c r="T29" s="256">
        <v>-12.0059</v>
      </c>
      <c r="U29" s="256">
        <v>8.2170000000000005</v>
      </c>
      <c r="V29" s="256">
        <v>8.3695000000000004</v>
      </c>
      <c r="W29" s="256">
        <v>13.8553</v>
      </c>
      <c r="X29" s="256">
        <v>3.2342</v>
      </c>
      <c r="Y29" s="256">
        <v>7.2599999999999998E-2</v>
      </c>
      <c r="Z29" s="256">
        <v>1.7995000000000001</v>
      </c>
      <c r="AA29" s="257"/>
      <c r="AB29" s="256">
        <v>-1.0112000000000001</v>
      </c>
      <c r="AC29" s="256">
        <v>0.45900000000000002</v>
      </c>
      <c r="AD29" s="256">
        <v>0.42299999999999999</v>
      </c>
      <c r="AE29" s="256">
        <v>7.101</v>
      </c>
      <c r="AF29" s="256">
        <v>-4.4400000000000004</v>
      </c>
      <c r="AG29" s="257"/>
      <c r="AH29" s="256">
        <v>-2.7029999999999998</v>
      </c>
      <c r="AI29" s="256">
        <v>0.312</v>
      </c>
      <c r="AJ29" s="257"/>
      <c r="AK29" s="256">
        <v>0.32</v>
      </c>
      <c r="AL29" s="257"/>
      <c r="AM29" s="256">
        <v>-12.01</v>
      </c>
      <c r="AN29" s="256">
        <v>-12.04</v>
      </c>
      <c r="AO29" s="256">
        <v>6.0807000000000002</v>
      </c>
      <c r="AP29" s="256">
        <v>3.1324000000000001</v>
      </c>
      <c r="AQ29" s="256">
        <v>23.178100000000001</v>
      </c>
      <c r="AR29" s="256">
        <v>27.051500000000001</v>
      </c>
      <c r="AS29" s="256">
        <v>-11.307600000000001</v>
      </c>
      <c r="AT29" s="256">
        <v>9.1020000000000003</v>
      </c>
      <c r="AU29" s="257"/>
      <c r="AV29" s="256">
        <v>22.277799999999999</v>
      </c>
      <c r="AW29" s="256">
        <v>22.404199999999999</v>
      </c>
      <c r="AX29" s="256">
        <v>-20.413</v>
      </c>
      <c r="AY29" s="256">
        <v>-18.222999999999999</v>
      </c>
      <c r="AZ29" s="256">
        <v>46.015000000000001</v>
      </c>
      <c r="BA29" s="256">
        <v>33.430799999999998</v>
      </c>
      <c r="BB29" s="256">
        <v>58.715400000000002</v>
      </c>
      <c r="BC29" s="256">
        <v>9.9141999999999992</v>
      </c>
      <c r="BD29" s="256">
        <v>-5.5</v>
      </c>
      <c r="BE29" s="256">
        <v>-5.6</v>
      </c>
      <c r="BF29" s="256">
        <v>-27.304099999999998</v>
      </c>
      <c r="BG29" s="257"/>
      <c r="BH29" s="256">
        <v>-2.9963000000000002</v>
      </c>
      <c r="BI29" s="257"/>
      <c r="BJ29" s="256">
        <v>6.5553999999999997</v>
      </c>
      <c r="BK29" s="256">
        <v>7.3430999999999997</v>
      </c>
      <c r="BL29" s="256">
        <v>7.8766999999999996</v>
      </c>
      <c r="BM29" s="256">
        <v>5.3365999999999998</v>
      </c>
      <c r="BN29" s="256">
        <v>-72.634</v>
      </c>
      <c r="BO29" s="256">
        <v>103.91549999999999</v>
      </c>
      <c r="BP29" s="256">
        <v>105.68559999999999</v>
      </c>
      <c r="BQ29" s="256">
        <v>-77.487899999999996</v>
      </c>
      <c r="BR29" s="256">
        <v>-19.384599999999999</v>
      </c>
      <c r="BS29" s="257"/>
      <c r="BT29" s="257"/>
      <c r="BU29" s="257"/>
      <c r="BV29" s="256">
        <v>31.086300000000001</v>
      </c>
      <c r="BW29" s="256">
        <v>10.029999999999999</v>
      </c>
      <c r="BX29" s="256">
        <v>13.1</v>
      </c>
      <c r="BY29" s="256">
        <v>8.02</v>
      </c>
      <c r="BZ29" s="256">
        <v>9.85</v>
      </c>
      <c r="CA29" s="256">
        <v>-13.2576</v>
      </c>
      <c r="CB29" s="256">
        <v>-13.1236</v>
      </c>
      <c r="CC29" s="256">
        <v>26.9146</v>
      </c>
      <c r="CD29" s="256">
        <v>25.100300000000001</v>
      </c>
      <c r="CE29" s="257"/>
      <c r="CF29" s="256">
        <v>18.2836</v>
      </c>
      <c r="CG29" s="256">
        <v>18.217400000000001</v>
      </c>
      <c r="CH29" s="256">
        <v>4.9581999999999997</v>
      </c>
      <c r="CI29" s="256">
        <v>17.448499999999999</v>
      </c>
      <c r="CJ29" s="257"/>
      <c r="CK29" s="257"/>
      <c r="CL29" s="257"/>
      <c r="CM29" s="256">
        <v>-38.9</v>
      </c>
      <c r="CN29" s="256">
        <v>-4.54</v>
      </c>
      <c r="CO29" s="256">
        <v>41.104700000000001</v>
      </c>
      <c r="CP29" s="256">
        <v>40.796199999999999</v>
      </c>
      <c r="CQ29" s="256">
        <v>39.093000000000004</v>
      </c>
      <c r="CR29" s="256">
        <v>37.612400000000001</v>
      </c>
      <c r="CS29" s="256">
        <v>38.566899999999997</v>
      </c>
      <c r="CT29" s="256">
        <v>-12.2568</v>
      </c>
      <c r="CU29" s="256">
        <v>-43.6389</v>
      </c>
      <c r="CV29" s="256">
        <v>-5.1334</v>
      </c>
      <c r="CW29" s="256">
        <v>3.2410999999999999</v>
      </c>
      <c r="CX29" s="256">
        <v>38.61</v>
      </c>
      <c r="CY29" s="256">
        <v>15.83</v>
      </c>
      <c r="CZ29" s="256">
        <v>5.3174000000000001</v>
      </c>
      <c r="DA29" s="256">
        <v>4.6905999999999999</v>
      </c>
      <c r="DB29" s="256">
        <v>13.6357</v>
      </c>
      <c r="DC29" s="257"/>
      <c r="DD29" s="256">
        <v>-19.258400000000002</v>
      </c>
      <c r="DE29" s="256">
        <v>-18.771699999999999</v>
      </c>
      <c r="DF29" s="256">
        <v>29.4358</v>
      </c>
      <c r="DG29" s="257"/>
      <c r="DH29" s="256">
        <v>-6.0991999999999997</v>
      </c>
      <c r="DI29" s="256">
        <v>-66.900000000000006</v>
      </c>
      <c r="DJ29" s="256">
        <v>-65.599999999999994</v>
      </c>
      <c r="DK29" s="256">
        <v>-2.0032000000000001</v>
      </c>
      <c r="DL29" s="256">
        <v>15.5275</v>
      </c>
      <c r="DM29" s="256">
        <v>16.7227</v>
      </c>
      <c r="DN29" s="256">
        <v>28.9511</v>
      </c>
      <c r="DO29" s="256">
        <v>16.510000000000002</v>
      </c>
      <c r="DP29" s="256">
        <v>-8.16</v>
      </c>
      <c r="DQ29" s="256">
        <v>15.0815</v>
      </c>
      <c r="DR29" s="256">
        <v>-28.986599999999999</v>
      </c>
      <c r="DS29" s="256">
        <v>-9.69</v>
      </c>
      <c r="DT29" s="256">
        <v>-9.61</v>
      </c>
      <c r="DU29" s="256">
        <v>30.29</v>
      </c>
      <c r="DV29" s="256">
        <v>-13.43</v>
      </c>
      <c r="DW29" s="256">
        <v>-24.7273</v>
      </c>
      <c r="DX29" s="256">
        <v>-13.2</v>
      </c>
      <c r="DY29" s="256">
        <v>-34.524900000000002</v>
      </c>
      <c r="DZ29" s="256">
        <v>-33.2727</v>
      </c>
      <c r="EA29" s="256">
        <v>41.771700000000003</v>
      </c>
      <c r="EB29" s="256">
        <v>11.965400000000001</v>
      </c>
      <c r="EC29" s="256">
        <v>0.91310000000000002</v>
      </c>
      <c r="ED29" s="256">
        <v>1.0723</v>
      </c>
      <c r="EE29" s="256">
        <v>-14.1776</v>
      </c>
      <c r="EF29" s="256">
        <v>-22.815000000000001</v>
      </c>
      <c r="EG29" s="256">
        <v>-15.381</v>
      </c>
      <c r="EH29" s="256">
        <v>-11.1915</v>
      </c>
      <c r="EI29" s="256">
        <v>-53.995699999999999</v>
      </c>
      <c r="EJ29" s="257"/>
      <c r="EK29" s="256">
        <v>-16.2422</v>
      </c>
      <c r="EL29" s="256">
        <v>-15.305199999999999</v>
      </c>
      <c r="EM29" s="256">
        <v>23.820900000000002</v>
      </c>
      <c r="EN29" s="256">
        <v>-11.795500000000001</v>
      </c>
      <c r="EO29" s="256">
        <v>-11.2501</v>
      </c>
      <c r="EP29" s="256">
        <v>-1.028</v>
      </c>
      <c r="EQ29" s="256">
        <v>-26.101299999999998</v>
      </c>
      <c r="ER29" s="256">
        <v>-25.789100000000001</v>
      </c>
      <c r="ES29" s="256">
        <v>10.043200000000001</v>
      </c>
      <c r="ET29" s="256">
        <v>0</v>
      </c>
      <c r="EU29" s="256">
        <v>-8.33</v>
      </c>
      <c r="EV29" s="256">
        <v>0</v>
      </c>
      <c r="EW29" s="256">
        <v>11.6006</v>
      </c>
      <c r="EX29" s="256">
        <v>-34.1477</v>
      </c>
      <c r="EY29" s="256">
        <v>-16.8462</v>
      </c>
      <c r="EZ29" s="256">
        <v>-11.3964</v>
      </c>
      <c r="FA29" s="256">
        <v>8.8484999999999996</v>
      </c>
      <c r="FB29" s="256">
        <v>7.0869</v>
      </c>
      <c r="FC29" s="256">
        <v>-21.443999999999999</v>
      </c>
      <c r="FD29" s="256">
        <v>4.7083000000000004</v>
      </c>
      <c r="FE29" s="257"/>
      <c r="FF29" s="256">
        <v>4.5799000000000003</v>
      </c>
      <c r="FG29" s="256">
        <v>0</v>
      </c>
      <c r="FH29" s="256">
        <v>0</v>
      </c>
      <c r="FI29" s="257"/>
      <c r="FJ29" s="256">
        <v>6.0284000000000004</v>
      </c>
      <c r="FK29" s="256">
        <v>5.6935000000000002</v>
      </c>
      <c r="FL29" s="256">
        <v>11.7219</v>
      </c>
      <c r="FM29" s="256">
        <v>20.043500000000002</v>
      </c>
      <c r="FN29" s="256">
        <v>20.1858</v>
      </c>
      <c r="FO29" s="256">
        <v>22.936199999999999</v>
      </c>
      <c r="FP29" s="256">
        <v>35.918700000000001</v>
      </c>
      <c r="FQ29" s="256">
        <v>22.638300000000001</v>
      </c>
      <c r="FR29" s="256">
        <v>-15.46</v>
      </c>
      <c r="FS29" s="256">
        <v>-1.1183000000000001</v>
      </c>
      <c r="FT29" s="256">
        <v>0.19159999999999999</v>
      </c>
      <c r="FU29" s="256">
        <v>0.63</v>
      </c>
      <c r="FV29" s="256">
        <v>-1.5</v>
      </c>
      <c r="FW29" s="256">
        <v>-22.107500000000002</v>
      </c>
      <c r="FX29" s="257"/>
      <c r="FY29" s="256">
        <v>7.2450000000000001</v>
      </c>
      <c r="FZ29" s="256">
        <v>0.88500000000000001</v>
      </c>
      <c r="GA29" s="257"/>
      <c r="GB29" s="256">
        <v>34.770000000000003</v>
      </c>
      <c r="GC29" s="256">
        <v>-42.734999999999999</v>
      </c>
      <c r="GD29" s="256">
        <v>-32.357999999999997</v>
      </c>
      <c r="GE29" s="256">
        <v>-0.7</v>
      </c>
      <c r="GF29" s="256">
        <v>23.555399999999999</v>
      </c>
      <c r="GG29" s="257"/>
      <c r="GH29" s="256">
        <v>24.646100000000001</v>
      </c>
      <c r="GI29" s="256">
        <v>-7.8589000000000002</v>
      </c>
      <c r="GJ29" s="256">
        <v>-8.2988</v>
      </c>
      <c r="GK29" s="256">
        <v>2.6564999999999999</v>
      </c>
      <c r="GL29" s="257"/>
      <c r="GM29" s="257"/>
      <c r="GN29" s="256">
        <v>-9.6860999999999997</v>
      </c>
      <c r="GO29" s="256">
        <v>-32.564100000000003</v>
      </c>
      <c r="GP29" s="256">
        <v>9.8210999999999995</v>
      </c>
      <c r="GQ29" s="256">
        <v>-20.4741</v>
      </c>
      <c r="GR29" s="256">
        <v>2.1595</v>
      </c>
      <c r="GS29" s="256">
        <v>1.2183999999999999</v>
      </c>
      <c r="GT29" s="256">
        <v>185.03219999999999</v>
      </c>
      <c r="GU29" s="256">
        <v>-3.2732000000000001</v>
      </c>
      <c r="GV29" s="256">
        <v>-8.8024000000000004</v>
      </c>
      <c r="GW29" s="256">
        <v>-5.9771999999999998</v>
      </c>
      <c r="GX29" s="256">
        <v>0.66720000000000002</v>
      </c>
      <c r="GY29" s="256">
        <v>8.5787999999999993</v>
      </c>
      <c r="GZ29" s="256">
        <v>8.6638999999999999</v>
      </c>
      <c r="HA29" s="257"/>
      <c r="HB29" s="256">
        <v>-14.8492</v>
      </c>
      <c r="HC29" s="256">
        <v>-14.226900000000001</v>
      </c>
      <c r="HD29" s="256">
        <v>-7.54</v>
      </c>
      <c r="HE29" s="256">
        <v>9.5129999999999999</v>
      </c>
      <c r="HF29" s="256">
        <v>39.609299999999998</v>
      </c>
      <c r="HG29" s="256">
        <v>46.688200000000002</v>
      </c>
      <c r="HH29" s="256">
        <v>56.149299999999997</v>
      </c>
      <c r="HI29" s="256">
        <v>-20.341699999999999</v>
      </c>
      <c r="HJ29" s="256">
        <v>32.893599999999999</v>
      </c>
      <c r="HK29" s="257"/>
      <c r="HL29" s="256">
        <v>0</v>
      </c>
      <c r="HM29" s="256">
        <v>-9.9048999999999996</v>
      </c>
      <c r="HN29" s="256">
        <v>-12.0464</v>
      </c>
      <c r="HO29" s="257"/>
      <c r="HP29" s="257"/>
      <c r="HQ29" s="256">
        <v>-21.065200000000001</v>
      </c>
      <c r="HR29" s="256">
        <v>-20.477499999999999</v>
      </c>
      <c r="HS29" s="256">
        <v>-26.619299999999999</v>
      </c>
      <c r="HT29" s="256">
        <v>-25.973600000000001</v>
      </c>
      <c r="HU29" s="256">
        <v>21.91</v>
      </c>
      <c r="HV29" s="256">
        <v>21.74</v>
      </c>
      <c r="HW29" s="256">
        <v>-23.7</v>
      </c>
      <c r="HX29" s="256">
        <v>-23.6</v>
      </c>
      <c r="HY29" s="256">
        <v>0.49349999999999999</v>
      </c>
      <c r="HZ29" s="256">
        <v>3.2</v>
      </c>
      <c r="IA29" s="256">
        <v>45.628300000000003</v>
      </c>
      <c r="IB29" s="256">
        <v>17.709099999999999</v>
      </c>
      <c r="IC29" s="256">
        <v>17.8613</v>
      </c>
      <c r="ID29" s="256">
        <v>-11.8</v>
      </c>
      <c r="IE29" s="256">
        <v>-23.9</v>
      </c>
      <c r="IF29" s="256">
        <v>4.3</v>
      </c>
      <c r="IG29" s="256">
        <v>3.8</v>
      </c>
      <c r="IH29" s="257"/>
      <c r="II29" s="256">
        <v>-18.113499999999998</v>
      </c>
      <c r="IJ29" s="256">
        <v>-104.2966</v>
      </c>
      <c r="IK29" s="256">
        <v>7.444</v>
      </c>
      <c r="IL29" s="256">
        <v>-286.1875</v>
      </c>
      <c r="IM29" s="256">
        <v>-6.7455999999999996</v>
      </c>
      <c r="IN29" s="256">
        <v>-36.310899999999997</v>
      </c>
      <c r="IO29" s="256">
        <v>53.954099999999997</v>
      </c>
      <c r="IP29" s="256">
        <v>111.735</v>
      </c>
      <c r="IQ29" s="256">
        <v>94.420699999999997</v>
      </c>
      <c r="IR29" s="256">
        <v>99.627600000000001</v>
      </c>
      <c r="IS29" s="256">
        <v>-21.517199999999999</v>
      </c>
      <c r="IT29" s="256">
        <v>19.209700000000002</v>
      </c>
      <c r="IU29" s="256">
        <v>19.548400000000001</v>
      </c>
      <c r="IV29" s="256">
        <v>15.990600000000001</v>
      </c>
      <c r="IW29" s="256">
        <v>174.44909999999999</v>
      </c>
      <c r="IX29" s="256">
        <v>-216.06440000000001</v>
      </c>
      <c r="IY29" s="256">
        <v>-44.612200000000001</v>
      </c>
      <c r="IZ29" s="256">
        <v>45.733400000000003</v>
      </c>
      <c r="JA29" s="256">
        <v>-1.4514</v>
      </c>
      <c r="JB29" s="256">
        <v>0.45700000000000002</v>
      </c>
      <c r="JC29" s="256">
        <v>-7.2</v>
      </c>
      <c r="JD29" s="256">
        <v>-2.2120000000000002</v>
      </c>
      <c r="JE29" s="256">
        <v>-2.2170000000000001</v>
      </c>
      <c r="JF29" s="256">
        <v>2.4</v>
      </c>
      <c r="JG29" s="256">
        <v>2.16</v>
      </c>
      <c r="JH29" s="256">
        <v>-4.2962999999999996</v>
      </c>
      <c r="JI29" s="256">
        <v>-8.6411999999999995</v>
      </c>
      <c r="JJ29" s="256">
        <v>3.7522000000000002</v>
      </c>
      <c r="JK29" s="256">
        <v>2.4918</v>
      </c>
      <c r="JL29" s="256">
        <v>4.4000000000000004</v>
      </c>
      <c r="JM29" s="256">
        <v>-0.433</v>
      </c>
      <c r="JN29" s="256">
        <v>-1.6559999999999999</v>
      </c>
      <c r="JO29" s="256">
        <v>2.2513000000000001</v>
      </c>
      <c r="JP29" s="256">
        <v>2.6640000000000001</v>
      </c>
      <c r="JQ29" s="256">
        <v>4.3276000000000003</v>
      </c>
      <c r="JR29" s="256">
        <v>3.8752</v>
      </c>
      <c r="JS29" s="256">
        <v>2.5520999999999998</v>
      </c>
      <c r="JT29" s="257"/>
      <c r="JU29" s="256">
        <v>8.9</v>
      </c>
      <c r="JV29" s="256">
        <v>7.2468000000000004</v>
      </c>
      <c r="JW29" s="256">
        <v>0.96</v>
      </c>
      <c r="JX29" s="257"/>
      <c r="JY29" s="256">
        <v>0</v>
      </c>
      <c r="JZ29" s="256">
        <v>-17.605399999999999</v>
      </c>
      <c r="KA29" s="256">
        <v>-22.8492</v>
      </c>
      <c r="KB29" s="256">
        <v>3.2437999999999998</v>
      </c>
      <c r="KC29" s="256">
        <v>13.1859</v>
      </c>
      <c r="KD29" s="256">
        <v>-18.755800000000001</v>
      </c>
      <c r="KE29" s="256">
        <v>4.5515999999999996</v>
      </c>
      <c r="KF29" s="256">
        <v>-2.1</v>
      </c>
      <c r="KG29" s="256">
        <v>-13.8</v>
      </c>
      <c r="KH29" s="256">
        <v>35.331699999999998</v>
      </c>
      <c r="KI29" s="256">
        <v>-96.604500000000002</v>
      </c>
    </row>
    <row r="30" spans="1:295" ht="18" customHeight="1" x14ac:dyDescent="0.25">
      <c r="A30" s="252" t="s">
        <v>35</v>
      </c>
      <c r="B30" s="252" t="s">
        <v>807</v>
      </c>
      <c r="C30" s="256">
        <v>0</v>
      </c>
      <c r="D30" s="256">
        <v>4.1814</v>
      </c>
      <c r="E30" s="256">
        <v>-9.5297999999999998</v>
      </c>
      <c r="F30" s="256">
        <v>4.5231000000000003</v>
      </c>
      <c r="G30" s="256">
        <v>14.842000000000001</v>
      </c>
      <c r="H30" s="257"/>
      <c r="I30" s="256">
        <v>18.7561</v>
      </c>
      <c r="J30" s="257"/>
      <c r="K30" s="256">
        <v>27.7544</v>
      </c>
      <c r="L30" s="256">
        <v>12.743600000000001</v>
      </c>
      <c r="M30" s="256">
        <v>14.2036</v>
      </c>
      <c r="N30" s="256">
        <v>-15.54</v>
      </c>
      <c r="O30" s="257"/>
      <c r="P30" s="256">
        <v>6.6</v>
      </c>
      <c r="Q30" s="256">
        <v>5.7960000000000003</v>
      </c>
      <c r="R30" s="256">
        <v>-22</v>
      </c>
      <c r="S30" s="256">
        <v>3.9477000000000002</v>
      </c>
      <c r="T30" s="256">
        <v>-5.2153999999999998</v>
      </c>
      <c r="U30" s="256">
        <v>8.8721999999999994</v>
      </c>
      <c r="V30" s="256">
        <v>8.8053000000000008</v>
      </c>
      <c r="W30" s="256">
        <v>14.3782</v>
      </c>
      <c r="X30" s="256">
        <v>4.1014999999999997</v>
      </c>
      <c r="Y30" s="256">
        <v>0.21709999999999999</v>
      </c>
      <c r="Z30" s="256">
        <v>1.9296</v>
      </c>
      <c r="AA30" s="257"/>
      <c r="AB30" s="256">
        <v>-1.1046</v>
      </c>
      <c r="AC30" s="256">
        <v>0.56000000000000005</v>
      </c>
      <c r="AD30" s="256">
        <v>0.48</v>
      </c>
      <c r="AE30" s="256">
        <v>7.1609999999999996</v>
      </c>
      <c r="AF30" s="256">
        <v>-4.4400000000000004</v>
      </c>
      <c r="AG30" s="256">
        <v>-2.2000000000000002</v>
      </c>
      <c r="AH30" s="256">
        <v>-2.859</v>
      </c>
      <c r="AI30" s="256">
        <v>0.30599999999999999</v>
      </c>
      <c r="AJ30" s="257"/>
      <c r="AK30" s="256">
        <v>-0.69</v>
      </c>
      <c r="AL30" s="257"/>
      <c r="AM30" s="256">
        <v>-12.25</v>
      </c>
      <c r="AN30" s="256">
        <v>-12.33</v>
      </c>
      <c r="AO30" s="256">
        <v>8.7266999999999992</v>
      </c>
      <c r="AP30" s="256">
        <v>2.577</v>
      </c>
      <c r="AQ30" s="256">
        <v>22.587399999999999</v>
      </c>
      <c r="AR30" s="256">
        <v>27.251100000000001</v>
      </c>
      <c r="AS30" s="256">
        <v>-13.414</v>
      </c>
      <c r="AT30" s="256">
        <v>8.3834</v>
      </c>
      <c r="AU30" s="257"/>
      <c r="AV30" s="256">
        <v>12.1906</v>
      </c>
      <c r="AW30" s="256">
        <v>13.3439</v>
      </c>
      <c r="AX30" s="256">
        <v>-19.578900000000001</v>
      </c>
      <c r="AY30" s="256">
        <v>-19.584399999999999</v>
      </c>
      <c r="AZ30" s="256">
        <v>42.178600000000003</v>
      </c>
      <c r="BA30" s="256">
        <v>34.700200000000002</v>
      </c>
      <c r="BB30" s="256">
        <v>60.6342</v>
      </c>
      <c r="BC30" s="256">
        <v>9.9580000000000002</v>
      </c>
      <c r="BD30" s="256">
        <v>-5.6</v>
      </c>
      <c r="BE30" s="256">
        <v>-5.5</v>
      </c>
      <c r="BF30" s="256">
        <v>-27.262499999999999</v>
      </c>
      <c r="BG30" s="257"/>
      <c r="BH30" s="256">
        <v>-3.1132</v>
      </c>
      <c r="BI30" s="257"/>
      <c r="BJ30" s="256">
        <v>6.3888999999999996</v>
      </c>
      <c r="BK30" s="256">
        <v>7.4791999999999996</v>
      </c>
      <c r="BL30" s="256">
        <v>8.7797000000000001</v>
      </c>
      <c r="BM30" s="256">
        <v>5.883</v>
      </c>
      <c r="BN30" s="256">
        <v>-73.183400000000006</v>
      </c>
      <c r="BO30" s="256">
        <v>92.715199999999996</v>
      </c>
      <c r="BP30" s="256">
        <v>92.806799999999996</v>
      </c>
      <c r="BQ30" s="256">
        <v>-89.9876</v>
      </c>
      <c r="BR30" s="256">
        <v>-45.586100000000002</v>
      </c>
      <c r="BS30" s="257"/>
      <c r="BT30" s="257"/>
      <c r="BU30" s="257"/>
      <c r="BV30" s="256">
        <v>33.461399999999998</v>
      </c>
      <c r="BW30" s="256">
        <v>10.62</v>
      </c>
      <c r="BX30" s="256">
        <v>14.05</v>
      </c>
      <c r="BY30" s="256">
        <v>10.14</v>
      </c>
      <c r="BZ30" s="256">
        <v>11.32</v>
      </c>
      <c r="CA30" s="256">
        <v>-10.712400000000001</v>
      </c>
      <c r="CB30" s="256">
        <v>-10.5784</v>
      </c>
      <c r="CC30" s="256">
        <v>24.440899999999999</v>
      </c>
      <c r="CD30" s="256">
        <v>22.428599999999999</v>
      </c>
      <c r="CE30" s="257"/>
      <c r="CF30" s="256">
        <v>7.298</v>
      </c>
      <c r="CG30" s="256">
        <v>7.3329000000000004</v>
      </c>
      <c r="CH30" s="256">
        <v>6.0556999999999999</v>
      </c>
      <c r="CI30" s="256">
        <v>11.180400000000001</v>
      </c>
      <c r="CJ30" s="257"/>
      <c r="CK30" s="257"/>
      <c r="CL30" s="257"/>
      <c r="CM30" s="256">
        <v>-26.2</v>
      </c>
      <c r="CN30" s="256">
        <v>-4.66</v>
      </c>
      <c r="CO30" s="256">
        <v>35.757899999999999</v>
      </c>
      <c r="CP30" s="256">
        <v>36.138199999999998</v>
      </c>
      <c r="CQ30" s="256">
        <v>35.154200000000003</v>
      </c>
      <c r="CR30" s="256">
        <v>27.7254</v>
      </c>
      <c r="CS30" s="256">
        <v>28.109000000000002</v>
      </c>
      <c r="CT30" s="256">
        <v>-11.2653</v>
      </c>
      <c r="CU30" s="256">
        <v>-34.600200000000001</v>
      </c>
      <c r="CV30" s="256">
        <v>-4.8994</v>
      </c>
      <c r="CW30" s="256">
        <v>3.4500999999999999</v>
      </c>
      <c r="CX30" s="256">
        <v>40.090000000000003</v>
      </c>
      <c r="CY30" s="256">
        <v>16.82</v>
      </c>
      <c r="CZ30" s="256">
        <v>-5</v>
      </c>
      <c r="DA30" s="256">
        <v>-5.2733999999999996</v>
      </c>
      <c r="DB30" s="256">
        <v>14.265000000000001</v>
      </c>
      <c r="DC30" s="257"/>
      <c r="DD30" s="256">
        <v>-12.5608</v>
      </c>
      <c r="DE30" s="256">
        <v>-12.166600000000001</v>
      </c>
      <c r="DF30" s="256">
        <v>36.865900000000003</v>
      </c>
      <c r="DG30" s="257"/>
      <c r="DH30" s="256">
        <v>-6.5429000000000004</v>
      </c>
      <c r="DI30" s="256">
        <v>-61.7</v>
      </c>
      <c r="DJ30" s="256">
        <v>-63.5</v>
      </c>
      <c r="DK30" s="256">
        <v>-2.0764</v>
      </c>
      <c r="DL30" s="256">
        <v>16.836600000000001</v>
      </c>
      <c r="DM30" s="256">
        <v>17.3536</v>
      </c>
      <c r="DN30" s="256">
        <v>31.177700000000002</v>
      </c>
      <c r="DO30" s="256">
        <v>18.13</v>
      </c>
      <c r="DP30" s="256">
        <v>-8.1300000000000008</v>
      </c>
      <c r="DQ30" s="256">
        <v>14.414999999999999</v>
      </c>
      <c r="DR30" s="256">
        <v>-37.917200000000001</v>
      </c>
      <c r="DS30" s="256">
        <v>-8.7100000000000009</v>
      </c>
      <c r="DT30" s="256">
        <v>-8.7200000000000006</v>
      </c>
      <c r="DU30" s="256">
        <v>30.16</v>
      </c>
      <c r="DV30" s="256">
        <v>-35.11</v>
      </c>
      <c r="DW30" s="256">
        <v>-32.527299999999997</v>
      </c>
      <c r="DX30" s="256">
        <v>-16.590900000000001</v>
      </c>
      <c r="DY30" s="256">
        <v>-35.773800000000001</v>
      </c>
      <c r="DZ30" s="256">
        <v>-33.409100000000002</v>
      </c>
      <c r="EA30" s="256">
        <v>35.128500000000003</v>
      </c>
      <c r="EB30" s="256">
        <v>6.6189</v>
      </c>
      <c r="EC30" s="256">
        <v>-5.1155999999999997</v>
      </c>
      <c r="ED30" s="256">
        <v>-4.7225000000000001</v>
      </c>
      <c r="EE30" s="256">
        <v>-10.698499999999999</v>
      </c>
      <c r="EF30" s="256">
        <v>-18.524899999999999</v>
      </c>
      <c r="EG30" s="256">
        <v>-15.228999999999999</v>
      </c>
      <c r="EH30" s="256">
        <v>1.2497</v>
      </c>
      <c r="EI30" s="256">
        <v>-53.556199999999997</v>
      </c>
      <c r="EJ30" s="257"/>
      <c r="EK30" s="256">
        <v>-16.2669</v>
      </c>
      <c r="EL30" s="256">
        <v>-15.462899999999999</v>
      </c>
      <c r="EM30" s="256">
        <v>24.079599999999999</v>
      </c>
      <c r="EN30" s="256">
        <v>-14.3765</v>
      </c>
      <c r="EO30" s="256">
        <v>-13.7066</v>
      </c>
      <c r="EP30" s="256">
        <v>-0.51600000000000001</v>
      </c>
      <c r="EQ30" s="256">
        <v>-26.4482</v>
      </c>
      <c r="ER30" s="256">
        <v>-25.9359</v>
      </c>
      <c r="ES30" s="256">
        <v>11.256399999999999</v>
      </c>
      <c r="ET30" s="256">
        <v>6.19</v>
      </c>
      <c r="EU30" s="256">
        <v>-9.65</v>
      </c>
      <c r="EV30" s="256">
        <v>0.2</v>
      </c>
      <c r="EW30" s="256">
        <v>11.531499999999999</v>
      </c>
      <c r="EX30" s="256">
        <v>-39.3264</v>
      </c>
      <c r="EY30" s="256">
        <v>-17.062799999999999</v>
      </c>
      <c r="EZ30" s="256">
        <v>-11.5852</v>
      </c>
      <c r="FA30" s="256">
        <v>9.4764999999999997</v>
      </c>
      <c r="FB30" s="256">
        <v>7.1398000000000001</v>
      </c>
      <c r="FC30" s="256">
        <v>-22.015999999999998</v>
      </c>
      <c r="FD30" s="256">
        <v>4.4112999999999998</v>
      </c>
      <c r="FE30" s="257"/>
      <c r="FF30" s="256">
        <v>4.0869999999999997</v>
      </c>
      <c r="FG30" s="256">
        <v>0</v>
      </c>
      <c r="FH30" s="256">
        <v>0</v>
      </c>
      <c r="FI30" s="257"/>
      <c r="FJ30" s="256">
        <v>3.5165999999999999</v>
      </c>
      <c r="FK30" s="256">
        <v>3.0142000000000002</v>
      </c>
      <c r="FL30" s="256">
        <v>13.228999999999999</v>
      </c>
      <c r="FM30" s="256">
        <v>20.153600000000001</v>
      </c>
      <c r="FN30" s="256">
        <v>20.326899999999998</v>
      </c>
      <c r="FO30" s="256">
        <v>23.262699999999999</v>
      </c>
      <c r="FP30" s="256">
        <v>35.929000000000002</v>
      </c>
      <c r="FQ30" s="256">
        <v>21.134399999999999</v>
      </c>
      <c r="FR30" s="256">
        <v>-15.55</v>
      </c>
      <c r="FS30" s="256">
        <v>-1.5084</v>
      </c>
      <c r="FT30" s="256">
        <v>0.21809999999999999</v>
      </c>
      <c r="FU30" s="256">
        <v>0.5</v>
      </c>
      <c r="FV30" s="256">
        <v>-1.25</v>
      </c>
      <c r="FW30" s="256">
        <v>-22.102499999999999</v>
      </c>
      <c r="FX30" s="257"/>
      <c r="FY30" s="256">
        <v>7.298</v>
      </c>
      <c r="FZ30" s="256">
        <v>0.98499999999999999</v>
      </c>
      <c r="GA30" s="257"/>
      <c r="GB30" s="256">
        <v>35.24</v>
      </c>
      <c r="GC30" s="256">
        <v>-42.991900000000001</v>
      </c>
      <c r="GD30" s="256">
        <v>-32.688800000000001</v>
      </c>
      <c r="GE30" s="256">
        <v>-0.45</v>
      </c>
      <c r="GF30" s="256">
        <v>23.469899999999999</v>
      </c>
      <c r="GG30" s="257"/>
      <c r="GH30" s="256">
        <v>24.5761</v>
      </c>
      <c r="GI30" s="256">
        <v>-9.6126000000000005</v>
      </c>
      <c r="GJ30" s="256">
        <v>-6.7417999999999996</v>
      </c>
      <c r="GK30" s="256">
        <v>2.7301000000000002</v>
      </c>
      <c r="GL30" s="257"/>
      <c r="GM30" s="257"/>
      <c r="GN30" s="256">
        <v>-9.1333000000000002</v>
      </c>
      <c r="GO30" s="256">
        <v>-28.626799999999999</v>
      </c>
      <c r="GP30" s="256">
        <v>10.878</v>
      </c>
      <c r="GQ30" s="256">
        <v>-20.165299999999998</v>
      </c>
      <c r="GR30" s="256">
        <v>1.5508999999999999</v>
      </c>
      <c r="GS30" s="256">
        <v>1.4117999999999999</v>
      </c>
      <c r="GT30" s="256">
        <v>187.83340000000001</v>
      </c>
      <c r="GU30" s="256">
        <v>-1.9886999999999999</v>
      </c>
      <c r="GV30" s="256">
        <v>-7.1878000000000002</v>
      </c>
      <c r="GW30" s="256">
        <v>-9.8074999999999992</v>
      </c>
      <c r="GX30" s="256">
        <v>0.83199999999999996</v>
      </c>
      <c r="GY30" s="256">
        <v>8.8131000000000004</v>
      </c>
      <c r="GZ30" s="256">
        <v>8.9724000000000004</v>
      </c>
      <c r="HA30" s="256">
        <v>0.22059999999999999</v>
      </c>
      <c r="HB30" s="256">
        <v>-12.849</v>
      </c>
      <c r="HC30" s="256">
        <v>-10.025600000000001</v>
      </c>
      <c r="HD30" s="256">
        <v>-5.87</v>
      </c>
      <c r="HE30" s="256">
        <v>10.638400000000001</v>
      </c>
      <c r="HF30" s="256">
        <v>35.958799999999997</v>
      </c>
      <c r="HG30" s="256">
        <v>52.814599999999999</v>
      </c>
      <c r="HH30" s="256">
        <v>57.253700000000002</v>
      </c>
      <c r="HI30" s="256">
        <v>-16.9329</v>
      </c>
      <c r="HJ30" s="256">
        <v>35.820500000000003</v>
      </c>
      <c r="HK30" s="256">
        <v>-5.1574999999999998</v>
      </c>
      <c r="HL30" s="256">
        <v>-6.9329999999999998</v>
      </c>
      <c r="HM30" s="256">
        <v>0</v>
      </c>
      <c r="HN30" s="256">
        <v>0</v>
      </c>
      <c r="HO30" s="257"/>
      <c r="HP30" s="257"/>
      <c r="HQ30" s="256">
        <v>-19.367799999999999</v>
      </c>
      <c r="HR30" s="256">
        <v>-18.867899999999999</v>
      </c>
      <c r="HS30" s="256">
        <v>-26.600100000000001</v>
      </c>
      <c r="HT30" s="256">
        <v>-26.318899999999999</v>
      </c>
      <c r="HU30" s="256">
        <v>20.25</v>
      </c>
      <c r="HV30" s="256">
        <v>20.75</v>
      </c>
      <c r="HW30" s="256">
        <v>-23.5</v>
      </c>
      <c r="HX30" s="256">
        <v>-23.1</v>
      </c>
      <c r="HY30" s="256">
        <v>-0.878</v>
      </c>
      <c r="HZ30" s="256">
        <v>3.84</v>
      </c>
      <c r="IA30" s="256">
        <v>50.711799999999997</v>
      </c>
      <c r="IB30" s="256">
        <v>17.634799999999998</v>
      </c>
      <c r="IC30" s="256">
        <v>17.0032</v>
      </c>
      <c r="ID30" s="256">
        <v>-11</v>
      </c>
      <c r="IE30" s="256">
        <v>-24.8</v>
      </c>
      <c r="IF30" s="256">
        <v>2.6</v>
      </c>
      <c r="IG30" s="256">
        <v>2.1</v>
      </c>
      <c r="IH30" s="257"/>
      <c r="II30" s="256">
        <v>-18.139500000000002</v>
      </c>
      <c r="IJ30" s="256">
        <v>-98.055700000000002</v>
      </c>
      <c r="IK30" s="256">
        <v>8.6785999999999994</v>
      </c>
      <c r="IL30" s="256">
        <v>-286.91890000000001</v>
      </c>
      <c r="IM30" s="256">
        <v>-8.4525000000000006</v>
      </c>
      <c r="IN30" s="256">
        <v>-33.365200000000002</v>
      </c>
      <c r="IO30" s="256">
        <v>58.228900000000003</v>
      </c>
      <c r="IP30" s="256">
        <v>105.2714</v>
      </c>
      <c r="IQ30" s="256">
        <v>89.311800000000005</v>
      </c>
      <c r="IR30" s="256">
        <v>105.21639999999999</v>
      </c>
      <c r="IS30" s="256">
        <v>-12.5024</v>
      </c>
      <c r="IT30" s="256">
        <v>23.273800000000001</v>
      </c>
      <c r="IU30" s="256">
        <v>22.367899999999999</v>
      </c>
      <c r="IV30" s="256">
        <v>21.072299999999998</v>
      </c>
      <c r="IW30" s="256">
        <v>189.50700000000001</v>
      </c>
      <c r="IX30" s="256">
        <v>-218.74379999999999</v>
      </c>
      <c r="IY30" s="256">
        <v>-37.244999999999997</v>
      </c>
      <c r="IZ30" s="256">
        <v>40.141399999999997</v>
      </c>
      <c r="JA30" s="256">
        <v>-1.4295</v>
      </c>
      <c r="JB30" s="256">
        <v>0.499</v>
      </c>
      <c r="JC30" s="256">
        <v>-6.64</v>
      </c>
      <c r="JD30" s="256">
        <v>-2.181</v>
      </c>
      <c r="JE30" s="256">
        <v>-2.198</v>
      </c>
      <c r="JF30" s="256">
        <v>1.92</v>
      </c>
      <c r="JG30" s="256">
        <v>2.3199999999999998</v>
      </c>
      <c r="JH30" s="256">
        <v>-4.4015000000000004</v>
      </c>
      <c r="JI30" s="256">
        <v>-8.1437000000000008</v>
      </c>
      <c r="JJ30" s="256">
        <v>2.8153000000000001</v>
      </c>
      <c r="JK30" s="256">
        <v>2.6383000000000001</v>
      </c>
      <c r="JL30" s="256">
        <v>4.5999999999999996</v>
      </c>
      <c r="JM30" s="256">
        <v>-0.92900000000000005</v>
      </c>
      <c r="JN30" s="256">
        <v>-0.67700000000000005</v>
      </c>
      <c r="JO30" s="257"/>
      <c r="JP30" s="257"/>
      <c r="JQ30" s="256">
        <v>3.8506999999999998</v>
      </c>
      <c r="JR30" s="256">
        <v>4.0206999999999997</v>
      </c>
      <c r="JS30" s="256">
        <v>4.0338000000000003</v>
      </c>
      <c r="JT30" s="257"/>
      <c r="JU30" s="256">
        <v>9.4</v>
      </c>
      <c r="JV30" s="256">
        <v>6.4021999999999997</v>
      </c>
      <c r="JW30" s="256">
        <v>1</v>
      </c>
      <c r="JX30" s="257"/>
      <c r="JY30" s="257"/>
      <c r="JZ30" s="256">
        <v>-16.041899999999998</v>
      </c>
      <c r="KA30" s="256">
        <v>-21.332599999999999</v>
      </c>
      <c r="KB30" s="256">
        <v>2.4079999999999999</v>
      </c>
      <c r="KC30" s="256">
        <v>12.651300000000001</v>
      </c>
      <c r="KD30" s="256">
        <v>-17.0383</v>
      </c>
      <c r="KE30" s="256">
        <v>4.6802999999999999</v>
      </c>
      <c r="KF30" s="256">
        <v>-2.6</v>
      </c>
      <c r="KG30" s="256">
        <v>-13.8</v>
      </c>
      <c r="KH30" s="256">
        <v>28.775400000000001</v>
      </c>
      <c r="KI30" s="256">
        <v>-85.478800000000007</v>
      </c>
    </row>
    <row r="31" spans="1:295" ht="18" customHeight="1" x14ac:dyDescent="0.25">
      <c r="A31" s="252" t="s">
        <v>35</v>
      </c>
      <c r="B31" s="252" t="s">
        <v>808</v>
      </c>
      <c r="C31" s="256">
        <v>0</v>
      </c>
      <c r="D31" s="256">
        <v>4.6002999999999998</v>
      </c>
      <c r="E31" s="256">
        <v>-10.036899999999999</v>
      </c>
      <c r="F31" s="256">
        <v>4.7447999999999997</v>
      </c>
      <c r="G31" s="256">
        <v>15.0023</v>
      </c>
      <c r="H31" s="257"/>
      <c r="I31" s="256">
        <v>20.369800000000001</v>
      </c>
      <c r="J31" s="257"/>
      <c r="K31" s="256">
        <v>28.8568</v>
      </c>
      <c r="L31" s="256">
        <v>13.0846</v>
      </c>
      <c r="M31" s="256">
        <v>14.3529</v>
      </c>
      <c r="N31" s="256">
        <v>-17.760000000000002</v>
      </c>
      <c r="O31" s="256">
        <v>-30.8</v>
      </c>
      <c r="P31" s="256">
        <v>6.6</v>
      </c>
      <c r="Q31" s="256">
        <v>6.6239999999999997</v>
      </c>
      <c r="R31" s="256">
        <v>-19.8</v>
      </c>
      <c r="S31" s="256">
        <v>3.9217</v>
      </c>
      <c r="T31" s="256">
        <v>-2.0246</v>
      </c>
      <c r="U31" s="256">
        <v>9.4125999999999994</v>
      </c>
      <c r="V31" s="256">
        <v>9.3056000000000001</v>
      </c>
      <c r="W31" s="256">
        <v>15.675800000000001</v>
      </c>
      <c r="X31" s="256">
        <v>4.8289</v>
      </c>
      <c r="Y31" s="256">
        <v>-2.3300000000000001E-2</v>
      </c>
      <c r="Z31" s="256">
        <v>1.8577999999999999</v>
      </c>
      <c r="AA31" s="257"/>
      <c r="AB31" s="256">
        <v>-0.93630000000000002</v>
      </c>
      <c r="AC31" s="256">
        <v>0.379</v>
      </c>
      <c r="AD31" s="256">
        <v>0.40100000000000002</v>
      </c>
      <c r="AE31" s="256">
        <v>7.3109999999999999</v>
      </c>
      <c r="AF31" s="256">
        <v>-2.2200000000000002</v>
      </c>
      <c r="AG31" s="256">
        <v>2.2000000000000002</v>
      </c>
      <c r="AH31" s="256">
        <v>-2.6419999999999999</v>
      </c>
      <c r="AI31" s="256">
        <v>0.31900000000000001</v>
      </c>
      <c r="AJ31" s="257"/>
      <c r="AK31" s="256">
        <v>-4.88</v>
      </c>
      <c r="AL31" s="257"/>
      <c r="AM31" s="256">
        <v>-12.4</v>
      </c>
      <c r="AN31" s="256">
        <v>-12.43</v>
      </c>
      <c r="AO31" s="256">
        <v>9.3041999999999998</v>
      </c>
      <c r="AP31" s="256">
        <v>3.0451000000000001</v>
      </c>
      <c r="AQ31" s="256">
        <v>23.952100000000002</v>
      </c>
      <c r="AR31" s="256">
        <v>28.684799999999999</v>
      </c>
      <c r="AS31" s="256">
        <v>-10.8696</v>
      </c>
      <c r="AT31" s="256">
        <v>5.0534999999999997</v>
      </c>
      <c r="AU31" s="257"/>
      <c r="AV31" s="256">
        <v>1.8015000000000001</v>
      </c>
      <c r="AW31" s="256">
        <v>1.5564</v>
      </c>
      <c r="AX31" s="256">
        <v>-16.905000000000001</v>
      </c>
      <c r="AY31" s="256">
        <v>-15.1972</v>
      </c>
      <c r="AZ31" s="256">
        <v>35.706400000000002</v>
      </c>
      <c r="BA31" s="256">
        <v>37.628300000000003</v>
      </c>
      <c r="BB31" s="256">
        <v>47.927799999999998</v>
      </c>
      <c r="BC31" s="256">
        <v>9.1638999999999999</v>
      </c>
      <c r="BD31" s="256">
        <v>-5.3</v>
      </c>
      <c r="BE31" s="256">
        <v>-5.3</v>
      </c>
      <c r="BF31" s="256">
        <v>-28.023299999999999</v>
      </c>
      <c r="BG31" s="257"/>
      <c r="BH31" s="256">
        <v>-3.2622</v>
      </c>
      <c r="BI31" s="257"/>
      <c r="BJ31" s="256">
        <v>7.1597999999999997</v>
      </c>
      <c r="BK31" s="256">
        <v>7.7713000000000001</v>
      </c>
      <c r="BL31" s="256">
        <v>8.8308999999999997</v>
      </c>
      <c r="BM31" s="256">
        <v>5.8994</v>
      </c>
      <c r="BN31" s="256">
        <v>-106.9063</v>
      </c>
      <c r="BO31" s="256">
        <v>98.879900000000006</v>
      </c>
      <c r="BP31" s="256">
        <v>99.459800000000001</v>
      </c>
      <c r="BQ31" s="256">
        <v>-88.988100000000003</v>
      </c>
      <c r="BR31" s="256">
        <v>-57.2074</v>
      </c>
      <c r="BS31" s="257"/>
      <c r="BT31" s="257"/>
      <c r="BU31" s="257"/>
      <c r="BV31" s="256">
        <v>33.780799999999999</v>
      </c>
      <c r="BW31" s="256">
        <v>10.82</v>
      </c>
      <c r="BX31" s="256">
        <v>14.41</v>
      </c>
      <c r="BY31" s="256">
        <v>10.54</v>
      </c>
      <c r="BZ31" s="256">
        <v>11.53</v>
      </c>
      <c r="CA31" s="256">
        <v>-8.7029999999999994</v>
      </c>
      <c r="CB31" s="256">
        <v>-8.5691000000000006</v>
      </c>
      <c r="CC31" s="256">
        <v>24.7608</v>
      </c>
      <c r="CD31" s="256">
        <v>22.8447</v>
      </c>
      <c r="CE31" s="257"/>
      <c r="CF31" s="256">
        <v>5.4924999999999997</v>
      </c>
      <c r="CG31" s="256">
        <v>5.7916999999999996</v>
      </c>
      <c r="CH31" s="256">
        <v>7.1426999999999996</v>
      </c>
      <c r="CI31" s="256">
        <v>10.5807</v>
      </c>
      <c r="CJ31" s="257"/>
      <c r="CK31" s="257"/>
      <c r="CL31" s="257"/>
      <c r="CM31" s="256">
        <v>-24.9</v>
      </c>
      <c r="CN31" s="256">
        <v>-4.92</v>
      </c>
      <c r="CO31" s="256">
        <v>36.085799999999999</v>
      </c>
      <c r="CP31" s="256">
        <v>35.560699999999997</v>
      </c>
      <c r="CQ31" s="256">
        <v>34.129199999999997</v>
      </c>
      <c r="CR31" s="256">
        <v>31.275400000000001</v>
      </c>
      <c r="CS31" s="256">
        <v>31.9038</v>
      </c>
      <c r="CT31" s="256">
        <v>-14.168100000000001</v>
      </c>
      <c r="CU31" s="256">
        <v>-37.982300000000002</v>
      </c>
      <c r="CV31" s="256">
        <v>-6.1737000000000002</v>
      </c>
      <c r="CW31" s="256">
        <v>3.3531</v>
      </c>
      <c r="CX31" s="256">
        <v>40.380000000000003</v>
      </c>
      <c r="CY31" s="256">
        <v>16.899999999999999</v>
      </c>
      <c r="CZ31" s="256">
        <v>-4.8437999999999999</v>
      </c>
      <c r="DA31" s="256">
        <v>-4.9805000000000001</v>
      </c>
      <c r="DB31" s="256">
        <v>14.382400000000001</v>
      </c>
      <c r="DC31" s="257"/>
      <c r="DD31" s="256">
        <v>-11.5631</v>
      </c>
      <c r="DE31" s="256">
        <v>-11.3263</v>
      </c>
      <c r="DF31" s="256">
        <v>34.039000000000001</v>
      </c>
      <c r="DG31" s="257"/>
      <c r="DH31" s="256">
        <v>-6.5119999999999996</v>
      </c>
      <c r="DI31" s="256">
        <v>-65</v>
      </c>
      <c r="DJ31" s="256">
        <v>-65.400000000000006</v>
      </c>
      <c r="DK31" s="256">
        <v>-1.9751000000000001</v>
      </c>
      <c r="DL31" s="256">
        <v>17.584599999999998</v>
      </c>
      <c r="DM31" s="256">
        <v>18.457599999999999</v>
      </c>
      <c r="DN31" s="256">
        <v>32.105400000000003</v>
      </c>
      <c r="DO31" s="256">
        <v>18.809999999999999</v>
      </c>
      <c r="DP31" s="256">
        <v>-8.83</v>
      </c>
      <c r="DQ31" s="256">
        <v>15.5</v>
      </c>
      <c r="DR31" s="256">
        <v>-34.417000000000002</v>
      </c>
      <c r="DS31" s="256">
        <v>-8.75</v>
      </c>
      <c r="DT31" s="256">
        <v>-8.92</v>
      </c>
      <c r="DU31" s="256">
        <v>31.03</v>
      </c>
      <c r="DV31" s="256">
        <v>-35.46</v>
      </c>
      <c r="DW31" s="256">
        <v>-31.5091</v>
      </c>
      <c r="DX31" s="256">
        <v>-15.845499999999999</v>
      </c>
      <c r="DY31" s="256">
        <v>-32.476399999999998</v>
      </c>
      <c r="DZ31" s="256">
        <v>-31.172699999999999</v>
      </c>
      <c r="EA31" s="256">
        <v>35.540500000000002</v>
      </c>
      <c r="EB31" s="256">
        <v>7.2564000000000002</v>
      </c>
      <c r="EC31" s="256">
        <v>-3.7193999999999998</v>
      </c>
      <c r="ED31" s="256">
        <v>-3.2864</v>
      </c>
      <c r="EE31" s="256">
        <v>-3.7671999999999999</v>
      </c>
      <c r="EF31" s="256">
        <v>-10.339700000000001</v>
      </c>
      <c r="EG31" s="256">
        <v>-15.135</v>
      </c>
      <c r="EH31" s="256">
        <v>-0.61419999999999997</v>
      </c>
      <c r="EI31" s="256">
        <v>-52.784199999999998</v>
      </c>
      <c r="EJ31" s="257"/>
      <c r="EK31" s="256">
        <v>-16.184799999999999</v>
      </c>
      <c r="EL31" s="256">
        <v>-15.3744</v>
      </c>
      <c r="EM31" s="256">
        <v>20.0106</v>
      </c>
      <c r="EN31" s="256">
        <v>-18.5304</v>
      </c>
      <c r="EO31" s="256">
        <v>-17.553999999999998</v>
      </c>
      <c r="EP31" s="256">
        <v>25.103999999999999</v>
      </c>
      <c r="EQ31" s="256">
        <v>-26.678999999999998</v>
      </c>
      <c r="ER31" s="256">
        <v>-26.869900000000001</v>
      </c>
      <c r="ES31" s="256">
        <v>5.7420999999999998</v>
      </c>
      <c r="ET31" s="256">
        <v>-5.45</v>
      </c>
      <c r="EU31" s="256">
        <v>-11.12</v>
      </c>
      <c r="EV31" s="256">
        <v>5.8</v>
      </c>
      <c r="EW31" s="256">
        <v>11.362</v>
      </c>
      <c r="EX31" s="256">
        <v>-46.7256</v>
      </c>
      <c r="EY31" s="256">
        <v>-17.3872</v>
      </c>
      <c r="EZ31" s="256">
        <v>-11.859400000000001</v>
      </c>
      <c r="FA31" s="256">
        <v>11.4826</v>
      </c>
      <c r="FB31" s="256">
        <v>1.9275</v>
      </c>
      <c r="FC31" s="256">
        <v>-17.081900000000001</v>
      </c>
      <c r="FD31" s="256">
        <v>4.1523000000000003</v>
      </c>
      <c r="FE31" s="257"/>
      <c r="FF31" s="256">
        <v>3.8702000000000001</v>
      </c>
      <c r="FG31" s="256">
        <v>3.9561000000000002</v>
      </c>
      <c r="FH31" s="256">
        <v>4.5129999999999999</v>
      </c>
      <c r="FI31" s="256">
        <v>3.0729000000000002</v>
      </c>
      <c r="FJ31" s="256">
        <v>1.6746000000000001</v>
      </c>
      <c r="FK31" s="256">
        <v>1.0046999999999999</v>
      </c>
      <c r="FL31" s="256">
        <v>13.0616</v>
      </c>
      <c r="FM31" s="256">
        <v>19.28</v>
      </c>
      <c r="FN31" s="256">
        <v>19.045400000000001</v>
      </c>
      <c r="FO31" s="256">
        <v>23.2288</v>
      </c>
      <c r="FP31" s="256">
        <v>36.577500000000001</v>
      </c>
      <c r="FQ31" s="256">
        <v>21.4224</v>
      </c>
      <c r="FR31" s="256">
        <v>-15.75</v>
      </c>
      <c r="FS31" s="256">
        <v>-1.1165</v>
      </c>
      <c r="FT31" s="256">
        <v>0.19159999999999999</v>
      </c>
      <c r="FU31" s="256">
        <v>0.87</v>
      </c>
      <c r="FV31" s="256">
        <v>-1.0900000000000001</v>
      </c>
      <c r="FW31" s="256">
        <v>-22.022400000000001</v>
      </c>
      <c r="FX31" s="257"/>
      <c r="FY31" s="256">
        <v>7.2770000000000001</v>
      </c>
      <c r="FZ31" s="256">
        <v>1.0189999999999999</v>
      </c>
      <c r="GA31" s="256">
        <v>2.8163999999999998</v>
      </c>
      <c r="GB31" s="256">
        <v>35.299999999999997</v>
      </c>
      <c r="GC31" s="256">
        <v>-41.803699999999999</v>
      </c>
      <c r="GD31" s="256">
        <v>-30.726500000000001</v>
      </c>
      <c r="GE31" s="256">
        <v>-0.57999999999999996</v>
      </c>
      <c r="GF31" s="256">
        <v>23.7561</v>
      </c>
      <c r="GG31" s="257"/>
      <c r="GH31" s="256">
        <v>27.4193</v>
      </c>
      <c r="GI31" s="256">
        <v>-10.145099999999999</v>
      </c>
      <c r="GJ31" s="256">
        <v>-10.739100000000001</v>
      </c>
      <c r="GK31" s="256">
        <v>2.8289</v>
      </c>
      <c r="GL31" s="256">
        <v>2.3300000000000001E-2</v>
      </c>
      <c r="GM31" s="257"/>
      <c r="GN31" s="256">
        <v>-9.2002000000000006</v>
      </c>
      <c r="GO31" s="256">
        <v>-27.1022</v>
      </c>
      <c r="GP31" s="256">
        <v>10.209899999999999</v>
      </c>
      <c r="GQ31" s="256">
        <v>-21.991900000000001</v>
      </c>
      <c r="GR31" s="256">
        <v>0.53939999999999999</v>
      </c>
      <c r="GS31" s="256">
        <v>0.92030000000000001</v>
      </c>
      <c r="GT31" s="256">
        <v>175.9539</v>
      </c>
      <c r="GU31" s="256">
        <v>-1.0745</v>
      </c>
      <c r="GV31" s="256">
        <v>-7.2542999999999997</v>
      </c>
      <c r="GW31" s="256">
        <v>-11.0502</v>
      </c>
      <c r="GX31" s="256">
        <v>1.4092</v>
      </c>
      <c r="GY31" s="256">
        <v>8.9084000000000003</v>
      </c>
      <c r="GZ31" s="256">
        <v>9.0276999999999994</v>
      </c>
      <c r="HA31" s="256">
        <v>1</v>
      </c>
      <c r="HB31" s="256">
        <v>-14.3683</v>
      </c>
      <c r="HC31" s="256">
        <v>-12.2958</v>
      </c>
      <c r="HD31" s="256">
        <v>-4.6100000000000003</v>
      </c>
      <c r="HE31" s="256">
        <v>7.6593</v>
      </c>
      <c r="HF31" s="256">
        <v>33.290100000000002</v>
      </c>
      <c r="HG31" s="256">
        <v>52.7819</v>
      </c>
      <c r="HH31" s="256">
        <v>60.456800000000001</v>
      </c>
      <c r="HI31" s="256">
        <v>-18.1326</v>
      </c>
      <c r="HJ31" s="256">
        <v>34.331200000000003</v>
      </c>
      <c r="HK31" s="256">
        <v>0</v>
      </c>
      <c r="HL31" s="256">
        <v>0</v>
      </c>
      <c r="HM31" s="256">
        <v>0</v>
      </c>
      <c r="HN31" s="256">
        <v>0</v>
      </c>
      <c r="HO31" s="256">
        <v>20.363499999999998</v>
      </c>
      <c r="HP31" s="257"/>
      <c r="HQ31" s="256">
        <v>-20.290700000000001</v>
      </c>
      <c r="HR31" s="256">
        <v>-19.631499999999999</v>
      </c>
      <c r="HS31" s="256">
        <v>-28.642800000000001</v>
      </c>
      <c r="HT31" s="256">
        <v>-28.5913</v>
      </c>
      <c r="HU31" s="256">
        <v>21.49</v>
      </c>
      <c r="HV31" s="256">
        <v>21.31</v>
      </c>
      <c r="HW31" s="256">
        <v>-23.9</v>
      </c>
      <c r="HX31" s="256">
        <v>-23.1</v>
      </c>
      <c r="HY31" s="256">
        <v>-0.85970000000000002</v>
      </c>
      <c r="HZ31" s="256">
        <v>7.04</v>
      </c>
      <c r="IA31" s="256">
        <v>47.712600000000002</v>
      </c>
      <c r="IB31" s="256">
        <v>13.3469</v>
      </c>
      <c r="IC31" s="256">
        <v>13.5646</v>
      </c>
      <c r="ID31" s="256">
        <v>-10.5</v>
      </c>
      <c r="IE31" s="256">
        <v>-24.8</v>
      </c>
      <c r="IF31" s="256">
        <v>4.3</v>
      </c>
      <c r="IG31" s="256">
        <v>3.8</v>
      </c>
      <c r="IH31" s="256">
        <v>-17.840800000000002</v>
      </c>
      <c r="II31" s="256">
        <v>-16.899100000000001</v>
      </c>
      <c r="IJ31" s="256">
        <v>-101.90049999999999</v>
      </c>
      <c r="IK31" s="256">
        <v>6.4635999999999996</v>
      </c>
      <c r="IL31" s="256">
        <v>-286.99009999999998</v>
      </c>
      <c r="IM31" s="256">
        <v>-8.6222999999999992</v>
      </c>
      <c r="IN31" s="256">
        <v>-35.3521</v>
      </c>
      <c r="IO31" s="256">
        <v>57.3354</v>
      </c>
      <c r="IP31" s="256">
        <v>105.0154</v>
      </c>
      <c r="IQ31" s="256">
        <v>90.100300000000004</v>
      </c>
      <c r="IR31" s="256">
        <v>103.59699999999999</v>
      </c>
      <c r="IS31" s="256">
        <v>-12.834099999999999</v>
      </c>
      <c r="IT31" s="256">
        <v>24.815899999999999</v>
      </c>
      <c r="IU31" s="256">
        <v>22.315300000000001</v>
      </c>
      <c r="IV31" s="256">
        <v>23.2227</v>
      </c>
      <c r="IW31" s="256">
        <v>181.3099</v>
      </c>
      <c r="IX31" s="256">
        <v>-217.3819</v>
      </c>
      <c r="IY31" s="256">
        <v>-35.5777</v>
      </c>
      <c r="IZ31" s="256">
        <v>37.797899999999998</v>
      </c>
      <c r="JA31" s="256">
        <v>-0.5383</v>
      </c>
      <c r="JB31" s="256">
        <v>-0.53400000000000003</v>
      </c>
      <c r="JC31" s="256">
        <v>-7.04</v>
      </c>
      <c r="JD31" s="256">
        <v>-2.2919999999999998</v>
      </c>
      <c r="JE31" s="256">
        <v>-2.2930000000000001</v>
      </c>
      <c r="JF31" s="256">
        <v>1.84</v>
      </c>
      <c r="JG31" s="256">
        <v>1.36</v>
      </c>
      <c r="JH31" s="256">
        <v>-4.3449</v>
      </c>
      <c r="JI31" s="256">
        <v>-7.9973000000000001</v>
      </c>
      <c r="JJ31" s="256">
        <v>3.4592000000000001</v>
      </c>
      <c r="JK31" s="256">
        <v>2.1408</v>
      </c>
      <c r="JL31" s="256">
        <v>4.3</v>
      </c>
      <c r="JM31" s="256">
        <v>-0.66500000000000004</v>
      </c>
      <c r="JN31" s="256">
        <v>-0.80900000000000005</v>
      </c>
      <c r="JO31" s="257"/>
      <c r="JP31" s="257"/>
      <c r="JQ31" s="256">
        <v>3.6688000000000001</v>
      </c>
      <c r="JR31" s="256">
        <v>3.9708000000000001</v>
      </c>
      <c r="JS31" s="256">
        <v>2.6762000000000001</v>
      </c>
      <c r="JT31" s="257"/>
      <c r="JU31" s="256">
        <v>8.5</v>
      </c>
      <c r="JV31" s="256">
        <v>6.9227999999999996</v>
      </c>
      <c r="JW31" s="256">
        <v>1.17</v>
      </c>
      <c r="JX31" s="257"/>
      <c r="JY31" s="256">
        <v>0</v>
      </c>
      <c r="JZ31" s="256">
        <v>-17.350300000000001</v>
      </c>
      <c r="KA31" s="256">
        <v>-22.1798</v>
      </c>
      <c r="KB31" s="256">
        <v>3.8153000000000001</v>
      </c>
      <c r="KC31" s="256">
        <v>13.1265</v>
      </c>
      <c r="KD31" s="256">
        <v>-18.061199999999999</v>
      </c>
      <c r="KE31" s="256">
        <v>4.6239999999999997</v>
      </c>
      <c r="KF31" s="256">
        <v>-2.2999999999999998</v>
      </c>
      <c r="KG31" s="256">
        <v>-13.2</v>
      </c>
      <c r="KH31" s="256">
        <v>29.698799999999999</v>
      </c>
      <c r="KI31" s="256">
        <v>-91.430099999999996</v>
      </c>
    </row>
    <row r="32" spans="1:295" ht="18" customHeight="1" x14ac:dyDescent="0.25">
      <c r="A32" s="252" t="s">
        <v>35</v>
      </c>
      <c r="B32" s="252" t="s">
        <v>809</v>
      </c>
      <c r="C32" s="259">
        <v>0</v>
      </c>
      <c r="D32" s="259">
        <v>4.8109999999999999</v>
      </c>
      <c r="E32" s="260"/>
      <c r="F32" s="259">
        <v>4.8594999999999997</v>
      </c>
      <c r="G32" s="259">
        <v>14.800700000000001</v>
      </c>
      <c r="H32" s="260"/>
      <c r="I32" s="259">
        <v>21.2727</v>
      </c>
      <c r="J32" s="260"/>
      <c r="K32" s="259">
        <v>29.416599999999999</v>
      </c>
      <c r="L32" s="259">
        <v>13.4026</v>
      </c>
      <c r="M32" s="259">
        <v>14.5459</v>
      </c>
      <c r="N32" s="259">
        <v>-17.760000000000002</v>
      </c>
      <c r="O32" s="259">
        <v>-30.8</v>
      </c>
      <c r="P32" s="259">
        <v>8.8000000000000007</v>
      </c>
      <c r="Q32" s="260"/>
      <c r="R32" s="259">
        <v>-19.8</v>
      </c>
      <c r="S32" s="259">
        <v>3.4420000000000002</v>
      </c>
      <c r="T32" s="259">
        <v>-2.9569000000000001</v>
      </c>
      <c r="U32" s="259">
        <v>8.8922000000000008</v>
      </c>
      <c r="V32" s="259">
        <v>9.0803999999999991</v>
      </c>
      <c r="W32" s="259">
        <v>15.210900000000001</v>
      </c>
      <c r="X32" s="259">
        <v>4.3486000000000002</v>
      </c>
      <c r="Y32" s="259">
        <v>-8.6099999999999996E-2</v>
      </c>
      <c r="Z32" s="259">
        <v>1.7904</v>
      </c>
      <c r="AA32" s="260"/>
      <c r="AB32" s="259">
        <v>-1.2546999999999999</v>
      </c>
      <c r="AC32" s="259">
        <v>0.58599999999999997</v>
      </c>
      <c r="AD32" s="259">
        <v>0.59399999999999997</v>
      </c>
      <c r="AE32" s="259">
        <v>7.67</v>
      </c>
      <c r="AF32" s="259">
        <v>-2.2200000000000002</v>
      </c>
      <c r="AG32" s="259">
        <v>2.2000000000000002</v>
      </c>
      <c r="AH32" s="259">
        <v>-2.0910000000000002</v>
      </c>
      <c r="AI32" s="259">
        <v>0.33100000000000002</v>
      </c>
      <c r="AJ32" s="260"/>
      <c r="AK32" s="259">
        <v>-3.17</v>
      </c>
      <c r="AL32" s="260"/>
      <c r="AM32" s="259">
        <v>-10.71</v>
      </c>
      <c r="AN32" s="259">
        <v>-10.64</v>
      </c>
      <c r="AO32" s="259">
        <v>9.0665999999999993</v>
      </c>
      <c r="AP32" s="259">
        <v>3.2778999999999998</v>
      </c>
      <c r="AQ32" s="259">
        <v>23.616900000000001</v>
      </c>
      <c r="AR32" s="259">
        <v>27.867899999999999</v>
      </c>
      <c r="AS32" s="259">
        <v>-12.5161</v>
      </c>
      <c r="AT32" s="259">
        <v>3.6233</v>
      </c>
      <c r="AU32" s="260"/>
      <c r="AV32" s="259">
        <v>15.957000000000001</v>
      </c>
      <c r="AW32" s="259">
        <v>16.132300000000001</v>
      </c>
      <c r="AX32" s="259">
        <v>-20.747399999999999</v>
      </c>
      <c r="AY32" s="259">
        <v>-18.498100000000001</v>
      </c>
      <c r="AZ32" s="259">
        <v>51.135599999999997</v>
      </c>
      <c r="BA32" s="259">
        <v>45.734499999999997</v>
      </c>
      <c r="BB32" s="259">
        <v>44.749899999999997</v>
      </c>
      <c r="BC32" s="259">
        <v>9.7642000000000007</v>
      </c>
      <c r="BD32" s="259">
        <v>-5.6</v>
      </c>
      <c r="BE32" s="259">
        <v>-5.6</v>
      </c>
      <c r="BF32" s="259">
        <v>-25.087</v>
      </c>
      <c r="BG32" s="260"/>
      <c r="BH32" s="259">
        <v>-3.1743000000000001</v>
      </c>
      <c r="BI32" s="260"/>
      <c r="BJ32" s="259">
        <v>5.3524000000000003</v>
      </c>
      <c r="BK32" s="259">
        <v>7.2222</v>
      </c>
      <c r="BL32" s="259">
        <v>8.9824000000000002</v>
      </c>
      <c r="BM32" s="259">
        <v>5.9057000000000004</v>
      </c>
      <c r="BN32" s="259">
        <v>-88.473100000000002</v>
      </c>
      <c r="BO32" s="259">
        <v>96.957300000000004</v>
      </c>
      <c r="BP32" s="259">
        <v>96.102800000000002</v>
      </c>
      <c r="BQ32" s="259">
        <v>-90.025199999999998</v>
      </c>
      <c r="BR32" s="259">
        <v>-47.107300000000002</v>
      </c>
      <c r="BS32" s="260"/>
      <c r="BT32" s="260"/>
      <c r="BU32" s="260"/>
      <c r="BV32" s="259">
        <v>33.551299999999998</v>
      </c>
      <c r="BW32" s="259">
        <v>10.6</v>
      </c>
      <c r="BX32" s="259">
        <v>14.33</v>
      </c>
      <c r="BY32" s="259">
        <v>10.93</v>
      </c>
      <c r="BZ32" s="259">
        <v>11.44</v>
      </c>
      <c r="CA32" s="259">
        <v>-9.5068000000000001</v>
      </c>
      <c r="CB32" s="259">
        <v>-8.8369999999999997</v>
      </c>
      <c r="CC32" s="259">
        <v>24.1706</v>
      </c>
      <c r="CD32" s="259">
        <v>21.777999999999999</v>
      </c>
      <c r="CE32" s="260"/>
      <c r="CF32" s="259">
        <v>2.6957</v>
      </c>
      <c r="CG32" s="259">
        <v>2.8656000000000001</v>
      </c>
      <c r="CH32" s="259">
        <v>5.7367999999999997</v>
      </c>
      <c r="CI32" s="259">
        <v>9.2517999999999994</v>
      </c>
      <c r="CJ32" s="260"/>
      <c r="CK32" s="260"/>
      <c r="CL32" s="260"/>
      <c r="CM32" s="259">
        <v>-22.3</v>
      </c>
      <c r="CN32" s="259">
        <v>-5</v>
      </c>
      <c r="CO32" s="259">
        <v>33.983699999999999</v>
      </c>
      <c r="CP32" s="259">
        <v>34.240600000000001</v>
      </c>
      <c r="CQ32" s="259">
        <v>33.7684</v>
      </c>
      <c r="CR32" s="259">
        <v>29.494399999999999</v>
      </c>
      <c r="CS32" s="259">
        <v>29.661799999999999</v>
      </c>
      <c r="CT32" s="259">
        <v>-12.6912</v>
      </c>
      <c r="CU32" s="259">
        <v>-35.7483</v>
      </c>
      <c r="CV32" s="259">
        <v>-5.6467000000000001</v>
      </c>
      <c r="CW32" s="259">
        <v>3.3338999999999999</v>
      </c>
      <c r="CX32" s="259">
        <v>41.01</v>
      </c>
      <c r="CY32" s="259">
        <v>17.22</v>
      </c>
      <c r="CZ32" s="259">
        <v>-4.0625</v>
      </c>
      <c r="DA32" s="259">
        <v>-4.1992000000000003</v>
      </c>
      <c r="DB32" s="259">
        <v>15.0495</v>
      </c>
      <c r="DC32" s="260"/>
      <c r="DD32" s="259">
        <v>-9.6617999999999995</v>
      </c>
      <c r="DE32" s="259">
        <v>-9.4895999999999994</v>
      </c>
      <c r="DF32" s="259">
        <v>31.230499999999999</v>
      </c>
      <c r="DG32" s="260"/>
      <c r="DH32" s="259">
        <v>-6.9390999999999998</v>
      </c>
      <c r="DI32" s="259">
        <v>-65.900000000000006</v>
      </c>
      <c r="DJ32" s="259">
        <v>-65.400000000000006</v>
      </c>
      <c r="DK32" s="259">
        <v>-2.1753</v>
      </c>
      <c r="DL32" s="259">
        <v>17.958600000000001</v>
      </c>
      <c r="DM32" s="259">
        <v>18.457599999999999</v>
      </c>
      <c r="DN32" s="259">
        <v>32.8476</v>
      </c>
      <c r="DO32" s="259">
        <v>19.22</v>
      </c>
      <c r="DP32" s="259">
        <v>-9.3699999999999992</v>
      </c>
      <c r="DQ32" s="259">
        <v>15.670500000000001</v>
      </c>
      <c r="DR32" s="259">
        <v>-31.241800000000001</v>
      </c>
      <c r="DS32" s="259">
        <v>-8.56</v>
      </c>
      <c r="DT32" s="259">
        <v>-8.6199999999999992</v>
      </c>
      <c r="DU32" s="259">
        <v>33.770000000000003</v>
      </c>
      <c r="DV32" s="259">
        <v>-35.159999999999997</v>
      </c>
      <c r="DW32" s="259">
        <v>-29.672699999999999</v>
      </c>
      <c r="DX32" s="259">
        <v>-14.4727</v>
      </c>
      <c r="DY32" s="259">
        <v>-33.980699999999999</v>
      </c>
      <c r="DZ32" s="259">
        <v>-31.663599999999999</v>
      </c>
      <c r="EA32" s="259">
        <v>39.413699999999999</v>
      </c>
      <c r="EB32" s="259">
        <v>9.9527000000000001</v>
      </c>
      <c r="EC32" s="259">
        <v>-1.2766</v>
      </c>
      <c r="ED32" s="259">
        <v>-1.0821000000000001</v>
      </c>
      <c r="EE32" s="259">
        <v>-14.1922</v>
      </c>
      <c r="EF32" s="259">
        <v>-22.522600000000001</v>
      </c>
      <c r="EG32" s="259">
        <v>-15.327</v>
      </c>
      <c r="EH32" s="259">
        <v>2.1255000000000002</v>
      </c>
      <c r="EI32" s="259">
        <v>-60.403799999999997</v>
      </c>
      <c r="EJ32" s="260"/>
      <c r="EK32" s="259">
        <v>-16.956399999999999</v>
      </c>
      <c r="EL32" s="259">
        <v>-16.025200000000002</v>
      </c>
      <c r="EM32" s="259">
        <v>24.777999999999999</v>
      </c>
      <c r="EN32" s="259">
        <v>-10.3795</v>
      </c>
      <c r="EO32" s="259">
        <v>-9.8551000000000002</v>
      </c>
      <c r="EP32" s="259">
        <v>-7.1719999999999997</v>
      </c>
      <c r="EQ32" s="259">
        <v>-25.959099999999999</v>
      </c>
      <c r="ER32" s="259">
        <v>-25.7712</v>
      </c>
      <c r="ES32" s="259">
        <v>10.380800000000001</v>
      </c>
      <c r="ET32" s="259">
        <v>6.4</v>
      </c>
      <c r="EU32" s="259">
        <v>-9.76</v>
      </c>
      <c r="EV32" s="259">
        <v>0</v>
      </c>
      <c r="EW32" s="259">
        <v>7.8129999999999997</v>
      </c>
      <c r="EX32" s="259">
        <v>-33.514499999999998</v>
      </c>
      <c r="EY32" s="259">
        <v>-16.6845</v>
      </c>
      <c r="EZ32" s="259">
        <v>-11.2454</v>
      </c>
      <c r="FA32" s="259">
        <v>9.6538000000000004</v>
      </c>
      <c r="FB32" s="259">
        <v>7.9771000000000001</v>
      </c>
      <c r="FC32" s="259">
        <v>-21.489899999999999</v>
      </c>
      <c r="FD32" s="259">
        <v>4.3963999999999999</v>
      </c>
      <c r="FE32" s="260"/>
      <c r="FF32" s="259">
        <v>4.1673</v>
      </c>
      <c r="FG32" s="259">
        <v>0</v>
      </c>
      <c r="FH32" s="259">
        <v>0</v>
      </c>
      <c r="FI32" s="259">
        <v>0</v>
      </c>
      <c r="FJ32" s="259">
        <v>2.6793</v>
      </c>
      <c r="FK32" s="259">
        <v>2.3443999999999998</v>
      </c>
      <c r="FL32" s="259">
        <v>14.0663</v>
      </c>
      <c r="FM32" s="259">
        <v>19.7485</v>
      </c>
      <c r="FN32" s="259">
        <v>19.6874</v>
      </c>
      <c r="FO32" s="259">
        <v>23.797699999999999</v>
      </c>
      <c r="FP32" s="259">
        <v>35.486400000000003</v>
      </c>
      <c r="FQ32" s="259">
        <v>22.130500000000001</v>
      </c>
      <c r="FR32" s="259">
        <v>-16.43</v>
      </c>
      <c r="FS32" s="259">
        <v>-1.8232999999999999</v>
      </c>
      <c r="FT32" s="259">
        <v>0.21809999999999999</v>
      </c>
      <c r="FU32" s="259">
        <v>0.31</v>
      </c>
      <c r="FV32" s="259">
        <v>-2.02</v>
      </c>
      <c r="FW32" s="259">
        <v>-21.182300000000001</v>
      </c>
      <c r="FX32" s="260"/>
      <c r="FY32" s="259">
        <v>7.3650000000000002</v>
      </c>
      <c r="FZ32" s="259">
        <v>0.75600000000000001</v>
      </c>
      <c r="GA32" s="260"/>
      <c r="GB32" s="259">
        <v>33.1</v>
      </c>
      <c r="GC32" s="259">
        <v>-40.815399999999997</v>
      </c>
      <c r="GD32" s="259">
        <v>-30.4818</v>
      </c>
      <c r="GE32" s="260"/>
      <c r="GF32" s="259">
        <v>20.216899999999999</v>
      </c>
      <c r="GG32" s="260"/>
      <c r="GH32" s="259">
        <v>25.899000000000001</v>
      </c>
      <c r="GI32" s="259">
        <v>-9.0481999999999996</v>
      </c>
      <c r="GJ32" s="259">
        <v>-9.7238000000000007</v>
      </c>
      <c r="GK32" s="259">
        <v>2.9746000000000001</v>
      </c>
      <c r="GL32" s="259">
        <v>5.33E-2</v>
      </c>
      <c r="GM32" s="260"/>
      <c r="GN32" s="259">
        <v>-9.5317000000000007</v>
      </c>
      <c r="GO32" s="259">
        <v>-28.566099999999999</v>
      </c>
      <c r="GP32" s="259">
        <v>9.8005999999999993</v>
      </c>
      <c r="GQ32" s="259">
        <v>-22.955500000000001</v>
      </c>
      <c r="GR32" s="259">
        <v>1.923</v>
      </c>
      <c r="GS32" s="259">
        <v>0.3836</v>
      </c>
      <c r="GT32" s="259">
        <v>162.83969999999999</v>
      </c>
      <c r="GU32" s="259">
        <v>-3.5876999999999999</v>
      </c>
      <c r="GV32" s="259">
        <v>-7.2816000000000001</v>
      </c>
      <c r="GW32" s="259">
        <v>-11.5419</v>
      </c>
      <c r="GX32" s="260"/>
      <c r="GY32" s="259">
        <v>8.9303000000000008</v>
      </c>
      <c r="GZ32" s="259">
        <v>9.1148000000000007</v>
      </c>
      <c r="HA32" s="260"/>
      <c r="HB32" s="259">
        <v>-15.4831</v>
      </c>
      <c r="HC32" s="259">
        <v>-13.9221</v>
      </c>
      <c r="HD32" s="259">
        <v>-6.29</v>
      </c>
      <c r="HE32" s="259">
        <v>11.166399999999999</v>
      </c>
      <c r="HF32" s="259">
        <v>34.317599999999999</v>
      </c>
      <c r="HG32" s="259">
        <v>54.924199999999999</v>
      </c>
      <c r="HH32" s="259">
        <v>56.6126</v>
      </c>
      <c r="HI32" s="259">
        <v>-17.807300000000001</v>
      </c>
      <c r="HJ32" s="259">
        <v>34.755099999999999</v>
      </c>
      <c r="HK32" s="259">
        <v>0</v>
      </c>
      <c r="HL32" s="259">
        <v>0</v>
      </c>
      <c r="HM32" s="259">
        <v>-13.533300000000001</v>
      </c>
      <c r="HN32" s="259">
        <v>-13.407</v>
      </c>
      <c r="HO32" s="260"/>
      <c r="HP32" s="260"/>
      <c r="HQ32" s="259">
        <v>-22.828600000000002</v>
      </c>
      <c r="HR32" s="259">
        <v>-22.592400000000001</v>
      </c>
      <c r="HS32" s="259">
        <v>-29.7014</v>
      </c>
      <c r="HT32" s="259">
        <v>-29.487500000000001</v>
      </c>
      <c r="HU32" s="259">
        <v>23.15</v>
      </c>
      <c r="HV32" s="259">
        <v>22.97</v>
      </c>
      <c r="HW32" s="259">
        <v>-25.4</v>
      </c>
      <c r="HX32" s="259">
        <v>-25.1</v>
      </c>
      <c r="HY32" s="259">
        <v>0.63449999999999995</v>
      </c>
      <c r="HZ32" s="259">
        <v>8.4</v>
      </c>
      <c r="IA32" s="259">
        <v>47.773299999999999</v>
      </c>
      <c r="IB32" s="259">
        <v>12.6913</v>
      </c>
      <c r="IC32" s="259">
        <v>12.5862</v>
      </c>
      <c r="ID32" s="259">
        <v>-10.1</v>
      </c>
      <c r="IE32" s="259">
        <v>-24.3</v>
      </c>
      <c r="IF32" s="259">
        <v>6.4</v>
      </c>
      <c r="IG32" s="259">
        <v>5.9</v>
      </c>
      <c r="IH32" s="259">
        <v>-18.159400000000002</v>
      </c>
      <c r="II32" s="259">
        <v>-18.072600000000001</v>
      </c>
      <c r="IJ32" s="259">
        <v>-102.2745</v>
      </c>
      <c r="IK32" s="259">
        <v>9.0096000000000007</v>
      </c>
      <c r="IL32" s="259">
        <v>-287.52820000000003</v>
      </c>
      <c r="IM32" s="259">
        <v>-9.3237000000000005</v>
      </c>
      <c r="IN32" s="259">
        <v>-34.965899999999998</v>
      </c>
      <c r="IO32" s="259">
        <v>57.137300000000003</v>
      </c>
      <c r="IP32" s="259">
        <v>105.0762</v>
      </c>
      <c r="IQ32" s="259">
        <v>97.626800000000003</v>
      </c>
      <c r="IR32" s="259">
        <v>106.0573</v>
      </c>
      <c r="IS32" s="259">
        <v>-17.4803</v>
      </c>
      <c r="IT32" s="259">
        <v>25.4892</v>
      </c>
      <c r="IU32" s="259">
        <v>21.159500000000001</v>
      </c>
      <c r="IV32" s="259">
        <v>10.6036</v>
      </c>
      <c r="IW32" s="259">
        <v>182.83340000000001</v>
      </c>
      <c r="IX32" s="259">
        <v>-220.55099999999999</v>
      </c>
      <c r="IY32" s="259">
        <v>-41.863300000000002</v>
      </c>
      <c r="IZ32" s="259">
        <v>41.593899999999998</v>
      </c>
      <c r="JA32" s="259">
        <v>-0.30399999999999999</v>
      </c>
      <c r="JB32" s="259">
        <v>-1.3680000000000001</v>
      </c>
      <c r="JC32" s="259">
        <v>-7.28</v>
      </c>
      <c r="JD32" s="259">
        <v>-2.2250000000000001</v>
      </c>
      <c r="JE32" s="259">
        <v>-2.2290000000000001</v>
      </c>
      <c r="JF32" s="259">
        <v>2.48</v>
      </c>
      <c r="JG32" s="259">
        <v>0</v>
      </c>
      <c r="JH32" s="259">
        <v>-4.6292999999999997</v>
      </c>
      <c r="JI32" s="259">
        <v>-6.9992999999999999</v>
      </c>
      <c r="JJ32" s="259">
        <v>3.4287000000000001</v>
      </c>
      <c r="JK32" s="259">
        <v>1.1734</v>
      </c>
      <c r="JL32" s="259">
        <v>4.9000000000000004</v>
      </c>
      <c r="JM32" s="259">
        <v>-0.34</v>
      </c>
      <c r="JN32" s="259">
        <v>-1.238</v>
      </c>
      <c r="JO32" s="259">
        <v>2.4790000000000001</v>
      </c>
      <c r="JP32" s="259">
        <v>2.6673</v>
      </c>
      <c r="JQ32" s="259">
        <v>3.7214999999999998</v>
      </c>
      <c r="JR32" s="259">
        <v>3.7925</v>
      </c>
      <c r="JS32" s="259">
        <v>2.7353999999999998</v>
      </c>
      <c r="JT32" s="260"/>
      <c r="JU32" s="259">
        <v>9.4</v>
      </c>
      <c r="JV32" s="259">
        <v>5.6939000000000002</v>
      </c>
      <c r="JW32" s="259">
        <v>1.23</v>
      </c>
      <c r="JX32" s="260"/>
      <c r="JY32" s="259">
        <v>0</v>
      </c>
      <c r="JZ32" s="259">
        <v>-17.944400000000002</v>
      </c>
      <c r="KA32" s="259">
        <v>-22.775600000000001</v>
      </c>
      <c r="KB32" s="259">
        <v>5.1452999999999998</v>
      </c>
      <c r="KC32" s="259">
        <v>12.8</v>
      </c>
      <c r="KD32" s="259">
        <v>-18.7606</v>
      </c>
      <c r="KE32" s="259">
        <v>4.7404000000000002</v>
      </c>
      <c r="KF32" s="259">
        <v>-2.6</v>
      </c>
      <c r="KG32" s="259">
        <v>-13.1</v>
      </c>
      <c r="KH32" s="259">
        <v>29.3597</v>
      </c>
      <c r="KI32" s="259">
        <v>-83.850800000000007</v>
      </c>
    </row>
    <row r="33" spans="1:295" ht="18" customHeight="1" x14ac:dyDescent="0.25">
      <c r="A33" s="252" t="s">
        <v>35</v>
      </c>
      <c r="B33" s="252" t="s">
        <v>810</v>
      </c>
      <c r="C33" s="253">
        <v>0</v>
      </c>
      <c r="D33" s="253">
        <v>4.9747000000000003</v>
      </c>
      <c r="E33" s="253">
        <v>-10.4603</v>
      </c>
      <c r="F33" s="253">
        <v>4.8426</v>
      </c>
      <c r="G33" s="253">
        <v>14.1632</v>
      </c>
      <c r="H33" s="254"/>
      <c r="I33" s="253">
        <v>21.688500000000001</v>
      </c>
      <c r="J33" s="254"/>
      <c r="K33" s="253">
        <v>30.4895</v>
      </c>
      <c r="L33" s="253">
        <v>13.976599999999999</v>
      </c>
      <c r="M33" s="253">
        <v>15.076499999999999</v>
      </c>
      <c r="N33" s="253">
        <v>-17.760000000000002</v>
      </c>
      <c r="O33" s="254"/>
      <c r="P33" s="254"/>
      <c r="Q33" s="253">
        <v>6.6239999999999997</v>
      </c>
      <c r="R33" s="254"/>
      <c r="S33" s="253">
        <v>3.8410000000000002</v>
      </c>
      <c r="T33" s="253">
        <v>-5.4790000000000001</v>
      </c>
      <c r="U33" s="253">
        <v>8.7398000000000007</v>
      </c>
      <c r="V33" s="253">
        <v>8.6015999999999995</v>
      </c>
      <c r="W33" s="253">
        <v>14.7829</v>
      </c>
      <c r="X33" s="253">
        <v>4.1649000000000003</v>
      </c>
      <c r="Y33" s="253">
        <v>-0.17749999999999999</v>
      </c>
      <c r="Z33" s="253">
        <v>1.8146</v>
      </c>
      <c r="AA33" s="254"/>
      <c r="AB33" s="253">
        <v>-1.0746</v>
      </c>
      <c r="AC33" s="253">
        <v>0.80700000000000005</v>
      </c>
      <c r="AD33" s="253">
        <v>0.88900000000000001</v>
      </c>
      <c r="AE33" s="253">
        <v>5.7670000000000003</v>
      </c>
      <c r="AF33" s="253">
        <v>-2.2200000000000002</v>
      </c>
      <c r="AG33" s="253">
        <v>-2.2000000000000002</v>
      </c>
      <c r="AH33" s="253">
        <v>-1.0840000000000001</v>
      </c>
      <c r="AI33" s="253">
        <v>0.27700000000000002</v>
      </c>
      <c r="AJ33" s="254"/>
      <c r="AK33" s="253">
        <v>-2.2799999999999998</v>
      </c>
      <c r="AL33" s="254"/>
      <c r="AM33" s="253">
        <v>-9.82</v>
      </c>
      <c r="AN33" s="253">
        <v>-9.6</v>
      </c>
      <c r="AO33" s="253">
        <v>8.7124000000000006</v>
      </c>
      <c r="AP33" s="253">
        <v>3.1286999999999998</v>
      </c>
      <c r="AQ33" s="253">
        <v>22.4861</v>
      </c>
      <c r="AR33" s="253">
        <v>26.362100000000002</v>
      </c>
      <c r="AS33" s="253">
        <v>-13.0326</v>
      </c>
      <c r="AT33" s="253">
        <v>6.8872999999999998</v>
      </c>
      <c r="AU33" s="254"/>
      <c r="AV33" s="253">
        <v>9.5395000000000003</v>
      </c>
      <c r="AW33" s="253">
        <v>14.611700000000001</v>
      </c>
      <c r="AX33" s="253">
        <v>-19.172899999999998</v>
      </c>
      <c r="AY33" s="253">
        <v>-18.197299999999998</v>
      </c>
      <c r="AZ33" s="253">
        <v>38.259300000000003</v>
      </c>
      <c r="BA33" s="253">
        <v>39.122900000000001</v>
      </c>
      <c r="BB33" s="253">
        <v>43.942799999999998</v>
      </c>
      <c r="BC33" s="253">
        <v>9.6361000000000008</v>
      </c>
      <c r="BD33" s="253">
        <v>-5.5</v>
      </c>
      <c r="BE33" s="253">
        <v>-5.5</v>
      </c>
      <c r="BF33" s="253">
        <v>-21.7272</v>
      </c>
      <c r="BG33" s="254"/>
      <c r="BH33" s="253">
        <v>-3.0364</v>
      </c>
      <c r="BI33" s="254"/>
      <c r="BJ33" s="253">
        <v>4.4013999999999998</v>
      </c>
      <c r="BK33" s="253">
        <v>6.6051000000000002</v>
      </c>
      <c r="BL33" s="253">
        <v>8.7475000000000005</v>
      </c>
      <c r="BM33" s="253">
        <v>5.7310999999999996</v>
      </c>
      <c r="BN33" s="253">
        <v>-77.639099999999999</v>
      </c>
      <c r="BO33" s="253">
        <v>95.767099999999999</v>
      </c>
      <c r="BP33" s="253">
        <v>94.393699999999995</v>
      </c>
      <c r="BQ33" s="253">
        <v>-95.963399999999993</v>
      </c>
      <c r="BR33" s="253">
        <v>-45.881100000000004</v>
      </c>
      <c r="BS33" s="254"/>
      <c r="BT33" s="254"/>
      <c r="BU33" s="254"/>
      <c r="BV33" s="253">
        <v>31.265899999999998</v>
      </c>
      <c r="BW33" s="253">
        <v>10.26</v>
      </c>
      <c r="BX33" s="253">
        <v>13.86</v>
      </c>
      <c r="BY33" s="253">
        <v>9.42</v>
      </c>
      <c r="BZ33" s="253">
        <v>10.71</v>
      </c>
      <c r="CA33" s="253">
        <v>-12.1859</v>
      </c>
      <c r="CB33" s="253">
        <v>-11.6501</v>
      </c>
      <c r="CC33" s="253">
        <v>26.6539</v>
      </c>
      <c r="CD33" s="253">
        <v>24.258600000000001</v>
      </c>
      <c r="CE33" s="254"/>
      <c r="CF33" s="253">
        <v>9.8903999999999996</v>
      </c>
      <c r="CG33" s="253">
        <v>9.6456999999999997</v>
      </c>
      <c r="CH33" s="253">
        <v>2.7353999999999998</v>
      </c>
      <c r="CI33" s="253">
        <v>9.8452000000000002</v>
      </c>
      <c r="CJ33" s="254"/>
      <c r="CK33" s="254"/>
      <c r="CL33" s="254"/>
      <c r="CM33" s="253">
        <v>-24.9</v>
      </c>
      <c r="CN33" s="253">
        <v>-4.62</v>
      </c>
      <c r="CO33" s="253">
        <v>37.450800000000001</v>
      </c>
      <c r="CP33" s="253">
        <v>37.289700000000003</v>
      </c>
      <c r="CQ33" s="253">
        <v>35.915700000000001</v>
      </c>
      <c r="CR33" s="253">
        <v>28.9253</v>
      </c>
      <c r="CS33" s="253">
        <v>29.397099999999998</v>
      </c>
      <c r="CT33" s="253">
        <v>-12.0007</v>
      </c>
      <c r="CU33" s="253">
        <v>-34.596699999999998</v>
      </c>
      <c r="CV33" s="253">
        <v>0</v>
      </c>
      <c r="CW33" s="253">
        <v>3.4070999999999998</v>
      </c>
      <c r="CX33" s="253">
        <v>42.45</v>
      </c>
      <c r="CY33" s="253">
        <v>17.79</v>
      </c>
      <c r="CZ33" s="253">
        <v>-4.375</v>
      </c>
      <c r="DA33" s="253">
        <v>-4.3944999999999999</v>
      </c>
      <c r="DB33" s="253">
        <v>14.888400000000001</v>
      </c>
      <c r="DC33" s="254"/>
      <c r="DD33" s="253">
        <v>-10.891999999999999</v>
      </c>
      <c r="DE33" s="253">
        <v>-10.299799999999999</v>
      </c>
      <c r="DF33" s="253">
        <v>30.1919</v>
      </c>
      <c r="DG33" s="254"/>
      <c r="DH33" s="253">
        <v>-6.7016</v>
      </c>
      <c r="DI33" s="253">
        <v>-66.5</v>
      </c>
      <c r="DJ33" s="253">
        <v>-66.5</v>
      </c>
      <c r="DK33" s="253">
        <v>-2.677</v>
      </c>
      <c r="DL33" s="253">
        <v>18.332599999999999</v>
      </c>
      <c r="DM33" s="253">
        <v>18.299900000000001</v>
      </c>
      <c r="DN33" s="253">
        <v>33.404200000000003</v>
      </c>
      <c r="DO33" s="253">
        <v>19.739999999999998</v>
      </c>
      <c r="DP33" s="253">
        <v>-8.5</v>
      </c>
      <c r="DQ33" s="253">
        <v>14.554500000000001</v>
      </c>
      <c r="DR33" s="253">
        <v>-33.616900000000001</v>
      </c>
      <c r="DS33" s="253">
        <v>-6.61</v>
      </c>
      <c r="DT33" s="253">
        <v>-6.79</v>
      </c>
      <c r="DU33" s="253">
        <v>26.2</v>
      </c>
      <c r="DV33" s="253">
        <v>-36.770000000000003</v>
      </c>
      <c r="DW33" s="253">
        <v>-27.418199999999999</v>
      </c>
      <c r="DX33" s="253">
        <v>-13.663600000000001</v>
      </c>
      <c r="DY33" s="253">
        <v>-33.877800000000001</v>
      </c>
      <c r="DZ33" s="253">
        <v>-33.054499999999997</v>
      </c>
      <c r="EA33" s="253">
        <v>37.8491</v>
      </c>
      <c r="EB33" s="253">
        <v>10.2285</v>
      </c>
      <c r="EC33" s="253">
        <v>-1.2942</v>
      </c>
      <c r="ED33" s="253">
        <v>-4.8300000000000003E-2</v>
      </c>
      <c r="EE33" s="253">
        <v>-9.6357999999999997</v>
      </c>
      <c r="EF33" s="253">
        <v>-18.2182</v>
      </c>
      <c r="EG33" s="253">
        <v>-14.336</v>
      </c>
      <c r="EH33" s="253">
        <v>7.9055999999999997</v>
      </c>
      <c r="EI33" s="253">
        <v>-54.417000000000002</v>
      </c>
      <c r="EJ33" s="254"/>
      <c r="EK33" s="253">
        <v>-16.974</v>
      </c>
      <c r="EL33" s="253">
        <v>-16.0624</v>
      </c>
      <c r="EM33" s="253">
        <v>19.961500000000001</v>
      </c>
      <c r="EN33" s="253">
        <v>-14.133100000000001</v>
      </c>
      <c r="EO33" s="253">
        <v>-13.626899999999999</v>
      </c>
      <c r="EP33" s="253">
        <v>-3.5880000000000001</v>
      </c>
      <c r="EQ33" s="253">
        <v>-25.924199999999999</v>
      </c>
      <c r="ER33" s="253">
        <v>-25.541799999999999</v>
      </c>
      <c r="ES33" s="253">
        <v>10.709300000000001</v>
      </c>
      <c r="ET33" s="253">
        <v>5.94</v>
      </c>
      <c r="EU33" s="253">
        <v>-10.61</v>
      </c>
      <c r="EV33" s="253">
        <v>3.7</v>
      </c>
      <c r="EW33" s="253">
        <v>7.6878000000000002</v>
      </c>
      <c r="EX33" s="253">
        <v>-40.545000000000002</v>
      </c>
      <c r="EY33" s="253">
        <v>-15.657</v>
      </c>
      <c r="EZ33" s="253">
        <v>-10.097</v>
      </c>
      <c r="FA33" s="253">
        <v>7.8373999999999997</v>
      </c>
      <c r="FB33" s="253">
        <v>9.6522000000000006</v>
      </c>
      <c r="FC33" s="253">
        <v>-23.900700000000001</v>
      </c>
      <c r="FD33" s="253">
        <v>4.6749999999999998</v>
      </c>
      <c r="FE33" s="254"/>
      <c r="FF33" s="253">
        <v>4.3983999999999996</v>
      </c>
      <c r="FG33" s="253">
        <v>0</v>
      </c>
      <c r="FH33" s="253">
        <v>0</v>
      </c>
      <c r="FI33" s="253">
        <v>0</v>
      </c>
      <c r="FJ33" s="253">
        <v>5.3586</v>
      </c>
      <c r="FK33" s="253">
        <v>5.1910999999999996</v>
      </c>
      <c r="FL33" s="253">
        <v>13.731400000000001</v>
      </c>
      <c r="FM33" s="253">
        <v>20.712700000000002</v>
      </c>
      <c r="FN33" s="253">
        <v>20.6797</v>
      </c>
      <c r="FO33" s="253">
        <v>24.974</v>
      </c>
      <c r="FP33" s="253">
        <v>37.371699999999997</v>
      </c>
      <c r="FQ33" s="253">
        <v>23.106999999999999</v>
      </c>
      <c r="FR33" s="253">
        <v>-16.100000000000001</v>
      </c>
      <c r="FS33" s="253">
        <v>-1.1165</v>
      </c>
      <c r="FT33" s="253">
        <v>0.21809999999999999</v>
      </c>
      <c r="FU33" s="253">
        <v>0.87</v>
      </c>
      <c r="FV33" s="253">
        <v>-1.53</v>
      </c>
      <c r="FW33" s="253">
        <v>-23.4284</v>
      </c>
      <c r="FX33" s="254"/>
      <c r="FY33" s="253">
        <v>7.3140000000000001</v>
      </c>
      <c r="FZ33" s="253">
        <v>0.72499999999999998</v>
      </c>
      <c r="GA33" s="254"/>
      <c r="GB33" s="253">
        <v>32.49</v>
      </c>
      <c r="GC33" s="253">
        <v>-40.397199999999998</v>
      </c>
      <c r="GD33" s="253">
        <v>-30.193999999999999</v>
      </c>
      <c r="GE33" s="253">
        <v>-0.66</v>
      </c>
      <c r="GF33" s="253">
        <v>20.045400000000001</v>
      </c>
      <c r="GG33" s="254"/>
      <c r="GH33" s="253">
        <v>24.9757</v>
      </c>
      <c r="GI33" s="253">
        <v>-9.5358999999999998</v>
      </c>
      <c r="GJ33" s="253">
        <v>-10.233499999999999</v>
      </c>
      <c r="GK33" s="253">
        <v>2.952</v>
      </c>
      <c r="GL33" s="254"/>
      <c r="GM33" s="254"/>
      <c r="GN33" s="253">
        <v>-9.8229000000000006</v>
      </c>
      <c r="GO33" s="253">
        <v>-27.335000000000001</v>
      </c>
      <c r="GP33" s="253">
        <v>9.4892000000000003</v>
      </c>
      <c r="GQ33" s="253">
        <v>-22.3612</v>
      </c>
      <c r="GR33" s="253">
        <v>1.3859999999999999</v>
      </c>
      <c r="GS33" s="253">
        <v>0.93110000000000004</v>
      </c>
      <c r="GT33" s="253">
        <v>162.30799999999999</v>
      </c>
      <c r="GU33" s="253">
        <v>-4.0509000000000004</v>
      </c>
      <c r="GV33" s="253">
        <v>-5.2793000000000001</v>
      </c>
      <c r="GW33" s="253">
        <v>-12.699400000000001</v>
      </c>
      <c r="GX33" s="254"/>
      <c r="GY33" s="253">
        <v>8.7837999999999994</v>
      </c>
      <c r="GZ33" s="253">
        <v>8.9644999999999992</v>
      </c>
      <c r="HA33" s="254"/>
      <c r="HB33" s="253">
        <v>-11.309200000000001</v>
      </c>
      <c r="HC33" s="253">
        <v>-10.004899999999999</v>
      </c>
      <c r="HD33" s="253">
        <v>-2.1</v>
      </c>
      <c r="HE33" s="253">
        <v>5.9829999999999997</v>
      </c>
      <c r="HF33" s="253">
        <v>26.819299999999998</v>
      </c>
      <c r="HG33" s="253">
        <v>59.537199999999999</v>
      </c>
      <c r="HH33" s="253">
        <v>57.627299999999998</v>
      </c>
      <c r="HI33" s="253">
        <v>-15.236000000000001</v>
      </c>
      <c r="HJ33" s="253">
        <v>36.2393</v>
      </c>
      <c r="HK33" s="253">
        <v>0</v>
      </c>
      <c r="HL33" s="253">
        <v>-6.6517999999999997</v>
      </c>
      <c r="HM33" s="253">
        <v>0</v>
      </c>
      <c r="HN33" s="253">
        <v>0</v>
      </c>
      <c r="HO33" s="254"/>
      <c r="HP33" s="254"/>
      <c r="HQ33" s="253">
        <v>-21.427800000000001</v>
      </c>
      <c r="HR33" s="253">
        <v>-20.8949</v>
      </c>
      <c r="HS33" s="253">
        <v>-27.2193</v>
      </c>
      <c r="HT33" s="253">
        <v>-27.180399999999999</v>
      </c>
      <c r="HU33" s="253">
        <v>20.41</v>
      </c>
      <c r="HV33" s="253">
        <v>20.66</v>
      </c>
      <c r="HW33" s="253">
        <v>-23.3</v>
      </c>
      <c r="HX33" s="253">
        <v>-23.2</v>
      </c>
      <c r="HY33" s="253">
        <v>0.82669999999999999</v>
      </c>
      <c r="HZ33" s="253">
        <v>7.84</v>
      </c>
      <c r="IA33" s="253">
        <v>48.960099999999997</v>
      </c>
      <c r="IB33" s="253">
        <v>11.757199999999999</v>
      </c>
      <c r="IC33" s="253">
        <v>11.6532</v>
      </c>
      <c r="ID33" s="253">
        <v>-11</v>
      </c>
      <c r="IE33" s="253">
        <v>-24.8</v>
      </c>
      <c r="IF33" s="253">
        <v>5.6</v>
      </c>
      <c r="IG33" s="253">
        <v>5</v>
      </c>
      <c r="IH33" s="254"/>
      <c r="II33" s="254"/>
      <c r="IJ33" s="253">
        <v>-92.664699999999996</v>
      </c>
      <c r="IK33" s="253">
        <v>13.101699999999999</v>
      </c>
      <c r="IL33" s="253">
        <v>-289.0335</v>
      </c>
      <c r="IM33" s="253">
        <v>-8.7379999999999995</v>
      </c>
      <c r="IN33" s="253">
        <v>-32.220300000000002</v>
      </c>
      <c r="IO33" s="253">
        <v>63.638800000000003</v>
      </c>
      <c r="IP33" s="253">
        <v>100.7021</v>
      </c>
      <c r="IQ33" s="253">
        <v>94.237499999999997</v>
      </c>
      <c r="IR33" s="253">
        <v>110.804</v>
      </c>
      <c r="IS33" s="253">
        <v>-10.1166</v>
      </c>
      <c r="IT33" s="253">
        <v>23.0825</v>
      </c>
      <c r="IU33" s="253">
        <v>23.484999999999999</v>
      </c>
      <c r="IV33" s="253">
        <v>19.743500000000001</v>
      </c>
      <c r="IW33" s="253">
        <v>191.51560000000001</v>
      </c>
      <c r="IX33" s="253">
        <v>-222.3656</v>
      </c>
      <c r="IY33" s="253">
        <v>-31.7606</v>
      </c>
      <c r="IZ33" s="253">
        <v>33.448300000000003</v>
      </c>
      <c r="JA33" s="253">
        <v>-0.42109999999999997</v>
      </c>
      <c r="JB33" s="253">
        <v>-1.24</v>
      </c>
      <c r="JC33" s="253">
        <v>-7.52</v>
      </c>
      <c r="JD33" s="253">
        <v>-2.2789999999999999</v>
      </c>
      <c r="JE33" s="253">
        <v>-2.2829999999999999</v>
      </c>
      <c r="JF33" s="253">
        <v>2.72</v>
      </c>
      <c r="JG33" s="253">
        <v>2.08</v>
      </c>
      <c r="JH33" s="253">
        <v>-5.0949</v>
      </c>
      <c r="JI33" s="253">
        <v>-8.3787000000000003</v>
      </c>
      <c r="JJ33" s="253">
        <v>3.0198</v>
      </c>
      <c r="JK33" s="253">
        <v>2.1987999999999999</v>
      </c>
      <c r="JL33" s="253">
        <v>5.6</v>
      </c>
      <c r="JM33" s="253">
        <v>1.2889999999999999</v>
      </c>
      <c r="JN33" s="253">
        <v>0.17399999999999999</v>
      </c>
      <c r="JO33" s="254"/>
      <c r="JP33" s="254"/>
      <c r="JQ33" s="253">
        <v>4.5029000000000003</v>
      </c>
      <c r="JR33" s="253">
        <v>3.9533</v>
      </c>
      <c r="JS33" s="253">
        <v>4.5311000000000003</v>
      </c>
      <c r="JT33" s="254"/>
      <c r="JU33" s="253">
        <v>9</v>
      </c>
      <c r="JV33" s="253">
        <v>0</v>
      </c>
      <c r="JW33" s="253">
        <v>1.1200000000000001</v>
      </c>
      <c r="JX33" s="254"/>
      <c r="JY33" s="253">
        <v>0</v>
      </c>
      <c r="JZ33" s="253">
        <v>-17.161799999999999</v>
      </c>
      <c r="KA33" s="253">
        <v>-20.724799999999998</v>
      </c>
      <c r="KB33" s="253">
        <v>2.871</v>
      </c>
      <c r="KC33" s="253">
        <v>12.999499999999999</v>
      </c>
      <c r="KD33" s="253">
        <v>-17.309699999999999</v>
      </c>
      <c r="KE33" s="253">
        <v>3.4001000000000001</v>
      </c>
      <c r="KF33" s="253">
        <v>-1.8</v>
      </c>
      <c r="KG33" s="253">
        <v>-13.5</v>
      </c>
      <c r="KH33" s="253">
        <v>23.795999999999999</v>
      </c>
      <c r="KI33" s="253">
        <v>-86.121700000000004</v>
      </c>
    </row>
    <row r="34" spans="1:295" ht="18" customHeight="1" x14ac:dyDescent="0.25">
      <c r="A34" s="252" t="s">
        <v>35</v>
      </c>
      <c r="B34" s="252" t="s">
        <v>811</v>
      </c>
      <c r="C34" s="256">
        <v>0</v>
      </c>
      <c r="D34" s="256">
        <v>4.8762999999999996</v>
      </c>
      <c r="E34" s="256">
        <v>-10.4253</v>
      </c>
      <c r="F34" s="256">
        <v>4.8499999999999996</v>
      </c>
      <c r="G34" s="256">
        <v>14.248900000000001</v>
      </c>
      <c r="H34" s="257"/>
      <c r="I34" s="256">
        <v>21.059799999999999</v>
      </c>
      <c r="J34" s="257"/>
      <c r="K34" s="256">
        <v>30.8277</v>
      </c>
      <c r="L34" s="256">
        <v>13.7866</v>
      </c>
      <c r="M34" s="256">
        <v>15.1045</v>
      </c>
      <c r="N34" s="256">
        <v>-17.760000000000002</v>
      </c>
      <c r="O34" s="256">
        <v>-30.8</v>
      </c>
      <c r="P34" s="256">
        <v>6.6</v>
      </c>
      <c r="Q34" s="256">
        <v>5.7960000000000003</v>
      </c>
      <c r="R34" s="257"/>
      <c r="S34" s="256">
        <v>3.7023000000000001</v>
      </c>
      <c r="T34" s="256">
        <v>-4.6113999999999997</v>
      </c>
      <c r="U34" s="256">
        <v>7.4725000000000001</v>
      </c>
      <c r="V34" s="256">
        <v>7.3144</v>
      </c>
      <c r="W34" s="256">
        <v>12.4354</v>
      </c>
      <c r="X34" s="256">
        <v>2.1023000000000001</v>
      </c>
      <c r="Y34" s="256">
        <v>-4.1099999999999998E-2</v>
      </c>
      <c r="Z34" s="256">
        <v>1.9799</v>
      </c>
      <c r="AA34" s="257"/>
      <c r="AB34" s="256">
        <v>-1.0748</v>
      </c>
      <c r="AC34" s="256">
        <v>0.80800000000000005</v>
      </c>
      <c r="AD34" s="256">
        <v>0.82799999999999996</v>
      </c>
      <c r="AE34" s="256">
        <v>4</v>
      </c>
      <c r="AF34" s="256">
        <v>-2.2200000000000002</v>
      </c>
      <c r="AG34" s="256">
        <v>2.2000000000000002</v>
      </c>
      <c r="AH34" s="256">
        <v>-0.36099999999999999</v>
      </c>
      <c r="AI34" s="256">
        <v>0.249</v>
      </c>
      <c r="AJ34" s="257"/>
      <c r="AK34" s="256">
        <v>-2.13</v>
      </c>
      <c r="AL34" s="257"/>
      <c r="AM34" s="256">
        <v>-10.19</v>
      </c>
      <c r="AN34" s="256">
        <v>-10.17</v>
      </c>
      <c r="AO34" s="256">
        <v>8.6685999999999996</v>
      </c>
      <c r="AP34" s="256">
        <v>3.6232000000000002</v>
      </c>
      <c r="AQ34" s="256">
        <v>19.726099999999999</v>
      </c>
      <c r="AR34" s="256">
        <v>24.970400000000001</v>
      </c>
      <c r="AS34" s="256">
        <v>-14.172700000000001</v>
      </c>
      <c r="AT34" s="256">
        <v>5.7984</v>
      </c>
      <c r="AU34" s="257"/>
      <c r="AV34" s="256">
        <v>10.113799999999999</v>
      </c>
      <c r="AW34" s="256">
        <v>10.6181</v>
      </c>
      <c r="AX34" s="256">
        <v>-20.0229</v>
      </c>
      <c r="AY34" s="256">
        <v>-21.039400000000001</v>
      </c>
      <c r="AZ34" s="256">
        <v>40.916600000000003</v>
      </c>
      <c r="BA34" s="256">
        <v>56.740499999999997</v>
      </c>
      <c r="BB34" s="256">
        <v>49.810299999999998</v>
      </c>
      <c r="BC34" s="256">
        <v>9.6976999999999993</v>
      </c>
      <c r="BD34" s="256">
        <v>-5.6</v>
      </c>
      <c r="BE34" s="256">
        <v>-5.5</v>
      </c>
      <c r="BF34" s="256">
        <v>-24.6341</v>
      </c>
      <c r="BG34" s="257"/>
      <c r="BH34" s="256">
        <v>-2.8938999999999999</v>
      </c>
      <c r="BI34" s="257"/>
      <c r="BJ34" s="256">
        <v>3.9824000000000002</v>
      </c>
      <c r="BK34" s="256">
        <v>6.7279999999999998</v>
      </c>
      <c r="BL34" s="256">
        <v>8.2539999999999996</v>
      </c>
      <c r="BM34" s="256">
        <v>5.5118</v>
      </c>
      <c r="BN34" s="256">
        <v>-89.236099999999993</v>
      </c>
      <c r="BO34" s="256">
        <v>96.804699999999997</v>
      </c>
      <c r="BP34" s="256">
        <v>97.018299999999996</v>
      </c>
      <c r="BQ34" s="256">
        <v>-101.23820000000001</v>
      </c>
      <c r="BR34" s="256">
        <v>-49.725499999999997</v>
      </c>
      <c r="BS34" s="257"/>
      <c r="BT34" s="257"/>
      <c r="BU34" s="257"/>
      <c r="BV34" s="256">
        <v>29.968599999999999</v>
      </c>
      <c r="BW34" s="256">
        <v>9.93</v>
      </c>
      <c r="BX34" s="256">
        <v>13.24</v>
      </c>
      <c r="BY34" s="256">
        <v>8.25</v>
      </c>
      <c r="BZ34" s="256">
        <v>10.66</v>
      </c>
      <c r="CA34" s="256">
        <v>-13.525499999999999</v>
      </c>
      <c r="CB34" s="256">
        <v>-13.1236</v>
      </c>
      <c r="CC34" s="256">
        <v>19.068200000000001</v>
      </c>
      <c r="CD34" s="256">
        <v>17.033000000000001</v>
      </c>
      <c r="CE34" s="257"/>
      <c r="CF34" s="256">
        <v>10.9116</v>
      </c>
      <c r="CG34" s="256">
        <v>10.7639</v>
      </c>
      <c r="CH34" s="256">
        <v>3.1457999999999999</v>
      </c>
      <c r="CI34" s="256">
        <v>10.3592</v>
      </c>
      <c r="CJ34" s="257"/>
      <c r="CK34" s="257"/>
      <c r="CL34" s="257"/>
      <c r="CM34" s="256">
        <v>-25.2</v>
      </c>
      <c r="CN34" s="256">
        <v>-4.75</v>
      </c>
      <c r="CO34" s="256">
        <v>37.566099999999999</v>
      </c>
      <c r="CP34" s="256">
        <v>37.512</v>
      </c>
      <c r="CQ34" s="256">
        <v>36.439100000000003</v>
      </c>
      <c r="CR34" s="256">
        <v>31.0473</v>
      </c>
      <c r="CS34" s="256">
        <v>31.330400000000001</v>
      </c>
      <c r="CT34" s="256">
        <v>-11.9612</v>
      </c>
      <c r="CU34" s="256">
        <v>-36.364800000000002</v>
      </c>
      <c r="CV34" s="256">
        <v>0</v>
      </c>
      <c r="CW34" s="256">
        <v>3.2930999999999999</v>
      </c>
      <c r="CX34" s="256">
        <v>40.76</v>
      </c>
      <c r="CY34" s="256">
        <v>16.98</v>
      </c>
      <c r="CZ34" s="256">
        <v>-4.375</v>
      </c>
      <c r="DA34" s="256">
        <v>-4.6875</v>
      </c>
      <c r="DB34" s="256">
        <v>14.8035</v>
      </c>
      <c r="DC34" s="257"/>
      <c r="DD34" s="256">
        <v>-11.157999999999999</v>
      </c>
      <c r="DE34" s="256">
        <v>-10.508599999999999</v>
      </c>
      <c r="DF34" s="256">
        <v>29.006699999999999</v>
      </c>
      <c r="DG34" s="257"/>
      <c r="DH34" s="256">
        <v>-6.7178000000000004</v>
      </c>
      <c r="DI34" s="256">
        <v>-66.400000000000006</v>
      </c>
      <c r="DJ34" s="256">
        <v>-67.2</v>
      </c>
      <c r="DK34" s="256">
        <v>-3.4424000000000001</v>
      </c>
      <c r="DL34" s="256">
        <v>18.332599999999999</v>
      </c>
      <c r="DM34" s="256">
        <v>18.773</v>
      </c>
      <c r="DN34" s="256">
        <v>33.033099999999997</v>
      </c>
      <c r="DO34" s="256">
        <v>19.48</v>
      </c>
      <c r="DP34" s="256">
        <v>-9.24</v>
      </c>
      <c r="DQ34" s="256">
        <v>14.228999999999999</v>
      </c>
      <c r="DR34" s="256">
        <v>-28.0916</v>
      </c>
      <c r="DS34" s="256">
        <v>-5.87</v>
      </c>
      <c r="DT34" s="256">
        <v>-6.01</v>
      </c>
      <c r="DU34" s="256">
        <v>24.81</v>
      </c>
      <c r="DV34" s="256">
        <v>-37.17</v>
      </c>
      <c r="DW34" s="256">
        <v>-26.872699999999998</v>
      </c>
      <c r="DX34" s="256">
        <v>-13.345499999999999</v>
      </c>
      <c r="DY34" s="256">
        <v>-32.1006</v>
      </c>
      <c r="DZ34" s="256">
        <v>-31.572700000000001</v>
      </c>
      <c r="EA34" s="256">
        <v>36.250399999999999</v>
      </c>
      <c r="EB34" s="256">
        <v>8.9091000000000005</v>
      </c>
      <c r="EC34" s="256">
        <v>-1.8619000000000001</v>
      </c>
      <c r="ED34" s="256">
        <v>-1.7534000000000001</v>
      </c>
      <c r="EE34" s="256">
        <v>-7.4172000000000002</v>
      </c>
      <c r="EF34" s="256">
        <v>-16.960799999999999</v>
      </c>
      <c r="EG34" s="256">
        <v>-15.031000000000001</v>
      </c>
      <c r="EH34" s="256">
        <v>12.1112</v>
      </c>
      <c r="EI34" s="256">
        <v>-55.959800000000001</v>
      </c>
      <c r="EJ34" s="257"/>
      <c r="EK34" s="256">
        <v>-16.438500000000001</v>
      </c>
      <c r="EL34" s="256">
        <v>-15.8582</v>
      </c>
      <c r="EM34" s="256">
        <v>20.486599999999999</v>
      </c>
      <c r="EN34" s="256">
        <v>-14.678900000000001</v>
      </c>
      <c r="EO34" s="256">
        <v>-13.4231</v>
      </c>
      <c r="EP34" s="256">
        <v>2.0640000000000001</v>
      </c>
      <c r="EQ34" s="256">
        <v>-25.5275</v>
      </c>
      <c r="ER34" s="256">
        <v>-25.296399999999998</v>
      </c>
      <c r="ES34" s="256">
        <v>8.7035999999999998</v>
      </c>
      <c r="ET34" s="256">
        <v>0</v>
      </c>
      <c r="EU34" s="256">
        <v>-8.57</v>
      </c>
      <c r="EV34" s="256">
        <v>-1.3</v>
      </c>
      <c r="EW34" s="256">
        <v>7.4988999999999999</v>
      </c>
      <c r="EX34" s="256">
        <v>-41.610599999999998</v>
      </c>
      <c r="EY34" s="256">
        <v>-15.385999999999999</v>
      </c>
      <c r="EZ34" s="256">
        <v>-9.8855000000000004</v>
      </c>
      <c r="FA34" s="256">
        <v>8.2825000000000006</v>
      </c>
      <c r="FB34" s="256">
        <v>7.2861000000000002</v>
      </c>
      <c r="FC34" s="256">
        <v>-21.135200000000001</v>
      </c>
      <c r="FD34" s="256">
        <v>4.7662000000000004</v>
      </c>
      <c r="FE34" s="257"/>
      <c r="FF34" s="256">
        <v>4.4821</v>
      </c>
      <c r="FG34" s="257"/>
      <c r="FH34" s="257"/>
      <c r="FI34" s="257"/>
      <c r="FJ34" s="256">
        <v>6.3632999999999997</v>
      </c>
      <c r="FK34" s="256">
        <v>6.6982999999999997</v>
      </c>
      <c r="FL34" s="256">
        <v>13.898899999999999</v>
      </c>
      <c r="FM34" s="256">
        <v>19.069800000000001</v>
      </c>
      <c r="FN34" s="256">
        <v>18.996600000000001</v>
      </c>
      <c r="FO34" s="256">
        <v>25.1934</v>
      </c>
      <c r="FP34" s="256">
        <v>37.281300000000002</v>
      </c>
      <c r="FQ34" s="256">
        <v>22.652899999999999</v>
      </c>
      <c r="FR34" s="256">
        <v>-15.98</v>
      </c>
      <c r="FS34" s="256">
        <v>-1.3106</v>
      </c>
      <c r="FT34" s="256">
        <v>0.19159999999999999</v>
      </c>
      <c r="FU34" s="256">
        <v>0.68</v>
      </c>
      <c r="FV34" s="256">
        <v>-2.16</v>
      </c>
      <c r="FW34" s="256">
        <v>-23.488</v>
      </c>
      <c r="FX34" s="257"/>
      <c r="FY34" s="256">
        <v>7.1</v>
      </c>
      <c r="FZ34" s="256">
        <v>0.71699999999999997</v>
      </c>
      <c r="GA34" s="257"/>
      <c r="GB34" s="256">
        <v>32.590000000000003</v>
      </c>
      <c r="GC34" s="256">
        <v>-39.732399999999998</v>
      </c>
      <c r="GD34" s="256">
        <v>-29.965599999999998</v>
      </c>
      <c r="GE34" s="256">
        <v>-0.57999999999999996</v>
      </c>
      <c r="GF34" s="256">
        <v>19.601500000000001</v>
      </c>
      <c r="GG34" s="257"/>
      <c r="GH34" s="256">
        <v>24.453299999999999</v>
      </c>
      <c r="GI34" s="256">
        <v>-8.9789999999999992</v>
      </c>
      <c r="GJ34" s="256">
        <v>-9.6524000000000001</v>
      </c>
      <c r="GK34" s="256">
        <v>2.91</v>
      </c>
      <c r="GL34" s="257"/>
      <c r="GM34" s="257"/>
      <c r="GN34" s="257"/>
      <c r="GO34" s="256">
        <v>-26.998999999999999</v>
      </c>
      <c r="GP34" s="256">
        <v>10.051299999999999</v>
      </c>
      <c r="GQ34" s="256">
        <v>-22.710799999999999</v>
      </c>
      <c r="GR34" s="256">
        <v>3.9878</v>
      </c>
      <c r="GS34" s="256">
        <v>2.9401000000000002</v>
      </c>
      <c r="GT34" s="256">
        <v>161.35589999999999</v>
      </c>
      <c r="GU34" s="256">
        <v>-4.3925000000000001</v>
      </c>
      <c r="GV34" s="256">
        <v>-5.6208</v>
      </c>
      <c r="GW34" s="256">
        <v>-13.1495</v>
      </c>
      <c r="GX34" s="256">
        <v>1.4513</v>
      </c>
      <c r="GY34" s="256">
        <v>8.5274999999999999</v>
      </c>
      <c r="GZ34" s="256">
        <v>8.7430000000000003</v>
      </c>
      <c r="HA34" s="257"/>
      <c r="HB34" s="256">
        <v>-13.161099999999999</v>
      </c>
      <c r="HC34" s="256">
        <v>-11.752700000000001</v>
      </c>
      <c r="HD34" s="256">
        <v>-4.1900000000000004</v>
      </c>
      <c r="HE34" s="256">
        <v>7.9020999999999999</v>
      </c>
      <c r="HF34" s="256">
        <v>33.560899999999997</v>
      </c>
      <c r="HG34" s="256">
        <v>56.8078</v>
      </c>
      <c r="HH34" s="256">
        <v>53.165100000000002</v>
      </c>
      <c r="HI34" s="256">
        <v>-16.931799999999999</v>
      </c>
      <c r="HJ34" s="256">
        <v>35.676900000000003</v>
      </c>
      <c r="HK34" s="256">
        <v>-5.1090999999999998</v>
      </c>
      <c r="HL34" s="256">
        <v>-7.0660999999999996</v>
      </c>
      <c r="HM34" s="256">
        <v>0</v>
      </c>
      <c r="HN34" s="256">
        <v>0</v>
      </c>
      <c r="HO34" s="257"/>
      <c r="HP34" s="257"/>
      <c r="HQ34" s="256">
        <v>-23.1252</v>
      </c>
      <c r="HR34" s="256">
        <v>-22.5594</v>
      </c>
      <c r="HS34" s="256">
        <v>-26.875599999999999</v>
      </c>
      <c r="HT34" s="256">
        <v>-27.0212</v>
      </c>
      <c r="HU34" s="256">
        <v>21.8</v>
      </c>
      <c r="HV34" s="256">
        <v>21.49</v>
      </c>
      <c r="HW34" s="256">
        <v>-23.3</v>
      </c>
      <c r="HX34" s="256">
        <v>-23.6</v>
      </c>
      <c r="HY34" s="256">
        <v>0.63449999999999995</v>
      </c>
      <c r="HZ34" s="256">
        <v>6.4</v>
      </c>
      <c r="IA34" s="256">
        <v>42.683900000000001</v>
      </c>
      <c r="IB34" s="256">
        <v>13.433999999999999</v>
      </c>
      <c r="IC34" s="256">
        <v>13.340400000000001</v>
      </c>
      <c r="ID34" s="256">
        <v>-11.4</v>
      </c>
      <c r="IE34" s="256">
        <v>-23.9</v>
      </c>
      <c r="IF34" s="256">
        <v>6</v>
      </c>
      <c r="IG34" s="256">
        <v>5.5</v>
      </c>
      <c r="IH34" s="256">
        <v>-18.221499999999999</v>
      </c>
      <c r="II34" s="256">
        <v>-18.133299999999998</v>
      </c>
      <c r="IJ34" s="256">
        <v>-92.643500000000003</v>
      </c>
      <c r="IK34" s="256">
        <v>11.325799999999999</v>
      </c>
      <c r="IL34" s="256">
        <v>-289.06389999999999</v>
      </c>
      <c r="IM34" s="256">
        <v>-8.2009000000000007</v>
      </c>
      <c r="IN34" s="256">
        <v>-32.4208</v>
      </c>
      <c r="IO34" s="256">
        <v>59.173900000000003</v>
      </c>
      <c r="IP34" s="256">
        <v>104.76900000000001</v>
      </c>
      <c r="IQ34" s="256">
        <v>98.178600000000003</v>
      </c>
      <c r="IR34" s="256">
        <v>108.4106</v>
      </c>
      <c r="IS34" s="256">
        <v>-14.456</v>
      </c>
      <c r="IT34" s="256">
        <v>23.3462</v>
      </c>
      <c r="IU34" s="256">
        <v>22.869599999999998</v>
      </c>
      <c r="IV34" s="256">
        <v>14.2676</v>
      </c>
      <c r="IW34" s="256">
        <v>182.6688</v>
      </c>
      <c r="IX34" s="256">
        <v>-225.1532</v>
      </c>
      <c r="IY34" s="256">
        <v>-41.3279</v>
      </c>
      <c r="IZ34" s="256">
        <v>41.4358</v>
      </c>
      <c r="JA34" s="256">
        <v>-0.49199999999999999</v>
      </c>
      <c r="JB34" s="256">
        <v>-0.93400000000000005</v>
      </c>
      <c r="JC34" s="256">
        <v>-7.36</v>
      </c>
      <c r="JD34" s="256">
        <v>-2.1739999999999999</v>
      </c>
      <c r="JE34" s="256">
        <v>-2.1789999999999998</v>
      </c>
      <c r="JF34" s="256">
        <v>2.8</v>
      </c>
      <c r="JG34" s="256">
        <v>1.52</v>
      </c>
      <c r="JH34" s="256">
        <v>-4.9649000000000001</v>
      </c>
      <c r="JI34" s="256">
        <v>-8.4062000000000001</v>
      </c>
      <c r="JJ34" s="256">
        <v>1.9363999999999999</v>
      </c>
      <c r="JK34" s="256">
        <v>2.6383000000000001</v>
      </c>
      <c r="JL34" s="256">
        <v>5.5</v>
      </c>
      <c r="JM34" s="256">
        <v>-0.95399999999999996</v>
      </c>
      <c r="JN34" s="256">
        <v>-0.26600000000000001</v>
      </c>
      <c r="JO34" s="257"/>
      <c r="JP34" s="257"/>
      <c r="JQ34" s="256">
        <v>4.641</v>
      </c>
      <c r="JR34" s="256">
        <v>4.1696999999999997</v>
      </c>
      <c r="JS34" s="256">
        <v>4.1246</v>
      </c>
      <c r="JT34" s="257"/>
      <c r="JU34" s="256">
        <v>8.1999999999999993</v>
      </c>
      <c r="JV34" s="257"/>
      <c r="JW34" s="256">
        <v>1.1100000000000001</v>
      </c>
      <c r="JX34" s="257"/>
      <c r="JY34" s="257"/>
      <c r="JZ34" s="256">
        <v>-16.6785</v>
      </c>
      <c r="KA34" s="256">
        <v>-21.356000000000002</v>
      </c>
      <c r="KB34" s="256">
        <v>3.6553</v>
      </c>
      <c r="KC34" s="256">
        <v>12.1944</v>
      </c>
      <c r="KD34" s="256">
        <v>-16.442399999999999</v>
      </c>
      <c r="KE34" s="256">
        <v>3.7250000000000001</v>
      </c>
      <c r="KF34" s="256">
        <v>-1.5</v>
      </c>
      <c r="KG34" s="256">
        <v>-14.1</v>
      </c>
      <c r="KH34" s="256">
        <v>25.528099999999998</v>
      </c>
      <c r="KI34" s="256">
        <v>-86.786600000000007</v>
      </c>
    </row>
    <row r="35" spans="1:295" ht="18" customHeight="1" x14ac:dyDescent="0.25">
      <c r="A35" s="252" t="s">
        <v>35</v>
      </c>
      <c r="B35" s="252" t="s">
        <v>812</v>
      </c>
      <c r="C35" s="256">
        <v>0</v>
      </c>
      <c r="D35" s="256">
        <v>4.6147</v>
      </c>
      <c r="E35" s="256">
        <v>-10.018000000000001</v>
      </c>
      <c r="F35" s="256">
        <v>4.8674999999999997</v>
      </c>
      <c r="G35" s="256">
        <v>13.4918</v>
      </c>
      <c r="H35" s="257"/>
      <c r="I35" s="256">
        <v>19.568200000000001</v>
      </c>
      <c r="J35" s="257"/>
      <c r="K35" s="256">
        <v>27.175799999999999</v>
      </c>
      <c r="L35" s="256">
        <v>12.2126</v>
      </c>
      <c r="M35" s="256">
        <v>13.748200000000001</v>
      </c>
      <c r="N35" s="256">
        <v>-15.54</v>
      </c>
      <c r="O35" s="256">
        <v>-30.8</v>
      </c>
      <c r="P35" s="256">
        <v>6.6</v>
      </c>
      <c r="Q35" s="257"/>
      <c r="R35" s="256">
        <v>-22</v>
      </c>
      <c r="S35" s="256">
        <v>3.9018999999999999</v>
      </c>
      <c r="T35" s="256">
        <v>-3.1236000000000002</v>
      </c>
      <c r="U35" s="256">
        <v>6.4695999999999998</v>
      </c>
      <c r="V35" s="256">
        <v>6.5450999999999997</v>
      </c>
      <c r="W35" s="256">
        <v>11.107699999999999</v>
      </c>
      <c r="X35" s="256">
        <v>2.1993999999999998</v>
      </c>
      <c r="Y35" s="256">
        <v>-9.6000000000000002E-2</v>
      </c>
      <c r="Z35" s="256">
        <v>1.6963999999999999</v>
      </c>
      <c r="AA35" s="257"/>
      <c r="AB35" s="256">
        <v>-1.0623</v>
      </c>
      <c r="AC35" s="256">
        <v>0.52500000000000002</v>
      </c>
      <c r="AD35" s="256">
        <v>0.53200000000000003</v>
      </c>
      <c r="AE35" s="256">
        <v>4.1639999999999997</v>
      </c>
      <c r="AF35" s="256">
        <v>-4.4400000000000004</v>
      </c>
      <c r="AG35" s="256">
        <v>2.2000000000000002</v>
      </c>
      <c r="AH35" s="256">
        <v>-0.19400000000000001</v>
      </c>
      <c r="AI35" s="256">
        <v>0.245</v>
      </c>
      <c r="AJ35" s="257"/>
      <c r="AK35" s="256">
        <v>-3.9</v>
      </c>
      <c r="AL35" s="257"/>
      <c r="AM35" s="256">
        <v>-11.6</v>
      </c>
      <c r="AN35" s="256">
        <v>-11.56</v>
      </c>
      <c r="AO35" s="256">
        <v>7.9977</v>
      </c>
      <c r="AP35" s="256">
        <v>3.8176000000000001</v>
      </c>
      <c r="AQ35" s="256">
        <v>20.8688</v>
      </c>
      <c r="AR35" s="256">
        <v>24.647500000000001</v>
      </c>
      <c r="AS35" s="256">
        <v>-15.281599999999999</v>
      </c>
      <c r="AT35" s="256">
        <v>6.1330999999999998</v>
      </c>
      <c r="AU35" s="257"/>
      <c r="AV35" s="256">
        <v>28.4862</v>
      </c>
      <c r="AW35" s="256">
        <v>29.212900000000001</v>
      </c>
      <c r="AX35" s="256">
        <v>-21.085799999999999</v>
      </c>
      <c r="AY35" s="256">
        <v>-21.741199999999999</v>
      </c>
      <c r="AZ35" s="256">
        <v>51.3842</v>
      </c>
      <c r="BA35" s="256">
        <v>46.7072</v>
      </c>
      <c r="BB35" s="256">
        <v>40.558300000000003</v>
      </c>
      <c r="BC35" s="256">
        <v>10.032500000000001</v>
      </c>
      <c r="BD35" s="256">
        <v>-5.8</v>
      </c>
      <c r="BE35" s="256">
        <v>-5.8</v>
      </c>
      <c r="BF35" s="256">
        <v>-25.834399999999999</v>
      </c>
      <c r="BG35" s="257"/>
      <c r="BH35" s="256">
        <v>-3.0194999999999999</v>
      </c>
      <c r="BI35" s="257"/>
      <c r="BJ35" s="256">
        <v>3.2132999999999998</v>
      </c>
      <c r="BK35" s="256">
        <v>6.6311</v>
      </c>
      <c r="BL35" s="256">
        <v>8.5556000000000001</v>
      </c>
      <c r="BM35" s="256">
        <v>5.5929000000000002</v>
      </c>
      <c r="BN35" s="256">
        <v>-90.548400000000001</v>
      </c>
      <c r="BO35" s="256">
        <v>97.598200000000006</v>
      </c>
      <c r="BP35" s="256">
        <v>98.879900000000006</v>
      </c>
      <c r="BQ35" s="256">
        <v>-102.2032</v>
      </c>
      <c r="BR35" s="256">
        <v>-64.522800000000004</v>
      </c>
      <c r="BS35" s="257"/>
      <c r="BT35" s="257"/>
      <c r="BU35" s="257"/>
      <c r="BV35" s="256">
        <v>28.0825</v>
      </c>
      <c r="BW35" s="256">
        <v>9.5299999999999994</v>
      </c>
      <c r="BX35" s="256">
        <v>12.86</v>
      </c>
      <c r="BY35" s="256">
        <v>7.06</v>
      </c>
      <c r="BZ35" s="256">
        <v>9.9700000000000006</v>
      </c>
      <c r="CA35" s="256">
        <v>-9.6407000000000007</v>
      </c>
      <c r="CB35" s="256">
        <v>-9.7746999999999993</v>
      </c>
      <c r="CC35" s="256">
        <v>15.2157</v>
      </c>
      <c r="CD35" s="256">
        <v>12.5502</v>
      </c>
      <c r="CE35" s="257"/>
      <c r="CF35" s="256">
        <v>6.4222999999999999</v>
      </c>
      <c r="CG35" s="256">
        <v>6.2447999999999997</v>
      </c>
      <c r="CH35" s="256">
        <v>2.7338</v>
      </c>
      <c r="CI35" s="256">
        <v>8.9593000000000007</v>
      </c>
      <c r="CJ35" s="257"/>
      <c r="CK35" s="257"/>
      <c r="CL35" s="256">
        <v>0</v>
      </c>
      <c r="CM35" s="256">
        <v>-22.5</v>
      </c>
      <c r="CN35" s="256">
        <v>-4.79</v>
      </c>
      <c r="CO35" s="256">
        <v>34.911200000000001</v>
      </c>
      <c r="CP35" s="256">
        <v>34.911499999999997</v>
      </c>
      <c r="CQ35" s="256">
        <v>33.3658</v>
      </c>
      <c r="CR35" s="256">
        <v>34.038400000000003</v>
      </c>
      <c r="CS35" s="256">
        <v>35.282499999999999</v>
      </c>
      <c r="CT35" s="256">
        <v>-12.2638</v>
      </c>
      <c r="CU35" s="256">
        <v>-39.5289</v>
      </c>
      <c r="CV35" s="256">
        <v>0</v>
      </c>
      <c r="CW35" s="256">
        <v>3.6711</v>
      </c>
      <c r="CX35" s="256">
        <v>38.549999999999997</v>
      </c>
      <c r="CY35" s="256">
        <v>15.9</v>
      </c>
      <c r="CZ35" s="256">
        <v>-5.625</v>
      </c>
      <c r="DA35" s="256">
        <v>-5.7617000000000003</v>
      </c>
      <c r="DB35" s="256">
        <v>14.077500000000001</v>
      </c>
      <c r="DC35" s="257"/>
      <c r="DD35" s="256">
        <v>-11.455500000000001</v>
      </c>
      <c r="DE35" s="256">
        <v>-11.1151</v>
      </c>
      <c r="DF35" s="256">
        <v>25.044799999999999</v>
      </c>
      <c r="DG35" s="257"/>
      <c r="DH35" s="256">
        <v>-6.3971</v>
      </c>
      <c r="DI35" s="256">
        <v>-61.5</v>
      </c>
      <c r="DJ35" s="256">
        <v>-62</v>
      </c>
      <c r="DK35" s="256">
        <v>-3.5339</v>
      </c>
      <c r="DL35" s="256">
        <v>17.958600000000001</v>
      </c>
      <c r="DM35" s="256">
        <v>18.457599999999999</v>
      </c>
      <c r="DN35" s="256">
        <v>32.661999999999999</v>
      </c>
      <c r="DO35" s="256">
        <v>19.12</v>
      </c>
      <c r="DP35" s="256">
        <v>-9.3699999999999992</v>
      </c>
      <c r="DQ35" s="256">
        <v>14.2135</v>
      </c>
      <c r="DR35" s="256">
        <v>-25.666499999999999</v>
      </c>
      <c r="DS35" s="256">
        <v>-6.5</v>
      </c>
      <c r="DT35" s="256">
        <v>-6.51</v>
      </c>
      <c r="DU35" s="256">
        <v>25.68</v>
      </c>
      <c r="DV35" s="256">
        <v>-39.450000000000003</v>
      </c>
      <c r="DW35" s="256">
        <v>-25.2545</v>
      </c>
      <c r="DX35" s="256">
        <v>-12.7</v>
      </c>
      <c r="DY35" s="256">
        <v>-26.785799999999998</v>
      </c>
      <c r="DZ35" s="256">
        <v>-26.318200000000001</v>
      </c>
      <c r="EA35" s="256">
        <v>32.2408</v>
      </c>
      <c r="EB35" s="256">
        <v>6.8479000000000001</v>
      </c>
      <c r="EC35" s="256">
        <v>-3.0436999999999999</v>
      </c>
      <c r="ED35" s="256">
        <v>-3.1595</v>
      </c>
      <c r="EE35" s="256">
        <v>-11.7666</v>
      </c>
      <c r="EF35" s="256">
        <v>-19.420400000000001</v>
      </c>
      <c r="EG35" s="256">
        <v>-14.22</v>
      </c>
      <c r="EH35" s="256">
        <v>8.8787000000000003</v>
      </c>
      <c r="EI35" s="256">
        <v>-56.516500000000001</v>
      </c>
      <c r="EJ35" s="257"/>
      <c r="EK35" s="256">
        <v>-14.735200000000001</v>
      </c>
      <c r="EL35" s="256">
        <v>-14.056100000000001</v>
      </c>
      <c r="EM35" s="256">
        <v>20.4849</v>
      </c>
      <c r="EN35" s="256">
        <v>-12.650499999999999</v>
      </c>
      <c r="EO35" s="256">
        <v>-12.035399999999999</v>
      </c>
      <c r="EP35" s="256">
        <v>12.816000000000001</v>
      </c>
      <c r="EQ35" s="256">
        <v>-22.855899999999998</v>
      </c>
      <c r="ER35" s="256">
        <v>-22.460899999999999</v>
      </c>
      <c r="ES35" s="256">
        <v>6.2869999999999999</v>
      </c>
      <c r="ET35" s="256">
        <v>0</v>
      </c>
      <c r="EU35" s="256">
        <v>-8.82</v>
      </c>
      <c r="EV35" s="256">
        <v>4.4000000000000004</v>
      </c>
      <c r="EW35" s="256">
        <v>7.6707000000000001</v>
      </c>
      <c r="EX35" s="256">
        <v>-35.375500000000002</v>
      </c>
      <c r="EY35" s="256">
        <v>-15.6004</v>
      </c>
      <c r="EZ35" s="256">
        <v>-9.9825999999999997</v>
      </c>
      <c r="FA35" s="256">
        <v>8.0942000000000007</v>
      </c>
      <c r="FB35" s="256">
        <v>3.8773</v>
      </c>
      <c r="FC35" s="256">
        <v>-17.308199999999999</v>
      </c>
      <c r="FD35" s="256">
        <v>4.7915000000000001</v>
      </c>
      <c r="FE35" s="257"/>
      <c r="FF35" s="256">
        <v>4.5552000000000001</v>
      </c>
      <c r="FG35" s="257"/>
      <c r="FH35" s="257"/>
      <c r="FI35" s="257"/>
      <c r="FJ35" s="256">
        <v>3.8515000000000001</v>
      </c>
      <c r="FK35" s="256">
        <v>3.1817000000000002</v>
      </c>
      <c r="FL35" s="256">
        <v>15.406000000000001</v>
      </c>
      <c r="FM35" s="256">
        <v>16.2866</v>
      </c>
      <c r="FN35" s="256">
        <v>16.390699999999999</v>
      </c>
      <c r="FO35" s="256">
        <v>26.652999999999999</v>
      </c>
      <c r="FP35" s="256">
        <v>37.362299999999998</v>
      </c>
      <c r="FQ35" s="256">
        <v>21.832599999999999</v>
      </c>
      <c r="FR35" s="256">
        <v>-16.04</v>
      </c>
      <c r="FS35" s="256">
        <v>-1.5229999999999999</v>
      </c>
      <c r="FT35" s="256">
        <v>0.19159999999999999</v>
      </c>
      <c r="FU35" s="256">
        <v>0.86</v>
      </c>
      <c r="FV35" s="256">
        <v>-1.58</v>
      </c>
      <c r="FW35" s="256">
        <v>-22.936399999999999</v>
      </c>
      <c r="FX35" s="257"/>
      <c r="FY35" s="256">
        <v>7.1340000000000003</v>
      </c>
      <c r="FZ35" s="256">
        <v>0.99199999999999999</v>
      </c>
      <c r="GA35" s="257"/>
      <c r="GB35" s="256">
        <v>33.07</v>
      </c>
      <c r="GC35" s="256">
        <v>-41.711500000000001</v>
      </c>
      <c r="GD35" s="256">
        <v>-31.279</v>
      </c>
      <c r="GE35" s="257"/>
      <c r="GF35" s="256">
        <v>20.842500000000001</v>
      </c>
      <c r="GG35" s="257"/>
      <c r="GH35" s="256">
        <v>25.832100000000001</v>
      </c>
      <c r="GI35" s="256">
        <v>-8.9665999999999997</v>
      </c>
      <c r="GJ35" s="256">
        <v>-9.5793999999999997</v>
      </c>
      <c r="GK35" s="256">
        <v>2.7282999999999999</v>
      </c>
      <c r="GL35" s="257"/>
      <c r="GM35" s="257"/>
      <c r="GN35" s="257"/>
      <c r="GO35" s="256">
        <v>-25.253900000000002</v>
      </c>
      <c r="GP35" s="256">
        <v>9.5847999999999995</v>
      </c>
      <c r="GQ35" s="256">
        <v>-23.208400000000001</v>
      </c>
      <c r="GR35" s="256">
        <v>2.4807000000000001</v>
      </c>
      <c r="GS35" s="256">
        <v>3.9007000000000001</v>
      </c>
      <c r="GT35" s="256">
        <v>169.9742</v>
      </c>
      <c r="GU35" s="256">
        <v>-3.2759</v>
      </c>
      <c r="GV35" s="256">
        <v>-6.7786999999999997</v>
      </c>
      <c r="GW35" s="256">
        <v>-12.4094</v>
      </c>
      <c r="GX35" s="256">
        <v>1.4256</v>
      </c>
      <c r="GY35" s="256">
        <v>7.9414999999999996</v>
      </c>
      <c r="GZ35" s="256">
        <v>8.0617000000000001</v>
      </c>
      <c r="HA35" s="257"/>
      <c r="HB35" s="256">
        <v>-17.767299999999999</v>
      </c>
      <c r="HC35" s="256">
        <v>-16.2911</v>
      </c>
      <c r="HD35" s="256">
        <v>-7.54</v>
      </c>
      <c r="HE35" s="256">
        <v>11.3414</v>
      </c>
      <c r="HF35" s="256">
        <v>42.507100000000001</v>
      </c>
      <c r="HG35" s="256">
        <v>44.898099999999999</v>
      </c>
      <c r="HH35" s="256">
        <v>49.549500000000002</v>
      </c>
      <c r="HI35" s="256">
        <v>-23.341699999999999</v>
      </c>
      <c r="HJ35" s="256">
        <v>29.462900000000001</v>
      </c>
      <c r="HK35" s="256">
        <v>0</v>
      </c>
      <c r="HL35" s="256">
        <v>0</v>
      </c>
      <c r="HM35" s="256">
        <v>0</v>
      </c>
      <c r="HN35" s="256">
        <v>-10.1983</v>
      </c>
      <c r="HO35" s="256">
        <v>16.4055</v>
      </c>
      <c r="HP35" s="257"/>
      <c r="HQ35" s="256">
        <v>-25.728999999999999</v>
      </c>
      <c r="HR35" s="256">
        <v>-25.152200000000001</v>
      </c>
      <c r="HS35" s="256">
        <v>-27.9132</v>
      </c>
      <c r="HT35" s="256">
        <v>-28.2774</v>
      </c>
      <c r="HU35" s="256">
        <v>26.15</v>
      </c>
      <c r="HV35" s="256">
        <v>25.93</v>
      </c>
      <c r="HW35" s="256">
        <v>-22.8</v>
      </c>
      <c r="HX35" s="256">
        <v>-22.1</v>
      </c>
      <c r="HY35" s="256">
        <v>0.61619999999999997</v>
      </c>
      <c r="HZ35" s="256">
        <v>8.32</v>
      </c>
      <c r="IA35" s="256">
        <v>56.103099999999998</v>
      </c>
      <c r="IB35" s="256">
        <v>-4.8136999999999999</v>
      </c>
      <c r="IC35" s="256">
        <v>-4.7300000000000004</v>
      </c>
      <c r="ID35" s="256">
        <v>-10.6</v>
      </c>
      <c r="IE35" s="256">
        <v>-22.6</v>
      </c>
      <c r="IF35" s="256">
        <v>9.1</v>
      </c>
      <c r="IG35" s="256">
        <v>8.5</v>
      </c>
      <c r="IH35" s="256">
        <v>-18.503799999999998</v>
      </c>
      <c r="II35" s="256">
        <v>-18.4025</v>
      </c>
      <c r="IJ35" s="256">
        <v>-105.8094</v>
      </c>
      <c r="IK35" s="256">
        <v>7.3886000000000003</v>
      </c>
      <c r="IL35" s="256">
        <v>-285.27569999999997</v>
      </c>
      <c r="IM35" s="256">
        <v>-7.9584000000000001</v>
      </c>
      <c r="IN35" s="256">
        <v>-36.056800000000003</v>
      </c>
      <c r="IO35" s="256">
        <v>52.801299999999998</v>
      </c>
      <c r="IP35" s="256">
        <v>114.12050000000001</v>
      </c>
      <c r="IQ35" s="256">
        <v>110.7953</v>
      </c>
      <c r="IR35" s="256">
        <v>99.669499999999999</v>
      </c>
      <c r="IS35" s="256">
        <v>-25.414300000000001</v>
      </c>
      <c r="IT35" s="256">
        <v>19.9405</v>
      </c>
      <c r="IU35" s="256">
        <v>18.118600000000001</v>
      </c>
      <c r="IV35" s="256">
        <v>1.2347999999999999</v>
      </c>
      <c r="IW35" s="256">
        <v>169.51740000000001</v>
      </c>
      <c r="IX35" s="256">
        <v>-218.28030000000001</v>
      </c>
      <c r="IY35" s="256">
        <v>-52.834600000000002</v>
      </c>
      <c r="IZ35" s="256">
        <v>53.487699999999997</v>
      </c>
      <c r="JA35" s="256">
        <v>-2.2717999999999998</v>
      </c>
      <c r="JB35" s="256">
        <v>1.006</v>
      </c>
      <c r="JC35" s="256">
        <v>-7.2</v>
      </c>
      <c r="JD35" s="256">
        <v>-2.234</v>
      </c>
      <c r="JE35" s="256">
        <v>-2.2330000000000001</v>
      </c>
      <c r="JF35" s="256">
        <v>2.16</v>
      </c>
      <c r="JG35" s="256">
        <v>1.68</v>
      </c>
      <c r="JH35" s="256">
        <v>-4.2907999999999999</v>
      </c>
      <c r="JI35" s="256">
        <v>-8.1437000000000008</v>
      </c>
      <c r="JJ35" s="256">
        <v>2.1103000000000001</v>
      </c>
      <c r="JK35" s="256">
        <v>2.1408</v>
      </c>
      <c r="JL35" s="256">
        <v>5.4</v>
      </c>
      <c r="JM35" s="256">
        <v>1.4039999999999999</v>
      </c>
      <c r="JN35" s="256">
        <v>-0.107</v>
      </c>
      <c r="JO35" s="257"/>
      <c r="JP35" s="257"/>
      <c r="JQ35" s="256">
        <v>4.6913</v>
      </c>
      <c r="JR35" s="256">
        <v>4.3453999999999997</v>
      </c>
      <c r="JS35" s="256">
        <v>4.0312000000000001</v>
      </c>
      <c r="JT35" s="257"/>
      <c r="JU35" s="256">
        <v>7</v>
      </c>
      <c r="JV35" s="257"/>
      <c r="JW35" s="256">
        <v>1.02</v>
      </c>
      <c r="JX35" s="257"/>
      <c r="JY35" s="256">
        <v>0</v>
      </c>
      <c r="JZ35" s="256">
        <v>-18.596800000000002</v>
      </c>
      <c r="KA35" s="256">
        <v>-23.080100000000002</v>
      </c>
      <c r="KB35" s="256">
        <v>4.3415999999999997</v>
      </c>
      <c r="KC35" s="256">
        <v>14.633900000000001</v>
      </c>
      <c r="KD35" s="256">
        <v>-19.875800000000002</v>
      </c>
      <c r="KE35" s="256">
        <v>3.9626999999999999</v>
      </c>
      <c r="KF35" s="256">
        <v>0.1</v>
      </c>
      <c r="KG35" s="256">
        <v>-16.100000000000001</v>
      </c>
      <c r="KH35" s="256">
        <v>35.162799999999997</v>
      </c>
      <c r="KI35" s="256">
        <v>-88.410300000000007</v>
      </c>
    </row>
    <row r="36" spans="1:295" ht="18" customHeight="1" x14ac:dyDescent="0.25">
      <c r="A36" s="252" t="s">
        <v>35</v>
      </c>
      <c r="B36" s="252" t="s">
        <v>813</v>
      </c>
      <c r="C36" s="256">
        <v>0</v>
      </c>
      <c r="D36" s="256">
        <v>4.7229000000000001</v>
      </c>
      <c r="E36" s="256">
        <v>-10.253500000000001</v>
      </c>
      <c r="F36" s="256">
        <v>4.9130000000000003</v>
      </c>
      <c r="G36" s="256">
        <v>13.688599999999999</v>
      </c>
      <c r="H36" s="257"/>
      <c r="I36" s="256">
        <v>19.812799999999999</v>
      </c>
      <c r="J36" s="257"/>
      <c r="K36" s="256">
        <v>26.803599999999999</v>
      </c>
      <c r="L36" s="256">
        <v>12.0396</v>
      </c>
      <c r="M36" s="256">
        <v>13.502599999999999</v>
      </c>
      <c r="N36" s="256">
        <v>-15.54</v>
      </c>
      <c r="O36" s="256">
        <v>-33</v>
      </c>
      <c r="P36" s="256">
        <v>8.8000000000000007</v>
      </c>
      <c r="Q36" s="256">
        <v>8.2799999999999994</v>
      </c>
      <c r="R36" s="256">
        <v>-22</v>
      </c>
      <c r="S36" s="256">
        <v>3.7711999999999999</v>
      </c>
      <c r="T36" s="256">
        <v>-1.8944000000000001</v>
      </c>
      <c r="U36" s="256">
        <v>7.1388999999999996</v>
      </c>
      <c r="V36" s="256">
        <v>7.4158999999999997</v>
      </c>
      <c r="W36" s="256">
        <v>12.1455</v>
      </c>
      <c r="X36" s="256">
        <v>3.2688999999999999</v>
      </c>
      <c r="Y36" s="256">
        <v>2.24E-2</v>
      </c>
      <c r="Z36" s="256">
        <v>2.0828000000000002</v>
      </c>
      <c r="AA36" s="257"/>
      <c r="AB36" s="256">
        <v>-1.1496</v>
      </c>
      <c r="AC36" s="256">
        <v>0.373</v>
      </c>
      <c r="AD36" s="256">
        <v>0.38800000000000001</v>
      </c>
      <c r="AE36" s="256">
        <v>4.056</v>
      </c>
      <c r="AF36" s="256">
        <v>-4.4400000000000004</v>
      </c>
      <c r="AG36" s="257"/>
      <c r="AH36" s="256">
        <v>-0.24399999999999999</v>
      </c>
      <c r="AI36" s="256">
        <v>0.24399999999999999</v>
      </c>
      <c r="AJ36" s="257"/>
      <c r="AK36" s="256">
        <v>-4.5999999999999996</v>
      </c>
      <c r="AL36" s="257"/>
      <c r="AM36" s="256">
        <v>-12.41</v>
      </c>
      <c r="AN36" s="256">
        <v>-12.45</v>
      </c>
      <c r="AO36" s="256">
        <v>7.6310000000000002</v>
      </c>
      <c r="AP36" s="256">
        <v>3.1991000000000001</v>
      </c>
      <c r="AQ36" s="256">
        <v>21.098700000000001</v>
      </c>
      <c r="AR36" s="256">
        <v>25.709599999999998</v>
      </c>
      <c r="AS36" s="256">
        <v>-13.183999999999999</v>
      </c>
      <c r="AT36" s="256">
        <v>5.3860000000000001</v>
      </c>
      <c r="AU36" s="257"/>
      <c r="AV36" s="256">
        <v>1.4342999999999999</v>
      </c>
      <c r="AW36" s="256">
        <v>1.6853</v>
      </c>
      <c r="AX36" s="256">
        <v>-18.4116</v>
      </c>
      <c r="AY36" s="256">
        <v>-16.837900000000001</v>
      </c>
      <c r="AZ36" s="256">
        <v>37.888500000000001</v>
      </c>
      <c r="BA36" s="256">
        <v>39.744900000000001</v>
      </c>
      <c r="BB36" s="256">
        <v>47.529499999999999</v>
      </c>
      <c r="BC36" s="256">
        <v>10.2523</v>
      </c>
      <c r="BD36" s="256">
        <v>-5.9</v>
      </c>
      <c r="BE36" s="256">
        <v>-5.9</v>
      </c>
      <c r="BF36" s="256">
        <v>-27.963899999999999</v>
      </c>
      <c r="BG36" s="257"/>
      <c r="BH36" s="256">
        <v>-3.2018</v>
      </c>
      <c r="BI36" s="257"/>
      <c r="BJ36" s="256">
        <v>4.2064000000000004</v>
      </c>
      <c r="BK36" s="256">
        <v>7.0354999999999999</v>
      </c>
      <c r="BL36" s="256">
        <v>8.7510999999999992</v>
      </c>
      <c r="BM36" s="256">
        <v>5.6387</v>
      </c>
      <c r="BN36" s="256">
        <v>-109.86660000000001</v>
      </c>
      <c r="BO36" s="256">
        <v>98.910499999999999</v>
      </c>
      <c r="BP36" s="256">
        <v>99.887100000000004</v>
      </c>
      <c r="BQ36" s="256">
        <v>-96.242900000000006</v>
      </c>
      <c r="BR36" s="256">
        <v>-69.894400000000005</v>
      </c>
      <c r="BS36" s="257"/>
      <c r="BT36" s="257"/>
      <c r="BU36" s="257"/>
      <c r="BV36" s="256">
        <v>29.808900000000001</v>
      </c>
      <c r="BW36" s="256">
        <v>9.9499999999999993</v>
      </c>
      <c r="BX36" s="256">
        <v>13.14</v>
      </c>
      <c r="BY36" s="256">
        <v>6.74</v>
      </c>
      <c r="BZ36" s="256">
        <v>10.07</v>
      </c>
      <c r="CA36" s="256">
        <v>-8.4351000000000003</v>
      </c>
      <c r="CB36" s="256">
        <v>-8.1671999999999993</v>
      </c>
      <c r="CC36" s="256">
        <v>15.651199999999999</v>
      </c>
      <c r="CD36" s="256">
        <v>13.1067</v>
      </c>
      <c r="CE36" s="257"/>
      <c r="CF36" s="256">
        <v>6.2698999999999998</v>
      </c>
      <c r="CG36" s="256">
        <v>5.9923999999999999</v>
      </c>
      <c r="CH36" s="256">
        <v>3.6322999999999999</v>
      </c>
      <c r="CI36" s="256">
        <v>10.4024</v>
      </c>
      <c r="CJ36" s="257"/>
      <c r="CK36" s="257"/>
      <c r="CL36" s="256">
        <v>0</v>
      </c>
      <c r="CM36" s="256">
        <v>-23.9</v>
      </c>
      <c r="CN36" s="256">
        <v>-5.07</v>
      </c>
      <c r="CO36" s="256">
        <v>34.969000000000001</v>
      </c>
      <c r="CP36" s="256">
        <v>34.398899999999998</v>
      </c>
      <c r="CQ36" s="256">
        <v>33.422499999999999</v>
      </c>
      <c r="CR36" s="256">
        <v>35.228000000000002</v>
      </c>
      <c r="CS36" s="256">
        <v>35.290900000000001</v>
      </c>
      <c r="CT36" s="256">
        <v>-13.465</v>
      </c>
      <c r="CU36" s="256">
        <v>-38.709000000000003</v>
      </c>
      <c r="CV36" s="256">
        <v>-4.5909000000000004</v>
      </c>
      <c r="CW36" s="256">
        <v>3.7132000000000001</v>
      </c>
      <c r="CX36" s="256">
        <v>38.58</v>
      </c>
      <c r="CY36" s="256">
        <v>15.74</v>
      </c>
      <c r="CZ36" s="256">
        <v>-5.9375</v>
      </c>
      <c r="DA36" s="256">
        <v>-6.0547000000000004</v>
      </c>
      <c r="DB36" s="256">
        <v>13.933299999999999</v>
      </c>
      <c r="DC36" s="257"/>
      <c r="DD36" s="256">
        <v>-11.9773</v>
      </c>
      <c r="DE36" s="256">
        <v>-10.8744</v>
      </c>
      <c r="DF36" s="256">
        <v>30.788499999999999</v>
      </c>
      <c r="DG36" s="257"/>
      <c r="DH36" s="256">
        <v>-6.2279</v>
      </c>
      <c r="DI36" s="256">
        <v>-61.5</v>
      </c>
      <c r="DJ36" s="256">
        <v>-62.7</v>
      </c>
      <c r="DK36" s="256">
        <v>-3.3472</v>
      </c>
      <c r="DL36" s="256">
        <v>17.397600000000001</v>
      </c>
      <c r="DM36" s="256">
        <v>17.669</v>
      </c>
      <c r="DN36" s="256">
        <v>31.919899999999998</v>
      </c>
      <c r="DO36" s="256">
        <v>18.559999999999999</v>
      </c>
      <c r="DP36" s="256">
        <v>-8.7200000000000006</v>
      </c>
      <c r="DQ36" s="256">
        <v>14.942</v>
      </c>
      <c r="DR36" s="256">
        <v>-30.966799999999999</v>
      </c>
      <c r="DS36" s="256">
        <v>-6.35</v>
      </c>
      <c r="DT36" s="256">
        <v>-6.5</v>
      </c>
      <c r="DU36" s="256">
        <v>25.69</v>
      </c>
      <c r="DV36" s="256">
        <v>-38.200000000000003</v>
      </c>
      <c r="DW36" s="256">
        <v>-28.4727</v>
      </c>
      <c r="DX36" s="256">
        <v>-14.5364</v>
      </c>
      <c r="DY36" s="256">
        <v>-27.911000000000001</v>
      </c>
      <c r="DZ36" s="256">
        <v>-26.7545</v>
      </c>
      <c r="EA36" s="256">
        <v>35.136600000000001</v>
      </c>
      <c r="EB36" s="256">
        <v>7.4645000000000001</v>
      </c>
      <c r="EC36" s="256">
        <v>-3.5424000000000002</v>
      </c>
      <c r="ED36" s="256">
        <v>-3.0320999999999998</v>
      </c>
      <c r="EE36" s="256">
        <v>-13.618600000000001</v>
      </c>
      <c r="EF36" s="256">
        <v>-21.311599999999999</v>
      </c>
      <c r="EG36" s="256">
        <v>-14.701000000000001</v>
      </c>
      <c r="EH36" s="256">
        <v>4.8762999999999996</v>
      </c>
      <c r="EI36" s="256">
        <v>-51.602800000000002</v>
      </c>
      <c r="EJ36" s="257"/>
      <c r="EK36" s="256">
        <v>-15.562900000000001</v>
      </c>
      <c r="EL36" s="256">
        <v>-14.536199999999999</v>
      </c>
      <c r="EM36" s="256">
        <v>21.3048</v>
      </c>
      <c r="EN36" s="256">
        <v>-9.3835999999999995</v>
      </c>
      <c r="EO36" s="256">
        <v>-8.6922999999999995</v>
      </c>
      <c r="EP36" s="256">
        <v>-4.0999999999999996</v>
      </c>
      <c r="EQ36" s="256">
        <v>-25.2316</v>
      </c>
      <c r="ER36" s="256">
        <v>-25.010200000000001</v>
      </c>
      <c r="ES36" s="256">
        <v>6.9169</v>
      </c>
      <c r="ET36" s="256">
        <v>0</v>
      </c>
      <c r="EU36" s="256">
        <v>-14.97</v>
      </c>
      <c r="EV36" s="256">
        <v>0</v>
      </c>
      <c r="EW36" s="256">
        <v>7.6622000000000003</v>
      </c>
      <c r="EX36" s="256">
        <v>-30.535799999999998</v>
      </c>
      <c r="EY36" s="256">
        <v>-15.951700000000001</v>
      </c>
      <c r="EZ36" s="256">
        <v>-10.347099999999999</v>
      </c>
      <c r="FA36" s="256">
        <v>8.9772999999999996</v>
      </c>
      <c r="FB36" s="256">
        <v>5.0860000000000003</v>
      </c>
      <c r="FC36" s="256">
        <v>-19.034199999999998</v>
      </c>
      <c r="FD36" s="256">
        <v>4.6062000000000003</v>
      </c>
      <c r="FE36" s="257"/>
      <c r="FF36" s="256">
        <v>4.3448000000000002</v>
      </c>
      <c r="FG36" s="256">
        <v>4.2507999999999999</v>
      </c>
      <c r="FH36" s="256">
        <v>4.5255000000000001</v>
      </c>
      <c r="FI36" s="256">
        <v>3.0988000000000002</v>
      </c>
      <c r="FJ36" s="256">
        <v>2.6793</v>
      </c>
      <c r="FK36" s="256">
        <v>2.1768999999999998</v>
      </c>
      <c r="FL36" s="256">
        <v>15.071099999999999</v>
      </c>
      <c r="FM36" s="256">
        <v>15.3955</v>
      </c>
      <c r="FN36" s="256">
        <v>16.024699999999999</v>
      </c>
      <c r="FO36" s="256">
        <v>24.263300000000001</v>
      </c>
      <c r="FP36" s="256">
        <v>36.469000000000001</v>
      </c>
      <c r="FQ36" s="256">
        <v>22.096299999999999</v>
      </c>
      <c r="FR36" s="256">
        <v>-16.2</v>
      </c>
      <c r="FS36" s="256">
        <v>-1.1165</v>
      </c>
      <c r="FT36" s="256">
        <v>0.17599999999999999</v>
      </c>
      <c r="FU36" s="256">
        <v>0.53</v>
      </c>
      <c r="FV36" s="256">
        <v>-1.04</v>
      </c>
      <c r="FW36" s="256">
        <v>-21.373100000000001</v>
      </c>
      <c r="FX36" s="257"/>
      <c r="FY36" s="256">
        <v>7.1109999999999998</v>
      </c>
      <c r="FZ36" s="256">
        <v>0.96099999999999997</v>
      </c>
      <c r="GA36" s="257"/>
      <c r="GB36" s="256">
        <v>33.85</v>
      </c>
      <c r="GC36" s="256">
        <v>-41.675400000000003</v>
      </c>
      <c r="GD36" s="256">
        <v>-30.351900000000001</v>
      </c>
      <c r="GE36" s="256">
        <v>-0.32</v>
      </c>
      <c r="GF36" s="256">
        <v>21.9924</v>
      </c>
      <c r="GG36" s="257"/>
      <c r="GH36" s="256">
        <v>25.238</v>
      </c>
      <c r="GI36" s="256">
        <v>-9.8584999999999994</v>
      </c>
      <c r="GJ36" s="256">
        <v>-10.632400000000001</v>
      </c>
      <c r="GK36" s="256">
        <v>2.7582</v>
      </c>
      <c r="GL36" s="257"/>
      <c r="GM36" s="257"/>
      <c r="GN36" s="256">
        <v>-10.832100000000001</v>
      </c>
      <c r="GO36" s="256">
        <v>-27.5154</v>
      </c>
      <c r="GP36" s="256">
        <v>10.589499999999999</v>
      </c>
      <c r="GQ36" s="256">
        <v>-22.912299999999998</v>
      </c>
      <c r="GR36" s="256">
        <v>4.5362999999999998</v>
      </c>
      <c r="GS36" s="256">
        <v>4.5640000000000001</v>
      </c>
      <c r="GT36" s="256">
        <v>168.04130000000001</v>
      </c>
      <c r="GU36" s="256">
        <v>-2.9041000000000001</v>
      </c>
      <c r="GV36" s="256">
        <v>-4.8403999999999998</v>
      </c>
      <c r="GW36" s="256">
        <v>-13.113</v>
      </c>
      <c r="GX36" s="257"/>
      <c r="GY36" s="256">
        <v>8.0513999999999992</v>
      </c>
      <c r="GZ36" s="256">
        <v>8.2367000000000008</v>
      </c>
      <c r="HA36" s="257"/>
      <c r="HB36" s="256">
        <v>-14.847200000000001</v>
      </c>
      <c r="HC36" s="256">
        <v>-13.727</v>
      </c>
      <c r="HD36" s="256">
        <v>-7.12</v>
      </c>
      <c r="HE36" s="256">
        <v>10.638</v>
      </c>
      <c r="HF36" s="256">
        <v>38.008600000000001</v>
      </c>
      <c r="HG36" s="256">
        <v>46.165300000000002</v>
      </c>
      <c r="HH36" s="256">
        <v>55.723599999999998</v>
      </c>
      <c r="HI36" s="256">
        <v>-21.1371</v>
      </c>
      <c r="HJ36" s="256">
        <v>30.226800000000001</v>
      </c>
      <c r="HK36" s="256">
        <v>0</v>
      </c>
      <c r="HL36" s="256">
        <v>0</v>
      </c>
      <c r="HM36" s="256">
        <v>0</v>
      </c>
      <c r="HN36" s="256">
        <v>0</v>
      </c>
      <c r="HO36" s="257"/>
      <c r="HP36" s="257"/>
      <c r="HQ36" s="256">
        <v>-21.9222</v>
      </c>
      <c r="HR36" s="256">
        <v>-21.328900000000001</v>
      </c>
      <c r="HS36" s="256">
        <v>-26.329699999999999</v>
      </c>
      <c r="HT36" s="256">
        <v>-26.148199999999999</v>
      </c>
      <c r="HU36" s="256">
        <v>21.59</v>
      </c>
      <c r="HV36" s="256">
        <v>20.84</v>
      </c>
      <c r="HW36" s="256">
        <v>-22.8</v>
      </c>
      <c r="HX36" s="256">
        <v>-22.4</v>
      </c>
      <c r="HY36" s="256">
        <v>0.1767</v>
      </c>
      <c r="HZ36" s="256">
        <v>6.88</v>
      </c>
      <c r="IA36" s="256">
        <v>64.134799999999998</v>
      </c>
      <c r="IB36" s="256">
        <v>5.4707999999999997</v>
      </c>
      <c r="IC36" s="256">
        <v>3.4055</v>
      </c>
      <c r="ID36" s="256">
        <v>-10.6</v>
      </c>
      <c r="IE36" s="256">
        <v>-23.4</v>
      </c>
      <c r="IF36" s="256">
        <v>5.0999999999999996</v>
      </c>
      <c r="IG36" s="256">
        <v>4.5999999999999996</v>
      </c>
      <c r="IH36" s="256">
        <v>-18.298100000000002</v>
      </c>
      <c r="II36" s="256">
        <v>-18.145900000000001</v>
      </c>
      <c r="IJ36" s="256">
        <v>-114.0081</v>
      </c>
      <c r="IK36" s="256">
        <v>3.0569999999999999</v>
      </c>
      <c r="IL36" s="256">
        <v>-287.19029999999998</v>
      </c>
      <c r="IM36" s="256">
        <v>-6.5427999999999997</v>
      </c>
      <c r="IN36" s="256">
        <v>-39.887300000000003</v>
      </c>
      <c r="IO36" s="256">
        <v>53.165399999999998</v>
      </c>
      <c r="IP36" s="256">
        <v>113.16070000000001</v>
      </c>
      <c r="IQ36" s="256">
        <v>95.155500000000004</v>
      </c>
      <c r="IR36" s="256">
        <v>98.860500000000002</v>
      </c>
      <c r="IS36" s="256">
        <v>-22.881699999999999</v>
      </c>
      <c r="IT36" s="256">
        <v>20.706600000000002</v>
      </c>
      <c r="IU36" s="256">
        <v>19.302199999999999</v>
      </c>
      <c r="IV36" s="256">
        <v>16.808700000000002</v>
      </c>
      <c r="IW36" s="256">
        <v>174.85499999999999</v>
      </c>
      <c r="IX36" s="256">
        <v>-217.1627</v>
      </c>
      <c r="IY36" s="256">
        <v>-45.415500000000002</v>
      </c>
      <c r="IZ36" s="256">
        <v>45.557400000000001</v>
      </c>
      <c r="JA36" s="256">
        <v>-1.3342000000000001</v>
      </c>
      <c r="JB36" s="256">
        <v>0.77800000000000002</v>
      </c>
      <c r="JC36" s="256">
        <v>-5.6</v>
      </c>
      <c r="JD36" s="256">
        <v>-1.976</v>
      </c>
      <c r="JE36" s="256">
        <v>-1.9710000000000001</v>
      </c>
      <c r="JF36" s="256">
        <v>1.52</v>
      </c>
      <c r="JG36" s="256">
        <v>2.3199999999999998</v>
      </c>
      <c r="JH36" s="256">
        <v>-3.6351</v>
      </c>
      <c r="JI36" s="256">
        <v>-8.2322000000000006</v>
      </c>
      <c r="JJ36" s="256">
        <v>1.9058999999999999</v>
      </c>
      <c r="JK36" s="256">
        <v>2.6962999999999999</v>
      </c>
      <c r="JL36" s="256">
        <v>4.2</v>
      </c>
      <c r="JM36" s="256">
        <v>-0.436</v>
      </c>
      <c r="JN36" s="256">
        <v>-1.2150000000000001</v>
      </c>
      <c r="JO36" s="257"/>
      <c r="JP36" s="257"/>
      <c r="JQ36" s="256">
        <v>3.9611999999999998</v>
      </c>
      <c r="JR36" s="256">
        <v>4.6714000000000002</v>
      </c>
      <c r="JS36" s="256">
        <v>4.8376000000000001</v>
      </c>
      <c r="JT36" s="257"/>
      <c r="JU36" s="256">
        <v>8</v>
      </c>
      <c r="JV36" s="257"/>
      <c r="JW36" s="256">
        <v>1.03</v>
      </c>
      <c r="JX36" s="257"/>
      <c r="JY36" s="256">
        <v>0</v>
      </c>
      <c r="JZ36" s="256">
        <v>-17.5548</v>
      </c>
      <c r="KA36" s="256">
        <v>-22.112300000000001</v>
      </c>
      <c r="KB36" s="256">
        <v>3.4407999999999999</v>
      </c>
      <c r="KC36" s="256">
        <v>13.356299999999999</v>
      </c>
      <c r="KD36" s="256">
        <v>-18.533799999999999</v>
      </c>
      <c r="KE36" s="256">
        <v>4.0288000000000004</v>
      </c>
      <c r="KF36" s="256">
        <v>-0.9</v>
      </c>
      <c r="KG36" s="256">
        <v>-14.6</v>
      </c>
      <c r="KH36" s="256">
        <v>36.241799999999998</v>
      </c>
      <c r="KI36" s="256">
        <v>-91.4161</v>
      </c>
    </row>
    <row r="37" spans="1:295" ht="18" customHeight="1" x14ac:dyDescent="0.25">
      <c r="A37" s="252" t="s">
        <v>35</v>
      </c>
      <c r="B37" s="252" t="s">
        <v>814</v>
      </c>
      <c r="C37" s="256">
        <v>0</v>
      </c>
      <c r="D37" s="256">
        <v>5.0045999999999999</v>
      </c>
      <c r="E37" s="256">
        <v>-10.584099999999999</v>
      </c>
      <c r="F37" s="256">
        <v>4.9592999999999998</v>
      </c>
      <c r="G37" s="256">
        <v>13.616400000000001</v>
      </c>
      <c r="H37" s="257"/>
      <c r="I37" s="256">
        <v>20.635300000000001</v>
      </c>
      <c r="J37" s="257"/>
      <c r="K37" s="256">
        <v>28.698599999999999</v>
      </c>
      <c r="L37" s="256">
        <v>12.883599999999999</v>
      </c>
      <c r="M37" s="256">
        <v>14.2974</v>
      </c>
      <c r="N37" s="256">
        <v>-17.760000000000002</v>
      </c>
      <c r="O37" s="256">
        <v>-33</v>
      </c>
      <c r="P37" s="256">
        <v>8.8000000000000007</v>
      </c>
      <c r="Q37" s="256">
        <v>8.2799999999999994</v>
      </c>
      <c r="R37" s="256">
        <v>-22</v>
      </c>
      <c r="S37" s="256">
        <v>3.4769000000000001</v>
      </c>
      <c r="T37" s="256">
        <v>-3.6621000000000001</v>
      </c>
      <c r="U37" s="256">
        <v>7.2601000000000004</v>
      </c>
      <c r="V37" s="256">
        <v>7.0183999999999997</v>
      </c>
      <c r="W37" s="256">
        <v>11.987299999999999</v>
      </c>
      <c r="X37" s="256">
        <v>3.1745000000000001</v>
      </c>
      <c r="Y37" s="256">
        <v>5.1700000000000003E-2</v>
      </c>
      <c r="Z37" s="256">
        <v>1.8405</v>
      </c>
      <c r="AA37" s="257"/>
      <c r="AB37" s="256">
        <v>-0.78420000000000001</v>
      </c>
      <c r="AC37" s="256">
        <v>0.63900000000000001</v>
      </c>
      <c r="AD37" s="256">
        <v>0.65</v>
      </c>
      <c r="AE37" s="256">
        <v>3.99</v>
      </c>
      <c r="AF37" s="256">
        <v>-2.2200000000000002</v>
      </c>
      <c r="AG37" s="256">
        <v>4.4000000000000004</v>
      </c>
      <c r="AH37" s="256">
        <v>-0.32500000000000001</v>
      </c>
      <c r="AI37" s="256">
        <v>0.24</v>
      </c>
      <c r="AJ37" s="257"/>
      <c r="AK37" s="256">
        <v>-3.32</v>
      </c>
      <c r="AL37" s="257"/>
      <c r="AM37" s="256">
        <v>-11.28</v>
      </c>
      <c r="AN37" s="256">
        <v>-11.44</v>
      </c>
      <c r="AO37" s="256">
        <v>8.1745000000000001</v>
      </c>
      <c r="AP37" s="256">
        <v>3.0884</v>
      </c>
      <c r="AQ37" s="256">
        <v>22.6341</v>
      </c>
      <c r="AR37" s="256">
        <v>27.094899999999999</v>
      </c>
      <c r="AS37" s="256">
        <v>-14.7089</v>
      </c>
      <c r="AT37" s="256">
        <v>5.8086000000000002</v>
      </c>
      <c r="AU37" s="257"/>
      <c r="AV37" s="256">
        <v>12.329499999999999</v>
      </c>
      <c r="AW37" s="256">
        <v>16.196300000000001</v>
      </c>
      <c r="AX37" s="256">
        <v>-20.660799999999998</v>
      </c>
      <c r="AY37" s="256">
        <v>-19.417000000000002</v>
      </c>
      <c r="AZ37" s="256">
        <v>42.424700000000001</v>
      </c>
      <c r="BA37" s="256">
        <v>43.710500000000003</v>
      </c>
      <c r="BB37" s="256">
        <v>49.504800000000003</v>
      </c>
      <c r="BC37" s="256">
        <v>9.3520000000000003</v>
      </c>
      <c r="BD37" s="256">
        <v>-5.4</v>
      </c>
      <c r="BE37" s="256">
        <v>-5.4</v>
      </c>
      <c r="BF37" s="256">
        <v>-25.028199999999998</v>
      </c>
      <c r="BG37" s="257"/>
      <c r="BH37" s="256">
        <v>-3.0545</v>
      </c>
      <c r="BI37" s="257"/>
      <c r="BJ37" s="256">
        <v>5.0819000000000001</v>
      </c>
      <c r="BK37" s="256">
        <v>7.5590999999999999</v>
      </c>
      <c r="BL37" s="256">
        <v>9.4437999999999995</v>
      </c>
      <c r="BM37" s="256">
        <v>6.2847999999999997</v>
      </c>
      <c r="BN37" s="256">
        <v>-91.372399999999999</v>
      </c>
      <c r="BO37" s="256">
        <v>99.520799999999994</v>
      </c>
      <c r="BP37" s="256">
        <v>99.001999999999995</v>
      </c>
      <c r="BQ37" s="256">
        <v>-108.874</v>
      </c>
      <c r="BR37" s="256">
        <v>-51.099499999999999</v>
      </c>
      <c r="BS37" s="257"/>
      <c r="BT37" s="257"/>
      <c r="BU37" s="257"/>
      <c r="BV37" s="256">
        <v>37.473199999999999</v>
      </c>
      <c r="BW37" s="256">
        <v>11.73</v>
      </c>
      <c r="BX37" s="256">
        <v>15.31</v>
      </c>
      <c r="BY37" s="256">
        <v>10.43</v>
      </c>
      <c r="BZ37" s="256">
        <v>13</v>
      </c>
      <c r="CA37" s="256">
        <v>-12.5878</v>
      </c>
      <c r="CB37" s="256">
        <v>-12.319900000000001</v>
      </c>
      <c r="CC37" s="256">
        <v>17.152200000000001</v>
      </c>
      <c r="CD37" s="256">
        <v>14.8728</v>
      </c>
      <c r="CE37" s="257"/>
      <c r="CF37" s="256">
        <v>10.955500000000001</v>
      </c>
      <c r="CG37" s="256">
        <v>10.7</v>
      </c>
      <c r="CH37" s="256">
        <v>3.9813999999999998</v>
      </c>
      <c r="CI37" s="256">
        <v>9.0432000000000006</v>
      </c>
      <c r="CJ37" s="257"/>
      <c r="CK37" s="257"/>
      <c r="CL37" s="257"/>
      <c r="CM37" s="256">
        <v>-21.2</v>
      </c>
      <c r="CN37" s="256">
        <v>-5.08</v>
      </c>
      <c r="CO37" s="256">
        <v>39.056100000000001</v>
      </c>
      <c r="CP37" s="256">
        <v>39.3643</v>
      </c>
      <c r="CQ37" s="256">
        <v>37.771900000000002</v>
      </c>
      <c r="CR37" s="256">
        <v>29.7179</v>
      </c>
      <c r="CS37" s="256">
        <v>30.445799999999998</v>
      </c>
      <c r="CT37" s="256">
        <v>-13.7182</v>
      </c>
      <c r="CU37" s="256">
        <v>-37.941600000000001</v>
      </c>
      <c r="CV37" s="256">
        <v>-4.2845000000000004</v>
      </c>
      <c r="CW37" s="256">
        <v>3.8500999999999999</v>
      </c>
      <c r="CX37" s="256">
        <v>41.93</v>
      </c>
      <c r="CY37" s="256">
        <v>17.59</v>
      </c>
      <c r="CZ37" s="256">
        <v>-4.0625</v>
      </c>
      <c r="DA37" s="256">
        <v>-4.1992000000000003</v>
      </c>
      <c r="DB37" s="256">
        <v>15.195399999999999</v>
      </c>
      <c r="DC37" s="257"/>
      <c r="DD37" s="256">
        <v>-9.3444000000000003</v>
      </c>
      <c r="DE37" s="256">
        <v>-9.6155000000000008</v>
      </c>
      <c r="DF37" s="256">
        <v>24.236999999999998</v>
      </c>
      <c r="DG37" s="257"/>
      <c r="DH37" s="256">
        <v>-6.8902999999999999</v>
      </c>
      <c r="DI37" s="256">
        <v>-66.599999999999994</v>
      </c>
      <c r="DJ37" s="256">
        <v>-65.7</v>
      </c>
      <c r="DK37" s="256">
        <v>-3.1103999999999998</v>
      </c>
      <c r="DL37" s="256">
        <v>17.584599999999998</v>
      </c>
      <c r="DM37" s="256">
        <v>20.192399999999999</v>
      </c>
      <c r="DN37" s="256">
        <v>32.290999999999997</v>
      </c>
      <c r="DO37" s="256">
        <v>18.87</v>
      </c>
      <c r="DP37" s="256">
        <v>-10.64</v>
      </c>
      <c r="DQ37" s="256">
        <v>15.531000000000001</v>
      </c>
      <c r="DR37" s="256">
        <v>-25.441400000000002</v>
      </c>
      <c r="DS37" s="256">
        <v>-5.8</v>
      </c>
      <c r="DT37" s="256">
        <v>-5.86</v>
      </c>
      <c r="DU37" s="256">
        <v>25.27</v>
      </c>
      <c r="DV37" s="256">
        <v>-34.58</v>
      </c>
      <c r="DW37" s="256">
        <v>-22.672699999999999</v>
      </c>
      <c r="DX37" s="256">
        <v>-11.3818</v>
      </c>
      <c r="DY37" s="256">
        <v>-29.015799999999999</v>
      </c>
      <c r="DZ37" s="256">
        <v>-28.5182</v>
      </c>
      <c r="EA37" s="256">
        <v>41.391399999999997</v>
      </c>
      <c r="EB37" s="256">
        <v>11.749700000000001</v>
      </c>
      <c r="EC37" s="256">
        <v>1.3002</v>
      </c>
      <c r="ED37" s="256">
        <v>2.1429999999999998</v>
      </c>
      <c r="EE37" s="256">
        <v>-9.798</v>
      </c>
      <c r="EF37" s="256">
        <v>-18.061900000000001</v>
      </c>
      <c r="EG37" s="256">
        <v>-15.567</v>
      </c>
      <c r="EH37" s="256">
        <v>18.137499999999999</v>
      </c>
      <c r="EI37" s="256">
        <v>-60.536099999999998</v>
      </c>
      <c r="EJ37" s="257"/>
      <c r="EK37" s="256">
        <v>-15.612500000000001</v>
      </c>
      <c r="EL37" s="256">
        <v>-14.308299999999999</v>
      </c>
      <c r="EM37" s="256">
        <v>26.796500000000002</v>
      </c>
      <c r="EN37" s="256">
        <v>-12.6172</v>
      </c>
      <c r="EO37" s="256">
        <v>-12.660299999999999</v>
      </c>
      <c r="EP37" s="256">
        <v>-6.66</v>
      </c>
      <c r="EQ37" s="256">
        <v>-22.821000000000002</v>
      </c>
      <c r="ER37" s="256">
        <v>-22.5791</v>
      </c>
      <c r="ES37" s="256">
        <v>10.702</v>
      </c>
      <c r="ET37" s="256">
        <v>6.21</v>
      </c>
      <c r="EU37" s="256">
        <v>-4.95</v>
      </c>
      <c r="EV37" s="256">
        <v>2.6</v>
      </c>
      <c r="EW37" s="256">
        <v>7.2278000000000002</v>
      </c>
      <c r="EX37" s="256">
        <v>-35.158999999999999</v>
      </c>
      <c r="EY37" s="256">
        <v>-16.377500000000001</v>
      </c>
      <c r="EZ37" s="256">
        <v>-10.8758</v>
      </c>
      <c r="FA37" s="256">
        <v>9.3864999999999998</v>
      </c>
      <c r="FB37" s="256">
        <v>5.4927000000000001</v>
      </c>
      <c r="FC37" s="256">
        <v>-22.870200000000001</v>
      </c>
      <c r="FD37" s="256">
        <v>4.5650000000000004</v>
      </c>
      <c r="FE37" s="257"/>
      <c r="FF37" s="256">
        <v>4.2361000000000004</v>
      </c>
      <c r="FG37" s="256">
        <v>4.2572000000000001</v>
      </c>
      <c r="FH37" s="256">
        <v>4.2191999999999998</v>
      </c>
      <c r="FI37" s="256">
        <v>3.1878000000000002</v>
      </c>
      <c r="FJ37" s="256">
        <v>6.1959</v>
      </c>
      <c r="FK37" s="256">
        <v>6.1959</v>
      </c>
      <c r="FL37" s="256">
        <v>12.726699999999999</v>
      </c>
      <c r="FM37" s="256">
        <v>16.549099999999999</v>
      </c>
      <c r="FN37" s="256">
        <v>16.777899999999999</v>
      </c>
      <c r="FO37" s="256">
        <v>22.3673</v>
      </c>
      <c r="FP37" s="256">
        <v>34.511499999999998</v>
      </c>
      <c r="FQ37" s="256">
        <v>20.4117</v>
      </c>
      <c r="FR37" s="256">
        <v>-15.86</v>
      </c>
      <c r="FS37" s="256">
        <v>-1.1165</v>
      </c>
      <c r="FT37" s="256">
        <v>0.19159999999999999</v>
      </c>
      <c r="FU37" s="256">
        <v>0.57999999999999996</v>
      </c>
      <c r="FV37" s="256">
        <v>-0.39</v>
      </c>
      <c r="FW37" s="256">
        <v>-21.0913</v>
      </c>
      <c r="FX37" s="257"/>
      <c r="FY37" s="256">
        <v>7.1349999999999998</v>
      </c>
      <c r="FZ37" s="256">
        <v>1.1180000000000001</v>
      </c>
      <c r="GA37" s="257"/>
      <c r="GB37" s="256">
        <v>33.61</v>
      </c>
      <c r="GC37" s="256">
        <v>-38.775599999999997</v>
      </c>
      <c r="GD37" s="256">
        <v>-28.662199999999999</v>
      </c>
      <c r="GE37" s="256">
        <v>-0.23</v>
      </c>
      <c r="GF37" s="256">
        <v>22.075500000000002</v>
      </c>
      <c r="GG37" s="257"/>
      <c r="GH37" s="256">
        <v>25.565100000000001</v>
      </c>
      <c r="GI37" s="256">
        <v>-10.287699999999999</v>
      </c>
      <c r="GJ37" s="256">
        <v>-11.1309</v>
      </c>
      <c r="GK37" s="256">
        <v>2.8039000000000001</v>
      </c>
      <c r="GL37" s="257"/>
      <c r="GM37" s="257"/>
      <c r="GN37" s="257"/>
      <c r="GO37" s="256">
        <v>-29.840399999999999</v>
      </c>
      <c r="GP37" s="256">
        <v>10.328900000000001</v>
      </c>
      <c r="GQ37" s="256">
        <v>-22.5318</v>
      </c>
      <c r="GR37" s="256">
        <v>3.6187999999999998</v>
      </c>
      <c r="GS37" s="256">
        <v>3.6444999999999999</v>
      </c>
      <c r="GT37" s="256">
        <v>170.17310000000001</v>
      </c>
      <c r="GU37" s="256">
        <v>-2.6545999999999998</v>
      </c>
      <c r="GV37" s="256">
        <v>-4.1387999999999998</v>
      </c>
      <c r="GW37" s="256">
        <v>-13.2654</v>
      </c>
      <c r="GX37" s="256">
        <v>1.3716999999999999</v>
      </c>
      <c r="GY37" s="256">
        <v>8.3444000000000003</v>
      </c>
      <c r="GZ37" s="256">
        <v>8.4107000000000003</v>
      </c>
      <c r="HA37" s="256">
        <v>0.85970000000000002</v>
      </c>
      <c r="HB37" s="256">
        <v>-16.157299999999999</v>
      </c>
      <c r="HC37" s="256">
        <v>-13.6013</v>
      </c>
      <c r="HD37" s="256">
        <v>-2.93</v>
      </c>
      <c r="HE37" s="256">
        <v>7.0869999999999997</v>
      </c>
      <c r="HF37" s="256">
        <v>32.729300000000002</v>
      </c>
      <c r="HG37" s="256">
        <v>55.612499999999997</v>
      </c>
      <c r="HH37" s="256">
        <v>52.5809</v>
      </c>
      <c r="HI37" s="256">
        <v>-19.680800000000001</v>
      </c>
      <c r="HJ37" s="256">
        <v>32.171799999999998</v>
      </c>
      <c r="HK37" s="257"/>
      <c r="HL37" s="256">
        <v>0</v>
      </c>
      <c r="HM37" s="256">
        <v>-9.7164999999999999</v>
      </c>
      <c r="HN37" s="256">
        <v>0</v>
      </c>
      <c r="HO37" s="257"/>
      <c r="HP37" s="257"/>
      <c r="HQ37" s="256">
        <v>-22.361599999999999</v>
      </c>
      <c r="HR37" s="256">
        <v>-22.1859</v>
      </c>
      <c r="HS37" s="256">
        <v>-26.435300000000002</v>
      </c>
      <c r="HT37" s="256">
        <v>-27.098600000000001</v>
      </c>
      <c r="HU37" s="256">
        <v>20.72</v>
      </c>
      <c r="HV37" s="256">
        <v>20.67</v>
      </c>
      <c r="HW37" s="256">
        <v>-22.2</v>
      </c>
      <c r="HX37" s="256">
        <v>-22.2</v>
      </c>
      <c r="HY37" s="256">
        <v>0.1071</v>
      </c>
      <c r="HZ37" s="256">
        <v>6.96</v>
      </c>
      <c r="IA37" s="256">
        <v>61.732500000000002</v>
      </c>
      <c r="IB37" s="256">
        <v>3.7122999999999999</v>
      </c>
      <c r="IC37" s="256">
        <v>3.617</v>
      </c>
      <c r="ID37" s="256">
        <v>-10.6</v>
      </c>
      <c r="IE37" s="256">
        <v>-23.5</v>
      </c>
      <c r="IF37" s="256">
        <v>5.6</v>
      </c>
      <c r="IG37" s="256">
        <v>5.0999999999999996</v>
      </c>
      <c r="IH37" s="257"/>
      <c r="II37" s="256">
        <v>-18.148800000000001</v>
      </c>
      <c r="IJ37" s="256">
        <v>-101.3381</v>
      </c>
      <c r="IK37" s="256">
        <v>11.0703</v>
      </c>
      <c r="IL37" s="256">
        <v>-291.8723</v>
      </c>
      <c r="IM37" s="256">
        <v>-9.6231000000000009</v>
      </c>
      <c r="IN37" s="256">
        <v>-36.144300000000001</v>
      </c>
      <c r="IO37" s="256">
        <v>56.970799999999997</v>
      </c>
      <c r="IP37" s="256">
        <v>105.8811</v>
      </c>
      <c r="IQ37" s="256">
        <v>102.33880000000001</v>
      </c>
      <c r="IR37" s="256">
        <v>106.62990000000001</v>
      </c>
      <c r="IS37" s="256">
        <v>-14.571199999999999</v>
      </c>
      <c r="IT37" s="256">
        <v>23.7041</v>
      </c>
      <c r="IU37" s="256">
        <v>21.869</v>
      </c>
      <c r="IV37" s="256">
        <v>11.164199999999999</v>
      </c>
      <c r="IW37" s="256">
        <v>185.8306</v>
      </c>
      <c r="IX37" s="256">
        <v>-221.49510000000001</v>
      </c>
      <c r="IY37" s="256">
        <v>-41.217399999999998</v>
      </c>
      <c r="IZ37" s="256">
        <v>42.851100000000002</v>
      </c>
      <c r="JA37" s="256">
        <v>-1.3806</v>
      </c>
      <c r="JB37" s="256">
        <v>1.1040000000000001</v>
      </c>
      <c r="JC37" s="256">
        <v>-5.92</v>
      </c>
      <c r="JD37" s="256">
        <v>-2.089</v>
      </c>
      <c r="JE37" s="256">
        <v>-2.0859999999999999</v>
      </c>
      <c r="JF37" s="256">
        <v>1.2</v>
      </c>
      <c r="JG37" s="256">
        <v>1.92</v>
      </c>
      <c r="JH37" s="256">
        <v>-3.6311</v>
      </c>
      <c r="JI37" s="256">
        <v>-8.5526999999999997</v>
      </c>
      <c r="JJ37" s="256">
        <v>2.6078000000000001</v>
      </c>
      <c r="JK37" s="256">
        <v>1.7014</v>
      </c>
      <c r="JL37" s="256">
        <v>4.0999999999999996</v>
      </c>
      <c r="JM37" s="256">
        <v>1.7629999999999999</v>
      </c>
      <c r="JN37" s="256">
        <v>-0.56200000000000006</v>
      </c>
      <c r="JO37" s="256">
        <v>2.3883000000000001</v>
      </c>
      <c r="JP37" s="256">
        <v>2.7008000000000001</v>
      </c>
      <c r="JQ37" s="256">
        <v>4.3776999999999999</v>
      </c>
      <c r="JR37" s="256">
        <v>4.7550999999999997</v>
      </c>
      <c r="JS37" s="256">
        <v>3.3980000000000001</v>
      </c>
      <c r="JT37" s="257"/>
      <c r="JU37" s="256">
        <v>7.4</v>
      </c>
      <c r="JV37" s="257"/>
      <c r="JW37" s="256">
        <v>1.1000000000000001</v>
      </c>
      <c r="JX37" s="257"/>
      <c r="JY37" s="256">
        <v>0</v>
      </c>
      <c r="JZ37" s="256">
        <v>-17.468599999999999</v>
      </c>
      <c r="KA37" s="256">
        <v>-22.7301</v>
      </c>
      <c r="KB37" s="256">
        <v>4.4847999999999999</v>
      </c>
      <c r="KC37" s="256">
        <v>14.1976</v>
      </c>
      <c r="KD37" s="256">
        <v>-18.926600000000001</v>
      </c>
      <c r="KE37" s="256">
        <v>4.5461</v>
      </c>
      <c r="KF37" s="256">
        <v>-1.1000000000000001</v>
      </c>
      <c r="KG37" s="256">
        <v>-15.6</v>
      </c>
      <c r="KH37" s="256">
        <v>24.945</v>
      </c>
      <c r="KI37" s="256">
        <v>-79.898600000000002</v>
      </c>
    </row>
    <row r="38" spans="1:295" ht="18" customHeight="1" x14ac:dyDescent="0.25">
      <c r="A38" s="252" t="s">
        <v>35</v>
      </c>
      <c r="B38" s="252" t="s">
        <v>815</v>
      </c>
      <c r="C38" s="256">
        <v>0</v>
      </c>
      <c r="D38" s="256">
        <v>5.2321999999999997</v>
      </c>
      <c r="E38" s="256">
        <v>-10.9665</v>
      </c>
      <c r="F38" s="256">
        <v>4.8640999999999996</v>
      </c>
      <c r="G38" s="256">
        <v>14.1409</v>
      </c>
      <c r="H38" s="257"/>
      <c r="I38" s="256">
        <v>20.261199999999999</v>
      </c>
      <c r="J38" s="257"/>
      <c r="K38" s="256">
        <v>28.492100000000001</v>
      </c>
      <c r="L38" s="256">
        <v>12.9346</v>
      </c>
      <c r="M38" s="256">
        <v>14.192399999999999</v>
      </c>
      <c r="N38" s="256">
        <v>-17.760000000000002</v>
      </c>
      <c r="O38" s="256">
        <v>-35.200000000000003</v>
      </c>
      <c r="P38" s="257"/>
      <c r="Q38" s="257"/>
      <c r="R38" s="256">
        <v>-24.2</v>
      </c>
      <c r="S38" s="256">
        <v>1.9396</v>
      </c>
      <c r="T38" s="256">
        <v>-0.99719999999999998</v>
      </c>
      <c r="U38" s="256">
        <v>6.5785999999999998</v>
      </c>
      <c r="V38" s="256">
        <v>6.4941000000000004</v>
      </c>
      <c r="W38" s="256">
        <v>10.8848</v>
      </c>
      <c r="X38" s="256">
        <v>0.62619999999999998</v>
      </c>
      <c r="Y38" s="256">
        <v>-0.18509999999999999</v>
      </c>
      <c r="Z38" s="256">
        <v>1.9287000000000001</v>
      </c>
      <c r="AA38" s="257"/>
      <c r="AB38" s="256">
        <v>-0.8629</v>
      </c>
      <c r="AC38" s="256">
        <v>0.30299999999999999</v>
      </c>
      <c r="AD38" s="256">
        <v>0.31900000000000001</v>
      </c>
      <c r="AE38" s="256">
        <v>3.907</v>
      </c>
      <c r="AF38" s="256">
        <v>-2.2200000000000002</v>
      </c>
      <c r="AG38" s="257"/>
      <c r="AH38" s="256">
        <v>-0.73</v>
      </c>
      <c r="AI38" s="256">
        <v>0.23899999999999999</v>
      </c>
      <c r="AJ38" s="257"/>
      <c r="AK38" s="256">
        <v>-4.9800000000000004</v>
      </c>
      <c r="AL38" s="257"/>
      <c r="AM38" s="256">
        <v>-12.63</v>
      </c>
      <c r="AN38" s="256">
        <v>-12.63</v>
      </c>
      <c r="AO38" s="256">
        <v>8.4730000000000008</v>
      </c>
      <c r="AP38" s="256">
        <v>2.8633999999999999</v>
      </c>
      <c r="AQ38" s="256">
        <v>20.625299999999999</v>
      </c>
      <c r="AR38" s="256">
        <v>25.4117</v>
      </c>
      <c r="AS38" s="256">
        <v>-13.2331</v>
      </c>
      <c r="AT38" s="256">
        <v>4.9100999999999999</v>
      </c>
      <c r="AU38" s="257"/>
      <c r="AV38" s="256">
        <v>1.1265000000000001</v>
      </c>
      <c r="AW38" s="256">
        <v>1.2267999999999999</v>
      </c>
      <c r="AX38" s="256">
        <v>-19.035</v>
      </c>
      <c r="AY38" s="256">
        <v>-17.604099999999999</v>
      </c>
      <c r="AZ38" s="256">
        <v>38.271500000000003</v>
      </c>
      <c r="BA38" s="256">
        <v>40.530099999999997</v>
      </c>
      <c r="BB38" s="256">
        <v>52.860799999999998</v>
      </c>
      <c r="BC38" s="256">
        <v>9.3089999999999993</v>
      </c>
      <c r="BD38" s="256">
        <v>-5.4</v>
      </c>
      <c r="BE38" s="256">
        <v>-5.4</v>
      </c>
      <c r="BF38" s="256">
        <v>-29.379200000000001</v>
      </c>
      <c r="BG38" s="257"/>
      <c r="BH38" s="256">
        <v>-3.2829000000000002</v>
      </c>
      <c r="BI38" s="257"/>
      <c r="BJ38" s="256">
        <v>4.9470000000000001</v>
      </c>
      <c r="BK38" s="256">
        <v>7.2931999999999997</v>
      </c>
      <c r="BL38" s="256">
        <v>9.4088999999999992</v>
      </c>
      <c r="BM38" s="256">
        <v>6.3335999999999997</v>
      </c>
      <c r="BN38" s="256">
        <v>-121.92140000000001</v>
      </c>
      <c r="BO38" s="256">
        <v>104.3122</v>
      </c>
      <c r="BP38" s="256">
        <v>103.4577</v>
      </c>
      <c r="BQ38" s="256">
        <v>-97.020200000000003</v>
      </c>
      <c r="BR38" s="256">
        <v>-64.491900000000001</v>
      </c>
      <c r="BS38" s="257"/>
      <c r="BT38" s="257"/>
      <c r="BU38" s="257"/>
      <c r="BV38" s="256">
        <v>38.650799999999997</v>
      </c>
      <c r="BW38" s="256">
        <v>11.64</v>
      </c>
      <c r="BX38" s="256">
        <v>15.3</v>
      </c>
      <c r="BY38" s="256">
        <v>10.61</v>
      </c>
      <c r="BZ38" s="256">
        <v>13.26</v>
      </c>
      <c r="CA38" s="256">
        <v>-12.5878</v>
      </c>
      <c r="CB38" s="256">
        <v>-12.453799999999999</v>
      </c>
      <c r="CC38" s="256">
        <v>18.653500000000001</v>
      </c>
      <c r="CD38" s="256">
        <v>16.631900000000002</v>
      </c>
      <c r="CE38" s="257"/>
      <c r="CF38" s="256">
        <v>7.9344999999999999</v>
      </c>
      <c r="CG38" s="256">
        <v>8.2477</v>
      </c>
      <c r="CH38" s="256">
        <v>5.3563000000000001</v>
      </c>
      <c r="CI38" s="256">
        <v>11.2675</v>
      </c>
      <c r="CJ38" s="257"/>
      <c r="CK38" s="257"/>
      <c r="CL38" s="257"/>
      <c r="CM38" s="256">
        <v>-26.3</v>
      </c>
      <c r="CN38" s="256">
        <v>-4.91</v>
      </c>
      <c r="CO38" s="256">
        <v>38.137999999999998</v>
      </c>
      <c r="CP38" s="256">
        <v>37.648899999999998</v>
      </c>
      <c r="CQ38" s="256">
        <v>36.714399999999998</v>
      </c>
      <c r="CR38" s="256">
        <v>36.372599999999998</v>
      </c>
      <c r="CS38" s="256">
        <v>36.674599999999998</v>
      </c>
      <c r="CT38" s="256">
        <v>-15.9412</v>
      </c>
      <c r="CU38" s="256">
        <v>-41.719200000000001</v>
      </c>
      <c r="CV38" s="256">
        <v>-9.2520000000000007</v>
      </c>
      <c r="CW38" s="256">
        <v>3.746</v>
      </c>
      <c r="CX38" s="256">
        <v>42.01</v>
      </c>
      <c r="CY38" s="256">
        <v>17.670000000000002</v>
      </c>
      <c r="CZ38" s="256">
        <v>-4.2187999999999999</v>
      </c>
      <c r="DA38" s="256">
        <v>-4.3944999999999999</v>
      </c>
      <c r="DB38" s="256">
        <v>15.052300000000001</v>
      </c>
      <c r="DC38" s="257"/>
      <c r="DD38" s="256">
        <v>-11.9231</v>
      </c>
      <c r="DE38" s="256">
        <v>-11.5183</v>
      </c>
      <c r="DF38" s="256">
        <v>27.9956</v>
      </c>
      <c r="DG38" s="257"/>
      <c r="DH38" s="256">
        <v>-6.8548</v>
      </c>
      <c r="DI38" s="256">
        <v>-65.7</v>
      </c>
      <c r="DJ38" s="256">
        <v>-67.400000000000006</v>
      </c>
      <c r="DK38" s="256">
        <v>-2.4121000000000001</v>
      </c>
      <c r="DL38" s="256">
        <v>17.958600000000001</v>
      </c>
      <c r="DM38" s="256">
        <v>18.299900000000001</v>
      </c>
      <c r="DN38" s="256">
        <v>32.661999999999999</v>
      </c>
      <c r="DO38" s="256">
        <v>19.059999999999999</v>
      </c>
      <c r="DP38" s="256">
        <v>-8.9600000000000009</v>
      </c>
      <c r="DQ38" s="256">
        <v>15.9495</v>
      </c>
      <c r="DR38" s="256">
        <v>-27.121500000000001</v>
      </c>
      <c r="DS38" s="256">
        <v>-6.32</v>
      </c>
      <c r="DT38" s="256">
        <v>-6.34</v>
      </c>
      <c r="DU38" s="256">
        <v>26.34</v>
      </c>
      <c r="DV38" s="256">
        <v>-34.56</v>
      </c>
      <c r="DW38" s="256">
        <v>-25.709099999999999</v>
      </c>
      <c r="DX38" s="256">
        <v>-13.1</v>
      </c>
      <c r="DY38" s="256">
        <v>-32.316400000000002</v>
      </c>
      <c r="DZ38" s="256">
        <v>-30.390899999999998</v>
      </c>
      <c r="EA38" s="256">
        <v>40.183599999999998</v>
      </c>
      <c r="EB38" s="256">
        <v>11.3622</v>
      </c>
      <c r="EC38" s="256">
        <v>-6.3E-2</v>
      </c>
      <c r="ED38" s="256">
        <v>-0.27660000000000001</v>
      </c>
      <c r="EE38" s="256">
        <v>-13.658300000000001</v>
      </c>
      <c r="EF38" s="256">
        <v>-20.8371</v>
      </c>
      <c r="EG38" s="256">
        <v>-15.622</v>
      </c>
      <c r="EH38" s="256">
        <v>6.2923</v>
      </c>
      <c r="EI38" s="256">
        <v>-55.065100000000001</v>
      </c>
      <c r="EJ38" s="257"/>
      <c r="EK38" s="256">
        <v>-15.4429</v>
      </c>
      <c r="EL38" s="256">
        <v>-14.8026</v>
      </c>
      <c r="EM38" s="256">
        <v>25.678100000000001</v>
      </c>
      <c r="EN38" s="256">
        <v>-11.3017</v>
      </c>
      <c r="EO38" s="256">
        <v>-11.0115</v>
      </c>
      <c r="EP38" s="256">
        <v>-10.756</v>
      </c>
      <c r="EQ38" s="256">
        <v>-26.140599999999999</v>
      </c>
      <c r="ER38" s="256">
        <v>-25.345199999999998</v>
      </c>
      <c r="ES38" s="256">
        <v>11.209899999999999</v>
      </c>
      <c r="ET38" s="256">
        <v>-5.37</v>
      </c>
      <c r="EU38" s="256">
        <v>-2.5299999999999998</v>
      </c>
      <c r="EV38" s="256">
        <v>-5.4</v>
      </c>
      <c r="EW38" s="256">
        <v>7.1938000000000004</v>
      </c>
      <c r="EX38" s="256">
        <v>-31.930599999999998</v>
      </c>
      <c r="EY38" s="256">
        <v>-16.058599999999998</v>
      </c>
      <c r="EZ38" s="256">
        <v>-10.539400000000001</v>
      </c>
      <c r="FA38" s="256">
        <v>8.8775999999999993</v>
      </c>
      <c r="FB38" s="256">
        <v>6.3925000000000001</v>
      </c>
      <c r="FC38" s="256">
        <v>-24.081199999999999</v>
      </c>
      <c r="FD38" s="256">
        <v>4.3220000000000001</v>
      </c>
      <c r="FE38" s="257"/>
      <c r="FF38" s="256">
        <v>4.0961999999999996</v>
      </c>
      <c r="FG38" s="256">
        <v>3.9384999999999999</v>
      </c>
      <c r="FH38" s="256">
        <v>4.3365</v>
      </c>
      <c r="FI38" s="256">
        <v>2.7789000000000001</v>
      </c>
      <c r="FJ38" s="256">
        <v>6.1959</v>
      </c>
      <c r="FK38" s="256">
        <v>5.6935000000000002</v>
      </c>
      <c r="FL38" s="256">
        <v>13.898899999999999</v>
      </c>
      <c r="FM38" s="256">
        <v>17.7788</v>
      </c>
      <c r="FN38" s="256">
        <v>17.9864</v>
      </c>
      <c r="FO38" s="256">
        <v>23.482399999999998</v>
      </c>
      <c r="FP38" s="256">
        <v>35.798699999999997</v>
      </c>
      <c r="FQ38" s="256">
        <v>19.7134</v>
      </c>
      <c r="FR38" s="256">
        <v>-15.76</v>
      </c>
      <c r="FS38" s="256">
        <v>-1.3106</v>
      </c>
      <c r="FT38" s="256">
        <v>0.19159999999999999</v>
      </c>
      <c r="FU38" s="256">
        <v>0.7</v>
      </c>
      <c r="FV38" s="256">
        <v>-0.19</v>
      </c>
      <c r="FW38" s="256">
        <v>-19.993500000000001</v>
      </c>
      <c r="FX38" s="257"/>
      <c r="FY38" s="256">
        <v>7.2089999999999996</v>
      </c>
      <c r="FZ38" s="256">
        <v>1.373</v>
      </c>
      <c r="GA38" s="257"/>
      <c r="GB38" s="256">
        <v>34.49</v>
      </c>
      <c r="GC38" s="256">
        <v>-39.735199999999999</v>
      </c>
      <c r="GD38" s="256">
        <v>-29.9237</v>
      </c>
      <c r="GE38" s="256">
        <v>-0.36</v>
      </c>
      <c r="GF38" s="256">
        <v>23.1875</v>
      </c>
      <c r="GG38" s="257"/>
      <c r="GH38" s="256">
        <v>26.001200000000001</v>
      </c>
      <c r="GI38" s="256">
        <v>-9.9700000000000006</v>
      </c>
      <c r="GJ38" s="256">
        <v>-10.696400000000001</v>
      </c>
      <c r="GK38" s="256">
        <v>2.8161999999999998</v>
      </c>
      <c r="GL38" s="257"/>
      <c r="GM38" s="257"/>
      <c r="GN38" s="256">
        <v>-9.6698000000000004</v>
      </c>
      <c r="GO38" s="256">
        <v>-30.44</v>
      </c>
      <c r="GP38" s="256">
        <v>11.2341</v>
      </c>
      <c r="GQ38" s="256">
        <v>-22.876100000000001</v>
      </c>
      <c r="GR38" s="256">
        <v>4.5921000000000003</v>
      </c>
      <c r="GS38" s="256">
        <v>4.0168999999999997</v>
      </c>
      <c r="GT38" s="256">
        <v>167.922</v>
      </c>
      <c r="GU38" s="256">
        <v>-2.7387999999999999</v>
      </c>
      <c r="GV38" s="256">
        <v>-5.4720000000000004</v>
      </c>
      <c r="GW38" s="256">
        <v>-13.075699999999999</v>
      </c>
      <c r="GX38" s="256">
        <v>1.8346</v>
      </c>
      <c r="GY38" s="256">
        <v>8.5054999999999996</v>
      </c>
      <c r="GZ38" s="256">
        <v>8.6321999999999992</v>
      </c>
      <c r="HA38" s="256">
        <v>1.1896</v>
      </c>
      <c r="HB38" s="256">
        <v>-13.1121</v>
      </c>
      <c r="HC38" s="256">
        <v>-12.4602</v>
      </c>
      <c r="HD38" s="256">
        <v>-5.87</v>
      </c>
      <c r="HE38" s="256">
        <v>8.2371999999999996</v>
      </c>
      <c r="HF38" s="256">
        <v>31.9665</v>
      </c>
      <c r="HG38" s="256">
        <v>50.261200000000002</v>
      </c>
      <c r="HH38" s="256">
        <v>58.1312</v>
      </c>
      <c r="HI38" s="256">
        <v>-18.203299999999999</v>
      </c>
      <c r="HJ38" s="256">
        <v>33.095799999999997</v>
      </c>
      <c r="HK38" s="256">
        <v>0</v>
      </c>
      <c r="HL38" s="256">
        <v>-6.9596</v>
      </c>
      <c r="HM38" s="256">
        <v>0</v>
      </c>
      <c r="HN38" s="256">
        <v>0</v>
      </c>
      <c r="HO38" s="256">
        <v>14.110799999999999</v>
      </c>
      <c r="HP38" s="257"/>
      <c r="HQ38" s="256">
        <v>-19.016300000000001</v>
      </c>
      <c r="HR38" s="256">
        <v>-18.785499999999999</v>
      </c>
      <c r="HS38" s="256">
        <v>-27.390999999999998</v>
      </c>
      <c r="HT38" s="256">
        <v>-27.178999999999998</v>
      </c>
      <c r="HU38" s="256">
        <v>20.22</v>
      </c>
      <c r="HV38" s="256">
        <v>20.260000000000002</v>
      </c>
      <c r="HW38" s="256">
        <v>-25.1</v>
      </c>
      <c r="HX38" s="256">
        <v>-24.9</v>
      </c>
      <c r="HY38" s="256">
        <v>0.37080000000000002</v>
      </c>
      <c r="HZ38" s="256">
        <v>7.2</v>
      </c>
      <c r="IA38" s="256">
        <v>59.070700000000002</v>
      </c>
      <c r="IB38" s="256">
        <v>13.1075</v>
      </c>
      <c r="IC38" s="256">
        <v>13.4762</v>
      </c>
      <c r="ID38" s="256">
        <v>-10.7</v>
      </c>
      <c r="IE38" s="256">
        <v>-28.2</v>
      </c>
      <c r="IF38" s="256">
        <v>2.2000000000000002</v>
      </c>
      <c r="IG38" s="256">
        <v>1.6</v>
      </c>
      <c r="IH38" s="256">
        <v>-18.054400000000001</v>
      </c>
      <c r="II38" s="257"/>
      <c r="IJ38" s="256">
        <v>-110.39960000000001</v>
      </c>
      <c r="IK38" s="256">
        <v>7.2664999999999997</v>
      </c>
      <c r="IL38" s="256">
        <v>-285.57569999999998</v>
      </c>
      <c r="IM38" s="256">
        <v>-6.8585000000000003</v>
      </c>
      <c r="IN38" s="256">
        <v>-37.283499999999997</v>
      </c>
      <c r="IO38" s="256">
        <v>52.384700000000002</v>
      </c>
      <c r="IP38" s="256">
        <v>110.80710000000001</v>
      </c>
      <c r="IQ38" s="256">
        <v>90.703100000000006</v>
      </c>
      <c r="IR38" s="256">
        <v>101.1168</v>
      </c>
      <c r="IS38" s="256">
        <v>-17.873200000000001</v>
      </c>
      <c r="IT38" s="256">
        <v>22.851800000000001</v>
      </c>
      <c r="IU38" s="256">
        <v>23.5776</v>
      </c>
      <c r="IV38" s="256">
        <v>20.342400000000001</v>
      </c>
      <c r="IW38" s="256">
        <v>177.7166</v>
      </c>
      <c r="IX38" s="256">
        <v>-216.01499999999999</v>
      </c>
      <c r="IY38" s="256">
        <v>-38.950200000000002</v>
      </c>
      <c r="IZ38" s="256">
        <v>40.979399999999998</v>
      </c>
      <c r="JA38" s="256">
        <v>-0.79469999999999996</v>
      </c>
      <c r="JB38" s="256">
        <v>1.1870000000000001</v>
      </c>
      <c r="JC38" s="256">
        <v>-7.76</v>
      </c>
      <c r="JD38" s="256">
        <v>-2.0139999999999998</v>
      </c>
      <c r="JE38" s="256">
        <v>-2.0190000000000001</v>
      </c>
      <c r="JF38" s="256">
        <v>2.56</v>
      </c>
      <c r="JG38" s="256">
        <v>0</v>
      </c>
      <c r="JH38" s="256">
        <v>-3.3431000000000002</v>
      </c>
      <c r="JI38" s="256">
        <v>-6.5019</v>
      </c>
      <c r="JJ38" s="256">
        <v>1.9944</v>
      </c>
      <c r="JK38" s="256">
        <v>1.4663999999999999</v>
      </c>
      <c r="JL38" s="256">
        <v>3.3</v>
      </c>
      <c r="JM38" s="256">
        <v>-2.1789999999999998</v>
      </c>
      <c r="JN38" s="256">
        <v>-2.5350000000000001</v>
      </c>
      <c r="JO38" s="256">
        <v>2.3611</v>
      </c>
      <c r="JP38" s="256">
        <v>2.6152000000000002</v>
      </c>
      <c r="JQ38" s="256">
        <v>4.3559000000000001</v>
      </c>
      <c r="JR38" s="256">
        <v>4.4725999999999999</v>
      </c>
      <c r="JS38" s="256">
        <v>4.3639999999999999</v>
      </c>
      <c r="JT38" s="257"/>
      <c r="JU38" s="256">
        <v>11.1</v>
      </c>
      <c r="JV38" s="257"/>
      <c r="JW38" s="256">
        <v>1.25</v>
      </c>
      <c r="JX38" s="257"/>
      <c r="JY38" s="257"/>
      <c r="JZ38" s="256">
        <v>-16.4847</v>
      </c>
      <c r="KA38" s="256">
        <v>-22.112100000000002</v>
      </c>
      <c r="KB38" s="256">
        <v>2.8026</v>
      </c>
      <c r="KC38" s="256">
        <v>11.648</v>
      </c>
      <c r="KD38" s="256">
        <v>-17.1343</v>
      </c>
      <c r="KE38" s="256">
        <v>4.7777000000000003</v>
      </c>
      <c r="KF38" s="256">
        <v>-3.7</v>
      </c>
      <c r="KG38" s="256">
        <v>-11.9</v>
      </c>
      <c r="KH38" s="256">
        <v>26.921600000000002</v>
      </c>
      <c r="KI38" s="256">
        <v>-86.767799999999994</v>
      </c>
    </row>
    <row r="39" spans="1:295" ht="18" customHeight="1" x14ac:dyDescent="0.25">
      <c r="A39" s="252" t="s">
        <v>35</v>
      </c>
      <c r="B39" s="252" t="s">
        <v>816</v>
      </c>
      <c r="C39" s="256">
        <v>0</v>
      </c>
      <c r="D39" s="256">
        <v>5.1166999999999998</v>
      </c>
      <c r="E39" s="256">
        <v>-11.06</v>
      </c>
      <c r="F39" s="256">
        <v>5.0545</v>
      </c>
      <c r="G39" s="256">
        <v>14.118499999999999</v>
      </c>
      <c r="H39" s="257"/>
      <c r="I39" s="256">
        <v>20.66</v>
      </c>
      <c r="J39" s="257"/>
      <c r="K39" s="256">
        <v>28.107500000000002</v>
      </c>
      <c r="L39" s="256">
        <v>12.807600000000001</v>
      </c>
      <c r="M39" s="256">
        <v>14.1858</v>
      </c>
      <c r="N39" s="256">
        <v>-15.54</v>
      </c>
      <c r="O39" s="257"/>
      <c r="P39" s="256">
        <v>11</v>
      </c>
      <c r="Q39" s="256">
        <v>8.2799999999999994</v>
      </c>
      <c r="R39" s="257"/>
      <c r="S39" s="256">
        <v>3.8488000000000002</v>
      </c>
      <c r="T39" s="256">
        <v>-1.8329</v>
      </c>
      <c r="U39" s="256">
        <v>6.8785999999999996</v>
      </c>
      <c r="V39" s="256">
        <v>6.7260999999999997</v>
      </c>
      <c r="W39" s="256">
        <v>11.757899999999999</v>
      </c>
      <c r="X39" s="256">
        <v>2.1673</v>
      </c>
      <c r="Y39" s="256">
        <v>-4.3299999999999998E-2</v>
      </c>
      <c r="Z39" s="256">
        <v>1.8754</v>
      </c>
      <c r="AA39" s="257"/>
      <c r="AB39" s="256">
        <v>-0.72060000000000002</v>
      </c>
      <c r="AC39" s="256">
        <v>0.36499999999999999</v>
      </c>
      <c r="AD39" s="256">
        <v>0.505</v>
      </c>
      <c r="AE39" s="256">
        <v>3.5680000000000001</v>
      </c>
      <c r="AF39" s="256">
        <v>-4.4400000000000004</v>
      </c>
      <c r="AG39" s="256">
        <v>4.4000000000000004</v>
      </c>
      <c r="AH39" s="256">
        <v>-0.82899999999999996</v>
      </c>
      <c r="AI39" s="256">
        <v>0.246</v>
      </c>
      <c r="AJ39" s="257"/>
      <c r="AK39" s="256">
        <v>-3.98</v>
      </c>
      <c r="AL39" s="257"/>
      <c r="AM39" s="256">
        <v>-11.79</v>
      </c>
      <c r="AN39" s="256">
        <v>-11.98</v>
      </c>
      <c r="AO39" s="256">
        <v>8.7126999999999999</v>
      </c>
      <c r="AP39" s="256">
        <v>2.7610999999999999</v>
      </c>
      <c r="AQ39" s="256">
        <v>20.772400000000001</v>
      </c>
      <c r="AR39" s="256">
        <v>25.565100000000001</v>
      </c>
      <c r="AS39" s="256">
        <v>-14.8531</v>
      </c>
      <c r="AT39" s="256">
        <v>4.5323000000000002</v>
      </c>
      <c r="AU39" s="257"/>
      <c r="AV39" s="256">
        <v>20.473099999999999</v>
      </c>
      <c r="AW39" s="256">
        <v>19.9285</v>
      </c>
      <c r="AX39" s="256">
        <v>-20.293399999999998</v>
      </c>
      <c r="AY39" s="256">
        <v>-17.5944</v>
      </c>
      <c r="AZ39" s="256">
        <v>35.856000000000002</v>
      </c>
      <c r="BA39" s="256">
        <v>63.681100000000001</v>
      </c>
      <c r="BB39" s="256">
        <v>49.761099999999999</v>
      </c>
      <c r="BC39" s="256">
        <v>9.2232000000000003</v>
      </c>
      <c r="BD39" s="256">
        <v>-5.3</v>
      </c>
      <c r="BE39" s="256">
        <v>-5.3</v>
      </c>
      <c r="BF39" s="256">
        <v>-25.643699999999999</v>
      </c>
      <c r="BG39" s="257"/>
      <c r="BH39" s="256">
        <v>-3.2684000000000002</v>
      </c>
      <c r="BI39" s="257"/>
      <c r="BJ39" s="256">
        <v>4.7000999999999999</v>
      </c>
      <c r="BK39" s="256">
        <v>7.6479999999999997</v>
      </c>
      <c r="BL39" s="256">
        <v>9.4369999999999994</v>
      </c>
      <c r="BM39" s="256">
        <v>6.3141999999999996</v>
      </c>
      <c r="BN39" s="256">
        <v>-111.02630000000001</v>
      </c>
      <c r="BO39" s="256">
        <v>103.6408</v>
      </c>
      <c r="BP39" s="256">
        <v>101.7182</v>
      </c>
      <c r="BQ39" s="256">
        <v>-103.11369999999999</v>
      </c>
      <c r="BR39" s="256">
        <v>-58.2898</v>
      </c>
      <c r="BS39" s="257"/>
      <c r="BT39" s="257"/>
      <c r="BU39" s="257"/>
      <c r="BV39" s="256">
        <v>38.590899999999998</v>
      </c>
      <c r="BW39" s="256">
        <v>11.97</v>
      </c>
      <c r="BX39" s="256">
        <v>15.82</v>
      </c>
      <c r="BY39" s="256">
        <v>11.57</v>
      </c>
      <c r="BZ39" s="256">
        <v>13.67</v>
      </c>
      <c r="CA39" s="256">
        <v>-12.7217</v>
      </c>
      <c r="CB39" s="256">
        <v>-12.7217</v>
      </c>
      <c r="CC39" s="256">
        <v>18.240600000000001</v>
      </c>
      <c r="CD39" s="256">
        <v>16.4742</v>
      </c>
      <c r="CE39" s="257"/>
      <c r="CF39" s="256">
        <v>7.9725999999999999</v>
      </c>
      <c r="CG39" s="256">
        <v>7.7342000000000004</v>
      </c>
      <c r="CH39" s="256">
        <v>5.8056000000000001</v>
      </c>
      <c r="CI39" s="256">
        <v>9.9524000000000008</v>
      </c>
      <c r="CJ39" s="257"/>
      <c r="CK39" s="257"/>
      <c r="CL39" s="257"/>
      <c r="CM39" s="256">
        <v>-22.4</v>
      </c>
      <c r="CN39" s="256">
        <v>-4.9000000000000004</v>
      </c>
      <c r="CO39" s="256">
        <v>38.780900000000003</v>
      </c>
      <c r="CP39" s="256">
        <v>38.0105</v>
      </c>
      <c r="CQ39" s="256">
        <v>36.849899999999998</v>
      </c>
      <c r="CR39" s="256">
        <v>34.061500000000002</v>
      </c>
      <c r="CS39" s="256">
        <v>34.341900000000003</v>
      </c>
      <c r="CT39" s="256">
        <v>-15.0474</v>
      </c>
      <c r="CU39" s="256">
        <v>-40.1145</v>
      </c>
      <c r="CV39" s="256">
        <v>-8.1141000000000005</v>
      </c>
      <c r="CW39" s="256">
        <v>3.3679999999999999</v>
      </c>
      <c r="CX39" s="256">
        <v>42.45</v>
      </c>
      <c r="CY39" s="256">
        <v>18.059999999999999</v>
      </c>
      <c r="CZ39" s="256">
        <v>-3.9062999999999999</v>
      </c>
      <c r="DA39" s="256">
        <v>-4.1016000000000004</v>
      </c>
      <c r="DB39" s="256">
        <v>15.0288</v>
      </c>
      <c r="DC39" s="257"/>
      <c r="DD39" s="256">
        <v>-10.876799999999999</v>
      </c>
      <c r="DE39" s="256">
        <v>-10.2935</v>
      </c>
      <c r="DF39" s="256">
        <v>25.125599999999999</v>
      </c>
      <c r="DG39" s="257"/>
      <c r="DH39" s="256">
        <v>-6.8551000000000002</v>
      </c>
      <c r="DI39" s="256">
        <v>-66.099999999999994</v>
      </c>
      <c r="DJ39" s="256">
        <v>-67.3</v>
      </c>
      <c r="DK39" s="256">
        <v>-2.4645999999999999</v>
      </c>
      <c r="DL39" s="256">
        <v>17.584599999999998</v>
      </c>
      <c r="DM39" s="256">
        <v>18.457599999999999</v>
      </c>
      <c r="DN39" s="256">
        <v>32.290999999999997</v>
      </c>
      <c r="DO39" s="256">
        <v>18.95</v>
      </c>
      <c r="DP39" s="256">
        <v>-9.57</v>
      </c>
      <c r="DQ39" s="256">
        <v>16.4145</v>
      </c>
      <c r="DR39" s="256">
        <v>-28.986599999999999</v>
      </c>
      <c r="DS39" s="256">
        <v>-6.22</v>
      </c>
      <c r="DT39" s="256">
        <v>-6.33</v>
      </c>
      <c r="DU39" s="256">
        <v>29.22</v>
      </c>
      <c r="DV39" s="256">
        <v>-33.869999999999997</v>
      </c>
      <c r="DW39" s="256">
        <v>-22.0182</v>
      </c>
      <c r="DX39" s="256">
        <v>-11.6</v>
      </c>
      <c r="DY39" s="256">
        <v>-30.052600000000002</v>
      </c>
      <c r="DZ39" s="256">
        <v>-28.7</v>
      </c>
      <c r="EA39" s="256">
        <v>43.396000000000001</v>
      </c>
      <c r="EB39" s="256">
        <v>13.7432</v>
      </c>
      <c r="EC39" s="256">
        <v>2.3734000000000002</v>
      </c>
      <c r="ED39" s="256">
        <v>2.7359</v>
      </c>
      <c r="EE39" s="256">
        <v>-15.794</v>
      </c>
      <c r="EF39" s="256">
        <v>-22.095400000000001</v>
      </c>
      <c r="EG39" s="256">
        <v>-14.521000000000001</v>
      </c>
      <c r="EH39" s="256">
        <v>12.799300000000001</v>
      </c>
      <c r="EI39" s="256">
        <v>-55.685400000000001</v>
      </c>
      <c r="EJ39" s="257"/>
      <c r="EK39" s="256">
        <v>-16.0198</v>
      </c>
      <c r="EL39" s="256">
        <v>-15.303599999999999</v>
      </c>
      <c r="EM39" s="256">
        <v>26.5778</v>
      </c>
      <c r="EN39" s="256">
        <v>-10.5319</v>
      </c>
      <c r="EO39" s="256">
        <v>-9.9215</v>
      </c>
      <c r="EP39" s="256">
        <v>-9.7319999999999993</v>
      </c>
      <c r="EQ39" s="256">
        <v>-25.372</v>
      </c>
      <c r="ER39" s="256">
        <v>-25.2104</v>
      </c>
      <c r="ES39" s="256">
        <v>10.1577</v>
      </c>
      <c r="ET39" s="256">
        <v>0</v>
      </c>
      <c r="EU39" s="256">
        <v>-3.66</v>
      </c>
      <c r="EV39" s="256">
        <v>-0.1</v>
      </c>
      <c r="EW39" s="256">
        <v>7.3019999999999996</v>
      </c>
      <c r="EX39" s="256">
        <v>-30.970199999999998</v>
      </c>
      <c r="EY39" s="256">
        <v>-16.789899999999999</v>
      </c>
      <c r="EZ39" s="256">
        <v>-11.194699999999999</v>
      </c>
      <c r="FA39" s="256">
        <v>10.697900000000001</v>
      </c>
      <c r="FB39" s="256">
        <v>6.1566000000000001</v>
      </c>
      <c r="FC39" s="256">
        <v>-24.085599999999999</v>
      </c>
      <c r="FD39" s="256">
        <v>4.2709000000000001</v>
      </c>
      <c r="FE39" s="257"/>
      <c r="FF39" s="256">
        <v>3.9914999999999998</v>
      </c>
      <c r="FG39" s="256">
        <v>5.1923000000000004</v>
      </c>
      <c r="FH39" s="256">
        <v>3.8382000000000001</v>
      </c>
      <c r="FI39" s="256">
        <v>3.4580000000000002</v>
      </c>
      <c r="FJ39" s="256">
        <v>6.1959</v>
      </c>
      <c r="FK39" s="256">
        <v>5.6935000000000002</v>
      </c>
      <c r="FL39" s="256">
        <v>14.401199999999999</v>
      </c>
      <c r="FM39" s="256">
        <v>17.244700000000002</v>
      </c>
      <c r="FN39" s="256">
        <v>17.5152</v>
      </c>
      <c r="FO39" s="256">
        <v>22.6037</v>
      </c>
      <c r="FP39" s="256">
        <v>33.862000000000002</v>
      </c>
      <c r="FQ39" s="256">
        <v>20.69</v>
      </c>
      <c r="FR39" s="256">
        <v>-15.79</v>
      </c>
      <c r="FS39" s="256">
        <v>-1.3106</v>
      </c>
      <c r="FT39" s="256">
        <v>0.19159999999999999</v>
      </c>
      <c r="FU39" s="256">
        <v>0.64</v>
      </c>
      <c r="FV39" s="256">
        <v>-0.96</v>
      </c>
      <c r="FW39" s="256">
        <v>-20.893599999999999</v>
      </c>
      <c r="FX39" s="257"/>
      <c r="FY39" s="256">
        <v>7.173</v>
      </c>
      <c r="FZ39" s="256">
        <v>0.21</v>
      </c>
      <c r="GA39" s="257"/>
      <c r="GB39" s="256">
        <v>34.1</v>
      </c>
      <c r="GC39" s="256">
        <v>-39.6235</v>
      </c>
      <c r="GD39" s="256">
        <v>-29.477499999999999</v>
      </c>
      <c r="GE39" s="256">
        <v>-0.04</v>
      </c>
      <c r="GF39" s="256">
        <v>22.7729</v>
      </c>
      <c r="GG39" s="257"/>
      <c r="GH39" s="256">
        <v>25.828900000000001</v>
      </c>
      <c r="GI39" s="256">
        <v>-10.265499999999999</v>
      </c>
      <c r="GJ39" s="256">
        <v>-11.120799999999999</v>
      </c>
      <c r="GK39" s="256">
        <v>2.8433999999999999</v>
      </c>
      <c r="GL39" s="256">
        <v>2.0299999999999999E-2</v>
      </c>
      <c r="GM39" s="257"/>
      <c r="GN39" s="256">
        <v>-11.132300000000001</v>
      </c>
      <c r="GO39" s="256">
        <v>-31.7394</v>
      </c>
      <c r="GP39" s="256">
        <v>11.306900000000001</v>
      </c>
      <c r="GQ39" s="256">
        <v>-22.567499999999999</v>
      </c>
      <c r="GR39" s="256">
        <v>4.1234000000000002</v>
      </c>
      <c r="GS39" s="256">
        <v>3.0617999999999999</v>
      </c>
      <c r="GT39" s="256">
        <v>170.191</v>
      </c>
      <c r="GU39" s="256">
        <v>-2.6299000000000001</v>
      </c>
      <c r="GV39" s="256">
        <v>-4.8917000000000002</v>
      </c>
      <c r="GW39" s="256">
        <v>-13.088699999999999</v>
      </c>
      <c r="GX39" s="256">
        <v>2.8896000000000002</v>
      </c>
      <c r="GY39" s="256">
        <v>8.6593</v>
      </c>
      <c r="GZ39" s="257"/>
      <c r="HA39" s="256">
        <v>2.6128</v>
      </c>
      <c r="HB39" s="256">
        <v>-12.3276</v>
      </c>
      <c r="HC39" s="256">
        <v>-10.4642</v>
      </c>
      <c r="HD39" s="256">
        <v>-2.93</v>
      </c>
      <c r="HE39" s="256">
        <v>6.0963000000000003</v>
      </c>
      <c r="HF39" s="256">
        <v>31.133900000000001</v>
      </c>
      <c r="HG39" s="256">
        <v>58.2789</v>
      </c>
      <c r="HH39" s="256">
        <v>57.111800000000002</v>
      </c>
      <c r="HI39" s="256">
        <v>-16.914100000000001</v>
      </c>
      <c r="HJ39" s="256">
        <v>34.704500000000003</v>
      </c>
      <c r="HK39" s="256">
        <v>0</v>
      </c>
      <c r="HL39" s="256">
        <v>0</v>
      </c>
      <c r="HM39" s="256">
        <v>0</v>
      </c>
      <c r="HN39" s="256">
        <v>0</v>
      </c>
      <c r="HO39" s="257"/>
      <c r="HP39" s="257"/>
      <c r="HQ39" s="256">
        <v>-21.872699999999998</v>
      </c>
      <c r="HR39" s="256">
        <v>-21.499199999999998</v>
      </c>
      <c r="HS39" s="256">
        <v>-26.552600000000002</v>
      </c>
      <c r="HT39" s="256">
        <v>-26.915700000000001</v>
      </c>
      <c r="HU39" s="256">
        <v>21.88</v>
      </c>
      <c r="HV39" s="256">
        <v>21.8</v>
      </c>
      <c r="HW39" s="256">
        <v>-23.6</v>
      </c>
      <c r="HX39" s="256">
        <v>-24.3</v>
      </c>
      <c r="HY39" s="256">
        <v>0.31769999999999998</v>
      </c>
      <c r="HZ39" s="256">
        <v>4.5599999999999996</v>
      </c>
      <c r="IA39" s="256">
        <v>55.739400000000003</v>
      </c>
      <c r="IB39" s="256">
        <v>13.5123</v>
      </c>
      <c r="IC39" s="256">
        <v>13.301399999999999</v>
      </c>
      <c r="ID39" s="256">
        <v>-11</v>
      </c>
      <c r="IE39" s="256">
        <v>-24.6</v>
      </c>
      <c r="IF39" s="256">
        <v>5.6</v>
      </c>
      <c r="IG39" s="256">
        <v>5.0999999999999996</v>
      </c>
      <c r="IH39" s="256">
        <v>-18.0657</v>
      </c>
      <c r="II39" s="256">
        <v>-18.011099999999999</v>
      </c>
      <c r="IJ39" s="256">
        <v>-98.5946</v>
      </c>
      <c r="IK39" s="256">
        <v>9.6700999999999997</v>
      </c>
      <c r="IL39" s="256">
        <v>-287.60930000000002</v>
      </c>
      <c r="IM39" s="256">
        <v>-8.5791000000000004</v>
      </c>
      <c r="IN39" s="256">
        <v>-35.887900000000002</v>
      </c>
      <c r="IO39" s="256">
        <v>59.827300000000001</v>
      </c>
      <c r="IP39" s="256">
        <v>104.41849999999999</v>
      </c>
      <c r="IQ39" s="256">
        <v>97.349900000000005</v>
      </c>
      <c r="IR39" s="256">
        <v>108.0945</v>
      </c>
      <c r="IS39" s="256">
        <v>-12.909000000000001</v>
      </c>
      <c r="IT39" s="256">
        <v>24.518899999999999</v>
      </c>
      <c r="IU39" s="256">
        <v>22.835999999999999</v>
      </c>
      <c r="IV39" s="256">
        <v>13.382999999999999</v>
      </c>
      <c r="IW39" s="256">
        <v>187.68279999999999</v>
      </c>
      <c r="IX39" s="256">
        <v>-219.9067</v>
      </c>
      <c r="IY39" s="256">
        <v>-37.538800000000002</v>
      </c>
      <c r="IZ39" s="256">
        <v>36.8675</v>
      </c>
      <c r="JA39" s="256">
        <v>-1.3806</v>
      </c>
      <c r="JB39" s="256">
        <v>1.427</v>
      </c>
      <c r="JC39" s="256">
        <v>-6.64</v>
      </c>
      <c r="JD39" s="256">
        <v>-2.0830000000000002</v>
      </c>
      <c r="JE39" s="256">
        <v>-2.0979999999999999</v>
      </c>
      <c r="JF39" s="256">
        <v>1.6</v>
      </c>
      <c r="JG39" s="256">
        <v>1.84</v>
      </c>
      <c r="JH39" s="256">
        <v>-3.4980000000000002</v>
      </c>
      <c r="JI39" s="256">
        <v>-7.4692999999999996</v>
      </c>
      <c r="JJ39" s="256">
        <v>3.4287000000000001</v>
      </c>
      <c r="JK39" s="256">
        <v>1.1734</v>
      </c>
      <c r="JL39" s="256">
        <v>3.3</v>
      </c>
      <c r="JM39" s="256">
        <v>-1.109</v>
      </c>
      <c r="JN39" s="256">
        <v>-0.13900000000000001</v>
      </c>
      <c r="JO39" s="257"/>
      <c r="JP39" s="257"/>
      <c r="JQ39" s="256">
        <v>3.9552999999999998</v>
      </c>
      <c r="JR39" s="256">
        <v>4.6969000000000003</v>
      </c>
      <c r="JS39" s="256">
        <v>4.3292000000000002</v>
      </c>
      <c r="JT39" s="257"/>
      <c r="JU39" s="256">
        <v>9.6999999999999993</v>
      </c>
      <c r="JV39" s="256">
        <v>0</v>
      </c>
      <c r="JW39" s="256">
        <v>1.05</v>
      </c>
      <c r="JX39" s="257"/>
      <c r="JY39" s="257"/>
      <c r="JZ39" s="256">
        <v>-17.018899999999999</v>
      </c>
      <c r="KA39" s="256">
        <v>-21.5623</v>
      </c>
      <c r="KB39" s="256">
        <v>1.5673999999999999</v>
      </c>
      <c r="KC39" s="256">
        <v>13.3771</v>
      </c>
      <c r="KD39" s="256">
        <v>-18.319500000000001</v>
      </c>
      <c r="KE39" s="256">
        <v>4.1173000000000002</v>
      </c>
      <c r="KF39" s="256">
        <v>-2.2000000000000002</v>
      </c>
      <c r="KG39" s="256">
        <v>-13.7</v>
      </c>
      <c r="KH39" s="256">
        <v>24.998699999999999</v>
      </c>
      <c r="KI39" s="256">
        <v>-85.077799999999996</v>
      </c>
    </row>
    <row r="40" spans="1:295" ht="18" customHeight="1" x14ac:dyDescent="0.25">
      <c r="A40" s="252" t="s">
        <v>35</v>
      </c>
      <c r="B40" s="252" t="s">
        <v>817</v>
      </c>
      <c r="C40" s="259">
        <v>0</v>
      </c>
      <c r="D40" s="259">
        <v>5.1017999999999999</v>
      </c>
      <c r="E40" s="259">
        <v>-11.2692</v>
      </c>
      <c r="F40" s="259">
        <v>4.9292999999999996</v>
      </c>
      <c r="G40" s="259">
        <v>13.985900000000001</v>
      </c>
      <c r="H40" s="260"/>
      <c r="I40" s="259">
        <v>20.099599999999999</v>
      </c>
      <c r="J40" s="260"/>
      <c r="K40" s="259">
        <v>29.8642</v>
      </c>
      <c r="L40" s="259">
        <v>13.1386</v>
      </c>
      <c r="M40" s="259">
        <v>12.7845</v>
      </c>
      <c r="N40" s="259">
        <v>-15.54</v>
      </c>
      <c r="O40" s="260"/>
      <c r="P40" s="259">
        <v>13.2</v>
      </c>
      <c r="Q40" s="259">
        <v>9.1080000000000005</v>
      </c>
      <c r="R40" s="260"/>
      <c r="S40" s="259">
        <v>2.3163999999999998</v>
      </c>
      <c r="T40" s="259">
        <v>-1.1019000000000001</v>
      </c>
      <c r="U40" s="259">
        <v>6.7904999999999998</v>
      </c>
      <c r="V40" s="259">
        <v>6.6626000000000003</v>
      </c>
      <c r="W40" s="259">
        <v>11.529199999999999</v>
      </c>
      <c r="X40" s="259">
        <v>2.1360000000000001</v>
      </c>
      <c r="Y40" s="259">
        <v>5.6800000000000003E-2</v>
      </c>
      <c r="Z40" s="259">
        <v>1.6132</v>
      </c>
      <c r="AA40" s="260"/>
      <c r="AB40" s="259">
        <v>-0.76890000000000003</v>
      </c>
      <c r="AC40" s="259">
        <v>0.311</v>
      </c>
      <c r="AD40" s="259">
        <v>0.32600000000000001</v>
      </c>
      <c r="AE40" s="259">
        <v>3.7370000000000001</v>
      </c>
      <c r="AF40" s="259">
        <v>-4.4400000000000004</v>
      </c>
      <c r="AG40" s="259">
        <v>4.4000000000000004</v>
      </c>
      <c r="AH40" s="259">
        <v>-0.59699999999999998</v>
      </c>
      <c r="AI40" s="259">
        <v>0.252</v>
      </c>
      <c r="AJ40" s="260"/>
      <c r="AK40" s="259">
        <v>-5.18</v>
      </c>
      <c r="AL40" s="260"/>
      <c r="AM40" s="259">
        <v>-12.3</v>
      </c>
      <c r="AN40" s="259">
        <v>-12.22</v>
      </c>
      <c r="AO40" s="259">
        <v>8.4082000000000008</v>
      </c>
      <c r="AP40" s="259">
        <v>2.8868</v>
      </c>
      <c r="AQ40" s="259">
        <v>19.8428</v>
      </c>
      <c r="AR40" s="259">
        <v>24.349699999999999</v>
      </c>
      <c r="AS40" s="259">
        <v>-13.1593</v>
      </c>
      <c r="AT40" s="259">
        <v>4.8430999999999997</v>
      </c>
      <c r="AU40" s="260"/>
      <c r="AV40" s="259">
        <v>0.93979999999999997</v>
      </c>
      <c r="AW40" s="259">
        <v>1.5032000000000001</v>
      </c>
      <c r="AX40" s="259">
        <v>-19.044799999999999</v>
      </c>
      <c r="AY40" s="259">
        <v>-17.5444</v>
      </c>
      <c r="AZ40" s="259">
        <v>37.784100000000002</v>
      </c>
      <c r="BA40" s="259">
        <v>40.338799999999999</v>
      </c>
      <c r="BB40" s="259">
        <v>51.957700000000003</v>
      </c>
      <c r="BC40" s="259">
        <v>8.3856000000000002</v>
      </c>
      <c r="BD40" s="259">
        <v>-5.8</v>
      </c>
      <c r="BE40" s="259">
        <v>-5.7</v>
      </c>
      <c r="BF40" s="259">
        <v>-28.419499999999999</v>
      </c>
      <c r="BG40" s="260"/>
      <c r="BH40" s="259">
        <v>-3.2949000000000002</v>
      </c>
      <c r="BI40" s="260"/>
      <c r="BJ40" s="259">
        <v>4.9474</v>
      </c>
      <c r="BK40" s="259">
        <v>7.7149999999999999</v>
      </c>
      <c r="BL40" s="259">
        <v>8.7263000000000002</v>
      </c>
      <c r="BM40" s="259">
        <v>5.7438000000000002</v>
      </c>
      <c r="BN40" s="259">
        <v>-119.9072</v>
      </c>
      <c r="BO40" s="259">
        <v>103.7629</v>
      </c>
      <c r="BP40" s="259">
        <v>104.0986</v>
      </c>
      <c r="BQ40" s="259">
        <v>-95.249799999999993</v>
      </c>
      <c r="BR40" s="259">
        <v>-66.113799999999998</v>
      </c>
      <c r="BS40" s="260"/>
      <c r="BT40" s="260"/>
      <c r="BU40" s="260"/>
      <c r="BV40" s="259">
        <v>38.401299999999999</v>
      </c>
      <c r="BW40" s="259">
        <v>11.66</v>
      </c>
      <c r="BX40" s="259">
        <v>15.91</v>
      </c>
      <c r="BY40" s="259">
        <v>10.95</v>
      </c>
      <c r="BZ40" s="259">
        <v>12.14</v>
      </c>
      <c r="CA40" s="259">
        <v>-12.319900000000001</v>
      </c>
      <c r="CB40" s="259">
        <v>-11.784000000000001</v>
      </c>
      <c r="CC40" s="259">
        <v>18.0899</v>
      </c>
      <c r="CD40" s="259">
        <v>15.8499</v>
      </c>
      <c r="CE40" s="260"/>
      <c r="CF40" s="259">
        <v>6.5838999999999999</v>
      </c>
      <c r="CG40" s="259">
        <v>6.7729999999999997</v>
      </c>
      <c r="CH40" s="259">
        <v>5.0483000000000002</v>
      </c>
      <c r="CI40" s="259">
        <v>11.3932</v>
      </c>
      <c r="CJ40" s="260"/>
      <c r="CK40" s="260"/>
      <c r="CL40" s="260"/>
      <c r="CM40" s="259">
        <v>-25.4</v>
      </c>
      <c r="CN40" s="259">
        <v>-4.96</v>
      </c>
      <c r="CO40" s="259">
        <v>38.088299999999997</v>
      </c>
      <c r="CP40" s="259">
        <v>37.3429</v>
      </c>
      <c r="CQ40" s="259">
        <v>36.275300000000001</v>
      </c>
      <c r="CR40" s="259">
        <v>36.798999999999999</v>
      </c>
      <c r="CS40" s="259">
        <v>37.265000000000001</v>
      </c>
      <c r="CT40" s="259">
        <v>-16.614100000000001</v>
      </c>
      <c r="CU40" s="259">
        <v>-42.234999999999999</v>
      </c>
      <c r="CV40" s="259">
        <v>-9.6372999999999998</v>
      </c>
      <c r="CW40" s="259">
        <v>3.6040999999999999</v>
      </c>
      <c r="CX40" s="259">
        <v>43.02</v>
      </c>
      <c r="CY40" s="259">
        <v>18.11</v>
      </c>
      <c r="CZ40" s="259">
        <v>-4.5312999999999999</v>
      </c>
      <c r="DA40" s="259">
        <v>-4.6875</v>
      </c>
      <c r="DB40" s="259">
        <v>15.1974</v>
      </c>
      <c r="DC40" s="260"/>
      <c r="DD40" s="259">
        <v>-11.739699999999999</v>
      </c>
      <c r="DE40" s="259">
        <v>-11.1128</v>
      </c>
      <c r="DF40" s="259">
        <v>26.398900000000001</v>
      </c>
      <c r="DG40" s="260"/>
      <c r="DH40" s="259">
        <v>-6.8411999999999997</v>
      </c>
      <c r="DI40" s="259">
        <v>-68.599999999999994</v>
      </c>
      <c r="DJ40" s="259">
        <v>-69.599999999999994</v>
      </c>
      <c r="DK40" s="259">
        <v>-2.2265999999999999</v>
      </c>
      <c r="DL40" s="259">
        <v>16.836600000000001</v>
      </c>
      <c r="DM40" s="259">
        <v>18.142099999999999</v>
      </c>
      <c r="DN40" s="259">
        <v>31.177700000000002</v>
      </c>
      <c r="DO40" s="259">
        <v>18.059999999999999</v>
      </c>
      <c r="DP40" s="259">
        <v>-9.19</v>
      </c>
      <c r="DQ40" s="259">
        <v>15.484500000000001</v>
      </c>
      <c r="DR40" s="259">
        <v>-26.316500000000001</v>
      </c>
      <c r="DS40" s="259">
        <v>-6.1</v>
      </c>
      <c r="DT40" s="259">
        <v>-6.29</v>
      </c>
      <c r="DU40" s="259">
        <v>27.68</v>
      </c>
      <c r="DV40" s="259">
        <v>-34</v>
      </c>
      <c r="DW40" s="259">
        <v>-24.4727</v>
      </c>
      <c r="DX40" s="259">
        <v>-12.2182</v>
      </c>
      <c r="DY40" s="259">
        <v>-30.1004</v>
      </c>
      <c r="DZ40" s="259">
        <v>-29.109100000000002</v>
      </c>
      <c r="EA40" s="259">
        <v>41.081499999999998</v>
      </c>
      <c r="EB40" s="259">
        <v>10.664099999999999</v>
      </c>
      <c r="EC40" s="259">
        <v>-0.13420000000000001</v>
      </c>
      <c r="ED40" s="259">
        <v>0.24590000000000001</v>
      </c>
      <c r="EE40" s="259">
        <v>-16.733000000000001</v>
      </c>
      <c r="EF40" s="259">
        <v>-22.470500000000001</v>
      </c>
      <c r="EG40" s="259">
        <v>-14.172000000000001</v>
      </c>
      <c r="EH40" s="259">
        <v>4.8667999999999996</v>
      </c>
      <c r="EI40" s="259">
        <v>-53.709600000000002</v>
      </c>
      <c r="EJ40" s="260"/>
      <c r="EK40" s="259">
        <v>-15.8127</v>
      </c>
      <c r="EL40" s="259">
        <v>-15.042899999999999</v>
      </c>
      <c r="EM40" s="259">
        <v>25.937799999999999</v>
      </c>
      <c r="EN40" s="259">
        <v>-9.9528999999999996</v>
      </c>
      <c r="EO40" s="259">
        <v>-9.8641000000000005</v>
      </c>
      <c r="EP40" s="259">
        <v>-10.244</v>
      </c>
      <c r="EQ40" s="259">
        <v>-25.488</v>
      </c>
      <c r="ER40" s="259">
        <v>-25.004200000000001</v>
      </c>
      <c r="ES40" s="259">
        <v>10.077500000000001</v>
      </c>
      <c r="ET40" s="259">
        <v>0</v>
      </c>
      <c r="EU40" s="259">
        <v>-3.94</v>
      </c>
      <c r="EV40" s="259">
        <v>0</v>
      </c>
      <c r="EW40" s="259">
        <v>7.1444999999999999</v>
      </c>
      <c r="EX40" s="259">
        <v>-29.653500000000001</v>
      </c>
      <c r="EY40" s="259">
        <v>-16.572399999999998</v>
      </c>
      <c r="EZ40" s="259">
        <v>-11.0587</v>
      </c>
      <c r="FA40" s="259">
        <v>10.8329</v>
      </c>
      <c r="FB40" s="259">
        <v>7.1825999999999999</v>
      </c>
      <c r="FC40" s="259">
        <v>-24.683800000000002</v>
      </c>
      <c r="FD40" s="259">
        <v>3.8744999999999998</v>
      </c>
      <c r="FE40" s="260"/>
      <c r="FF40" s="259">
        <v>3.6461999999999999</v>
      </c>
      <c r="FG40" s="259">
        <v>5.2534999999999998</v>
      </c>
      <c r="FH40" s="259">
        <v>4.4737</v>
      </c>
      <c r="FI40" s="259">
        <v>3.4504000000000001</v>
      </c>
      <c r="FJ40" s="259">
        <v>5.6935000000000002</v>
      </c>
      <c r="FK40" s="259">
        <v>5.3586</v>
      </c>
      <c r="FL40" s="259">
        <v>14.401199999999999</v>
      </c>
      <c r="FM40" s="259">
        <v>16.9009</v>
      </c>
      <c r="FN40" s="259">
        <v>16.9756</v>
      </c>
      <c r="FO40" s="259">
        <v>23.288699999999999</v>
      </c>
      <c r="FP40" s="259">
        <v>34.972299999999997</v>
      </c>
      <c r="FQ40" s="259">
        <v>21.290600000000001</v>
      </c>
      <c r="FR40" s="259">
        <v>-15.12</v>
      </c>
      <c r="FS40" s="259">
        <v>-1.1165</v>
      </c>
      <c r="FT40" s="259">
        <v>0.21809999999999999</v>
      </c>
      <c r="FU40" s="259">
        <v>0.56000000000000005</v>
      </c>
      <c r="FV40" s="259">
        <v>-0.95</v>
      </c>
      <c r="FW40" s="259">
        <v>-21.1751</v>
      </c>
      <c r="FX40" s="260"/>
      <c r="FY40" s="259">
        <v>7.1840000000000002</v>
      </c>
      <c r="FZ40" s="259">
        <v>0.25</v>
      </c>
      <c r="GA40" s="260"/>
      <c r="GB40" s="259">
        <v>34.49</v>
      </c>
      <c r="GC40" s="259">
        <v>-40.107500000000002</v>
      </c>
      <c r="GD40" s="259">
        <v>-30.391200000000001</v>
      </c>
      <c r="GE40" s="259">
        <v>-7.0000000000000007E-2</v>
      </c>
      <c r="GF40" s="259">
        <v>22.767800000000001</v>
      </c>
      <c r="GG40" s="260"/>
      <c r="GH40" s="259">
        <v>25.8858</v>
      </c>
      <c r="GI40" s="259">
        <v>-10.036199999999999</v>
      </c>
      <c r="GJ40" s="259">
        <v>-10.802300000000001</v>
      </c>
      <c r="GK40" s="259">
        <v>2.7877000000000001</v>
      </c>
      <c r="GL40" s="260"/>
      <c r="GM40" s="260"/>
      <c r="GN40" s="259">
        <v>-10.9612</v>
      </c>
      <c r="GO40" s="259">
        <v>-32.286499999999997</v>
      </c>
      <c r="GP40" s="259">
        <v>10.6934</v>
      </c>
      <c r="GQ40" s="259">
        <v>-22.71</v>
      </c>
      <c r="GR40" s="259">
        <v>4.0503999999999998</v>
      </c>
      <c r="GS40" s="259">
        <v>4.7988999999999997</v>
      </c>
      <c r="GT40" s="259">
        <v>168.3698</v>
      </c>
      <c r="GU40" s="259">
        <v>-2.6869000000000001</v>
      </c>
      <c r="GV40" s="259">
        <v>-5.1426999999999996</v>
      </c>
      <c r="GW40" s="259">
        <v>-13.378399999999999</v>
      </c>
      <c r="GX40" s="260"/>
      <c r="GY40" s="259">
        <v>8.5348000000000006</v>
      </c>
      <c r="GZ40" s="259">
        <v>8.6875999999999998</v>
      </c>
      <c r="HA40" s="260"/>
      <c r="HB40" s="259">
        <v>-12.5222</v>
      </c>
      <c r="HC40" s="259">
        <v>-10.0312</v>
      </c>
      <c r="HD40" s="259">
        <v>-6.29</v>
      </c>
      <c r="HE40" s="259">
        <v>8.3758999999999997</v>
      </c>
      <c r="HF40" s="259">
        <v>33.400700000000001</v>
      </c>
      <c r="HG40" s="259">
        <v>51.691499999999998</v>
      </c>
      <c r="HH40" s="259">
        <v>57.288800000000002</v>
      </c>
      <c r="HI40" s="259">
        <v>-17.428699999999999</v>
      </c>
      <c r="HJ40" s="259">
        <v>34.509900000000002</v>
      </c>
      <c r="HK40" s="259">
        <v>0</v>
      </c>
      <c r="HL40" s="259">
        <v>-5.4539</v>
      </c>
      <c r="HM40" s="259">
        <v>0</v>
      </c>
      <c r="HN40" s="259">
        <v>0</v>
      </c>
      <c r="HO40" s="260"/>
      <c r="HP40" s="260"/>
      <c r="HQ40" s="259">
        <v>-24.037099999999999</v>
      </c>
      <c r="HR40" s="259">
        <v>-23.427299999999999</v>
      </c>
      <c r="HS40" s="259">
        <v>-25.935500000000001</v>
      </c>
      <c r="HT40" s="259">
        <v>-25.808599999999998</v>
      </c>
      <c r="HU40" s="259">
        <v>26.02</v>
      </c>
      <c r="HV40" s="259">
        <v>26.01</v>
      </c>
      <c r="HW40" s="259">
        <v>-24.5</v>
      </c>
      <c r="HX40" s="259">
        <v>-24.8</v>
      </c>
      <c r="HY40" s="259">
        <v>0.19500000000000001</v>
      </c>
      <c r="HZ40" s="259">
        <v>2.72</v>
      </c>
      <c r="IA40" s="259">
        <v>54.1447</v>
      </c>
      <c r="IB40" s="259">
        <v>3.7563</v>
      </c>
      <c r="IC40" s="259">
        <v>3.6442999999999999</v>
      </c>
      <c r="ID40" s="259">
        <v>-11</v>
      </c>
      <c r="IE40" s="259">
        <v>-25.2</v>
      </c>
      <c r="IF40" s="259">
        <v>7.7</v>
      </c>
      <c r="IG40" s="259">
        <v>7.2</v>
      </c>
      <c r="IH40" s="259">
        <v>-18.297999999999998</v>
      </c>
      <c r="II40" s="259">
        <v>-18.238399999999999</v>
      </c>
      <c r="IJ40" s="259">
        <v>-100.9389</v>
      </c>
      <c r="IK40" s="259">
        <v>8.3437000000000001</v>
      </c>
      <c r="IL40" s="259">
        <v>-285.59300000000002</v>
      </c>
      <c r="IM40" s="259">
        <v>-8.1538000000000004</v>
      </c>
      <c r="IN40" s="259">
        <v>-35.4086</v>
      </c>
      <c r="IO40" s="259">
        <v>56.172800000000002</v>
      </c>
      <c r="IP40" s="259">
        <v>106.56529999999999</v>
      </c>
      <c r="IQ40" s="259">
        <v>105.8199</v>
      </c>
      <c r="IR40" s="259">
        <v>106.82559999999999</v>
      </c>
      <c r="IS40" s="259">
        <v>-17.946000000000002</v>
      </c>
      <c r="IT40" s="259">
        <v>19.527000000000001</v>
      </c>
      <c r="IU40" s="259">
        <v>20.950600000000001</v>
      </c>
      <c r="IV40" s="259">
        <v>7.3967999999999998</v>
      </c>
      <c r="IW40" s="259">
        <v>182.17359999999999</v>
      </c>
      <c r="IX40" s="259">
        <v>-222.41229999999999</v>
      </c>
      <c r="IY40" s="259">
        <v>-40.203699999999998</v>
      </c>
      <c r="IZ40" s="259">
        <v>42.999400000000001</v>
      </c>
      <c r="JA40" s="259">
        <v>-1.9665999999999999</v>
      </c>
      <c r="JB40" s="259">
        <v>1.391</v>
      </c>
      <c r="JC40" s="259">
        <v>-6</v>
      </c>
      <c r="JD40" s="259">
        <v>-1.9670000000000001</v>
      </c>
      <c r="JE40" s="259">
        <v>-1.974</v>
      </c>
      <c r="JF40" s="259">
        <v>1.68</v>
      </c>
      <c r="JG40" s="259">
        <v>1.28</v>
      </c>
      <c r="JH40" s="259">
        <v>-3.4117000000000002</v>
      </c>
      <c r="JI40" s="259">
        <v>-7.5578000000000003</v>
      </c>
      <c r="JJ40" s="259">
        <v>3.1937000000000002</v>
      </c>
      <c r="JK40" s="259">
        <v>0.73399999999999999</v>
      </c>
      <c r="JL40" s="259">
        <v>3.9</v>
      </c>
      <c r="JM40" s="259">
        <v>-0.72</v>
      </c>
      <c r="JN40" s="259">
        <v>-1.0129999999999999</v>
      </c>
      <c r="JO40" s="260"/>
      <c r="JP40" s="260"/>
      <c r="JQ40" s="259">
        <v>3.9102000000000001</v>
      </c>
      <c r="JR40" s="259">
        <v>4.9763999999999999</v>
      </c>
      <c r="JS40" s="259">
        <v>3.194</v>
      </c>
      <c r="JT40" s="260"/>
      <c r="JU40" s="259">
        <v>9.1</v>
      </c>
      <c r="JV40" s="259">
        <v>0</v>
      </c>
      <c r="JW40" s="259">
        <v>1.01</v>
      </c>
      <c r="JX40" s="260"/>
      <c r="JY40" s="260"/>
      <c r="JZ40" s="259">
        <v>-17.1235</v>
      </c>
      <c r="KA40" s="259">
        <v>-22.298999999999999</v>
      </c>
      <c r="KB40" s="259">
        <v>2.1244999999999998</v>
      </c>
      <c r="KC40" s="259">
        <v>12.186400000000001</v>
      </c>
      <c r="KD40" s="259">
        <v>-17.517800000000001</v>
      </c>
      <c r="KE40" s="259">
        <v>4.7735000000000003</v>
      </c>
      <c r="KF40" s="259">
        <v>-2.5</v>
      </c>
      <c r="KG40" s="259">
        <v>-13.6</v>
      </c>
      <c r="KH40" s="259">
        <v>29.837199999999999</v>
      </c>
      <c r="KI40" s="259">
        <v>-90.652500000000003</v>
      </c>
    </row>
    <row r="41" spans="1:295" ht="18" customHeight="1" x14ac:dyDescent="0.25">
      <c r="A41" s="252" t="s">
        <v>35</v>
      </c>
      <c r="B41" s="252" t="s">
        <v>818</v>
      </c>
      <c r="C41" s="253">
        <v>0</v>
      </c>
      <c r="D41" s="253">
        <v>5.4157999999999999</v>
      </c>
      <c r="E41" s="253">
        <v>-11.572699999999999</v>
      </c>
      <c r="F41" s="253">
        <v>4.9389000000000003</v>
      </c>
      <c r="G41" s="253">
        <v>14.0464</v>
      </c>
      <c r="H41" s="254"/>
      <c r="I41" s="253">
        <v>18.754999999999999</v>
      </c>
      <c r="J41" s="254"/>
      <c r="K41" s="253">
        <v>28.903400000000001</v>
      </c>
      <c r="L41" s="253">
        <v>12.8416</v>
      </c>
      <c r="M41" s="253">
        <v>12.420400000000001</v>
      </c>
      <c r="N41" s="253">
        <v>-15.54</v>
      </c>
      <c r="O41" s="253">
        <v>-35.200000000000003</v>
      </c>
      <c r="P41" s="253">
        <v>11</v>
      </c>
      <c r="Q41" s="253">
        <v>9.1080000000000005</v>
      </c>
      <c r="R41" s="253">
        <v>-24.2</v>
      </c>
      <c r="S41" s="253">
        <v>2.8995000000000002</v>
      </c>
      <c r="T41" s="253">
        <v>-2.2218</v>
      </c>
      <c r="U41" s="253">
        <v>6.6639999999999997</v>
      </c>
      <c r="V41" s="253">
        <v>6.4837999999999996</v>
      </c>
      <c r="W41" s="253">
        <v>11.216200000000001</v>
      </c>
      <c r="X41" s="253">
        <v>2.0097999999999998</v>
      </c>
      <c r="Y41" s="253">
        <v>0.26490000000000002</v>
      </c>
      <c r="Z41" s="253">
        <v>1.7586999999999999</v>
      </c>
      <c r="AA41" s="254"/>
      <c r="AB41" s="253">
        <v>-0.71509999999999996</v>
      </c>
      <c r="AC41" s="253">
        <v>0.45400000000000001</v>
      </c>
      <c r="AD41" s="253">
        <v>0.46300000000000002</v>
      </c>
      <c r="AE41" s="253">
        <v>3.6850000000000001</v>
      </c>
      <c r="AF41" s="253">
        <v>-4.4400000000000004</v>
      </c>
      <c r="AG41" s="253">
        <v>4.4000000000000004</v>
      </c>
      <c r="AH41" s="253">
        <v>-0.89700000000000002</v>
      </c>
      <c r="AI41" s="253">
        <v>0.24399999999999999</v>
      </c>
      <c r="AJ41" s="254"/>
      <c r="AK41" s="253">
        <v>-4.37</v>
      </c>
      <c r="AL41" s="254"/>
      <c r="AM41" s="253">
        <v>-10.91</v>
      </c>
      <c r="AN41" s="253">
        <v>-10.84</v>
      </c>
      <c r="AO41" s="253">
        <v>8.5061</v>
      </c>
      <c r="AP41" s="253">
        <v>2.7502</v>
      </c>
      <c r="AQ41" s="253">
        <v>21.039899999999999</v>
      </c>
      <c r="AR41" s="253">
        <v>25.6404</v>
      </c>
      <c r="AS41" s="253">
        <v>-14.6464</v>
      </c>
      <c r="AT41" s="253">
        <v>6.4343000000000004</v>
      </c>
      <c r="AU41" s="254"/>
      <c r="AV41" s="253">
        <v>14.481</v>
      </c>
      <c r="AW41" s="253">
        <v>14.0036</v>
      </c>
      <c r="AX41" s="253">
        <v>-21.225000000000001</v>
      </c>
      <c r="AY41" s="253">
        <v>-19.626899999999999</v>
      </c>
      <c r="AZ41" s="253">
        <v>42.837299999999999</v>
      </c>
      <c r="BA41" s="253">
        <v>44.795999999999999</v>
      </c>
      <c r="BB41" s="253">
        <v>44.905799999999999</v>
      </c>
      <c r="BC41" s="253">
        <v>15.4391</v>
      </c>
      <c r="BD41" s="253">
        <v>-4.3</v>
      </c>
      <c r="BE41" s="253">
        <v>-4.3</v>
      </c>
      <c r="BF41" s="253">
        <v>-24.012</v>
      </c>
      <c r="BG41" s="254"/>
      <c r="BH41" s="253">
        <v>-3.0924</v>
      </c>
      <c r="BI41" s="254"/>
      <c r="BJ41" s="253">
        <v>1.8285</v>
      </c>
      <c r="BK41" s="253">
        <v>7.1879</v>
      </c>
      <c r="BL41" s="253">
        <v>8.3252000000000006</v>
      </c>
      <c r="BM41" s="253">
        <v>5.5091000000000001</v>
      </c>
      <c r="BN41" s="253">
        <v>-100.4059</v>
      </c>
      <c r="BO41" s="253">
        <v>97.537099999999995</v>
      </c>
      <c r="BP41" s="253">
        <v>98.5137</v>
      </c>
      <c r="BQ41" s="253">
        <v>-87.686300000000003</v>
      </c>
      <c r="BR41" s="253">
        <v>-56.770200000000003</v>
      </c>
      <c r="BS41" s="254"/>
      <c r="BT41" s="254"/>
      <c r="BU41" s="254"/>
      <c r="BV41" s="253">
        <v>37.123899999999999</v>
      </c>
      <c r="BW41" s="253">
        <v>11.75</v>
      </c>
      <c r="BX41" s="253">
        <v>15.81</v>
      </c>
      <c r="BY41" s="253">
        <v>10.69</v>
      </c>
      <c r="BZ41" s="253">
        <v>11.75</v>
      </c>
      <c r="CA41" s="253">
        <v>-9.9085999999999999</v>
      </c>
      <c r="CB41" s="253">
        <v>-9.5068000000000001</v>
      </c>
      <c r="CC41" s="253">
        <v>18.855799999999999</v>
      </c>
      <c r="CD41" s="253">
        <v>16.557600000000001</v>
      </c>
      <c r="CE41" s="254"/>
      <c r="CF41" s="253">
        <v>0.3624</v>
      </c>
      <c r="CG41" s="253">
        <v>0.63990000000000002</v>
      </c>
      <c r="CH41" s="253">
        <v>1.5674999999999999</v>
      </c>
      <c r="CI41" s="253">
        <v>7.1985000000000001</v>
      </c>
      <c r="CJ41" s="254"/>
      <c r="CK41" s="254"/>
      <c r="CL41" s="254"/>
      <c r="CM41" s="253">
        <v>-16.600000000000001</v>
      </c>
      <c r="CN41" s="253">
        <v>-4.88</v>
      </c>
      <c r="CO41" s="253">
        <v>34.264400000000002</v>
      </c>
      <c r="CP41" s="253">
        <v>33.796799999999998</v>
      </c>
      <c r="CQ41" s="253">
        <v>32.558</v>
      </c>
      <c r="CR41" s="253">
        <v>33.554699999999997</v>
      </c>
      <c r="CS41" s="253">
        <v>34.064399999999999</v>
      </c>
      <c r="CT41" s="253">
        <v>-13.794600000000001</v>
      </c>
      <c r="CU41" s="253">
        <v>-40.927700000000002</v>
      </c>
      <c r="CV41" s="253">
        <v>-6.8304999999999998</v>
      </c>
      <c r="CW41" s="253">
        <v>3.2896999999999998</v>
      </c>
      <c r="CX41" s="253">
        <v>42.19</v>
      </c>
      <c r="CY41" s="253">
        <v>17.89</v>
      </c>
      <c r="CZ41" s="253">
        <v>-4.6875</v>
      </c>
      <c r="DA41" s="253">
        <v>-4.8827999999999996</v>
      </c>
      <c r="DB41" s="253">
        <v>15.105600000000001</v>
      </c>
      <c r="DC41" s="254"/>
      <c r="DD41" s="253">
        <v>-8.3675999999999995</v>
      </c>
      <c r="DE41" s="253">
        <v>-7.7998000000000003</v>
      </c>
      <c r="DF41" s="253">
        <v>13.7746</v>
      </c>
      <c r="DG41" s="254"/>
      <c r="DH41" s="253">
        <v>-6.9736000000000002</v>
      </c>
      <c r="DI41" s="253">
        <v>-61.8</v>
      </c>
      <c r="DJ41" s="253">
        <v>-60.9</v>
      </c>
      <c r="DK41" s="253">
        <v>-2.3450000000000002</v>
      </c>
      <c r="DL41" s="253">
        <v>15.9015</v>
      </c>
      <c r="DM41" s="253">
        <v>18.457599999999999</v>
      </c>
      <c r="DN41" s="253">
        <v>29.693300000000001</v>
      </c>
      <c r="DO41" s="253">
        <v>17.079999999999998</v>
      </c>
      <c r="DP41" s="253">
        <v>-9.92</v>
      </c>
      <c r="DQ41" s="253">
        <v>14.105</v>
      </c>
      <c r="DR41" s="253">
        <v>-15.118399999999999</v>
      </c>
      <c r="DS41" s="253">
        <v>-6.45</v>
      </c>
      <c r="DT41" s="253">
        <v>-6.56</v>
      </c>
      <c r="DU41" s="253">
        <v>26.36</v>
      </c>
      <c r="DV41" s="253">
        <v>-36.18</v>
      </c>
      <c r="DW41" s="253">
        <v>-16.0364</v>
      </c>
      <c r="DX41" s="253">
        <v>-8.0635999999999992</v>
      </c>
      <c r="DY41" s="253">
        <v>-25.3048</v>
      </c>
      <c r="DZ41" s="253">
        <v>-24.336400000000001</v>
      </c>
      <c r="EA41" s="253">
        <v>38.652200000000001</v>
      </c>
      <c r="EB41" s="253">
        <v>9.4978999999999996</v>
      </c>
      <c r="EC41" s="253">
        <v>0.59289999999999998</v>
      </c>
      <c r="ED41" s="253">
        <v>1.0109999999999999</v>
      </c>
      <c r="EE41" s="253">
        <v>-17.860600000000002</v>
      </c>
      <c r="EF41" s="253">
        <v>-23.116499999999998</v>
      </c>
      <c r="EG41" s="253">
        <v>-13.401999999999999</v>
      </c>
      <c r="EH41" s="253">
        <v>-0.72719999999999996</v>
      </c>
      <c r="EI41" s="253">
        <v>-56.2562</v>
      </c>
      <c r="EJ41" s="254"/>
      <c r="EK41" s="253">
        <v>-15.375299999999999</v>
      </c>
      <c r="EL41" s="253">
        <v>-14.587</v>
      </c>
      <c r="EM41" s="253">
        <v>23.090599999999998</v>
      </c>
      <c r="EN41" s="253">
        <v>-7.3522999999999996</v>
      </c>
      <c r="EO41" s="253">
        <v>-7.1753</v>
      </c>
      <c r="EP41" s="253">
        <v>-17.411999999999999</v>
      </c>
      <c r="EQ41" s="253">
        <v>-21.876100000000001</v>
      </c>
      <c r="ER41" s="253">
        <v>-21.556799999999999</v>
      </c>
      <c r="ES41" s="253">
        <v>8.9794999999999998</v>
      </c>
      <c r="ET41" s="253">
        <v>0</v>
      </c>
      <c r="EU41" s="253">
        <v>0</v>
      </c>
      <c r="EV41" s="253">
        <v>0</v>
      </c>
      <c r="EW41" s="253">
        <v>6.9892000000000003</v>
      </c>
      <c r="EX41" s="253">
        <v>-23.482900000000001</v>
      </c>
      <c r="EY41" s="253">
        <v>-16.393799999999999</v>
      </c>
      <c r="EZ41" s="253">
        <v>-10.8965</v>
      </c>
      <c r="FA41" s="253">
        <v>10.432</v>
      </c>
      <c r="FB41" s="253">
        <v>6.5385999999999997</v>
      </c>
      <c r="FC41" s="253">
        <v>-24.415800000000001</v>
      </c>
      <c r="FD41" s="253">
        <v>4.1294000000000004</v>
      </c>
      <c r="FE41" s="254"/>
      <c r="FF41" s="253">
        <v>3.8849999999999998</v>
      </c>
      <c r="FG41" s="253">
        <v>4.0389999999999997</v>
      </c>
      <c r="FH41" s="253">
        <v>3.8376000000000001</v>
      </c>
      <c r="FI41" s="253">
        <v>3.3081999999999998</v>
      </c>
      <c r="FJ41" s="253">
        <v>3.1817000000000002</v>
      </c>
      <c r="FK41" s="253">
        <v>2.6793</v>
      </c>
      <c r="FL41" s="253">
        <v>15.2385</v>
      </c>
      <c r="FM41" s="253">
        <v>14.1709</v>
      </c>
      <c r="FN41" s="253">
        <v>14.262499999999999</v>
      </c>
      <c r="FO41" s="253">
        <v>25.5092</v>
      </c>
      <c r="FP41" s="253">
        <v>36.962600000000002</v>
      </c>
      <c r="FQ41" s="253">
        <v>21.290600000000001</v>
      </c>
      <c r="FR41" s="253">
        <v>-14.86</v>
      </c>
      <c r="FS41" s="253">
        <v>-1.7171000000000001</v>
      </c>
      <c r="FT41" s="253">
        <v>0.25380000000000003</v>
      </c>
      <c r="FU41" s="253">
        <v>0.81</v>
      </c>
      <c r="FV41" s="253">
        <v>-1.81</v>
      </c>
      <c r="FW41" s="253">
        <v>-21.3399</v>
      </c>
      <c r="FX41" s="254"/>
      <c r="FY41" s="253">
        <v>7.1890000000000001</v>
      </c>
      <c r="FZ41" s="253">
        <v>0.253</v>
      </c>
      <c r="GA41" s="254"/>
      <c r="GB41" s="253">
        <v>34.35</v>
      </c>
      <c r="GC41" s="253">
        <v>-41.374699999999997</v>
      </c>
      <c r="GD41" s="253">
        <v>-30.8309</v>
      </c>
      <c r="GE41" s="253">
        <v>0.09</v>
      </c>
      <c r="GF41" s="253">
        <v>22.484200000000001</v>
      </c>
      <c r="GG41" s="254"/>
      <c r="GH41" s="253">
        <v>25.657800000000002</v>
      </c>
      <c r="GI41" s="253">
        <v>-9.6019000000000005</v>
      </c>
      <c r="GJ41" s="253">
        <v>-10.304</v>
      </c>
      <c r="GK41" s="253">
        <v>2.8220999999999998</v>
      </c>
      <c r="GL41" s="254"/>
      <c r="GM41" s="254"/>
      <c r="GN41" s="253">
        <v>-12.1548</v>
      </c>
      <c r="GO41" s="253">
        <v>-29.620100000000001</v>
      </c>
      <c r="GP41" s="253">
        <v>9.7682000000000002</v>
      </c>
      <c r="GQ41" s="253">
        <v>-22.703199999999999</v>
      </c>
      <c r="GR41" s="253">
        <v>4.1811999999999996</v>
      </c>
      <c r="GS41" s="253">
        <v>3.0421999999999998</v>
      </c>
      <c r="GT41" s="253">
        <v>164.41720000000001</v>
      </c>
      <c r="GU41" s="253">
        <v>-3.0756999999999999</v>
      </c>
      <c r="GV41" s="253">
        <v>-5.8262</v>
      </c>
      <c r="GW41" s="253">
        <v>-12.704800000000001</v>
      </c>
      <c r="GX41" s="253">
        <v>3.0232999999999999</v>
      </c>
      <c r="GY41" s="253">
        <v>8.5787999999999993</v>
      </c>
      <c r="GZ41" s="253">
        <v>8.7350999999999992</v>
      </c>
      <c r="HA41" s="253">
        <v>2.5836000000000001</v>
      </c>
      <c r="HB41" s="253">
        <v>-12.593299999999999</v>
      </c>
      <c r="HC41" s="253">
        <v>-11.154500000000001</v>
      </c>
      <c r="HD41" s="253">
        <v>-7.12</v>
      </c>
      <c r="HE41" s="253">
        <v>10.0928</v>
      </c>
      <c r="HF41" s="253">
        <v>34.146500000000003</v>
      </c>
      <c r="HG41" s="253">
        <v>48.557099999999998</v>
      </c>
      <c r="HH41" s="253">
        <v>55.981400000000001</v>
      </c>
      <c r="HI41" s="253">
        <v>-19.800999999999998</v>
      </c>
      <c r="HJ41" s="253">
        <v>32.179499999999997</v>
      </c>
      <c r="HK41" s="253">
        <v>0</v>
      </c>
      <c r="HL41" s="253">
        <v>-5.75</v>
      </c>
      <c r="HM41" s="253">
        <v>0</v>
      </c>
      <c r="HN41" s="253">
        <v>0</v>
      </c>
      <c r="HO41" s="254"/>
      <c r="HP41" s="254"/>
      <c r="HQ41" s="253">
        <v>-22.279199999999999</v>
      </c>
      <c r="HR41" s="253">
        <v>-21.751899999999999</v>
      </c>
      <c r="HS41" s="253">
        <v>-25.0975</v>
      </c>
      <c r="HT41" s="253">
        <v>-25.65</v>
      </c>
      <c r="HU41" s="253">
        <v>24.99</v>
      </c>
      <c r="HV41" s="253">
        <v>24.59</v>
      </c>
      <c r="HW41" s="253">
        <v>-23.9</v>
      </c>
      <c r="HX41" s="253">
        <v>-23.9</v>
      </c>
      <c r="HY41" s="253">
        <v>0.37080000000000002</v>
      </c>
      <c r="HZ41" s="253">
        <v>2.4</v>
      </c>
      <c r="IA41" s="253">
        <v>49.568100000000001</v>
      </c>
      <c r="IB41" s="253">
        <v>8.3414999999999999</v>
      </c>
      <c r="IC41" s="253">
        <v>8.2425999999999995</v>
      </c>
      <c r="ID41" s="253">
        <v>-11.4</v>
      </c>
      <c r="IE41" s="253">
        <v>-25.6</v>
      </c>
      <c r="IF41" s="253">
        <v>6</v>
      </c>
      <c r="IG41" s="253">
        <v>5.5</v>
      </c>
      <c r="IH41" s="254"/>
      <c r="II41" s="254"/>
      <c r="IJ41" s="253">
        <v>-106.93729999999999</v>
      </c>
      <c r="IK41" s="253">
        <v>9.4291999999999998</v>
      </c>
      <c r="IL41" s="253">
        <v>-285.01650000000001</v>
      </c>
      <c r="IM41" s="253">
        <v>-7.3094999999999999</v>
      </c>
      <c r="IN41" s="253">
        <v>-34.527099999999997</v>
      </c>
      <c r="IO41" s="253">
        <v>53.802</v>
      </c>
      <c r="IP41" s="253">
        <v>110.27760000000001</v>
      </c>
      <c r="IQ41" s="253">
        <v>99.330500000000001</v>
      </c>
      <c r="IR41" s="253">
        <v>103.54989999999999</v>
      </c>
      <c r="IS41" s="253">
        <v>-20.152899999999999</v>
      </c>
      <c r="IT41" s="253">
        <v>22.288499999999999</v>
      </c>
      <c r="IU41" s="253">
        <v>21.883600000000001</v>
      </c>
      <c r="IV41" s="253">
        <v>11.2342</v>
      </c>
      <c r="IW41" s="253">
        <v>178.375</v>
      </c>
      <c r="IX41" s="253">
        <v>-217.0051</v>
      </c>
      <c r="IY41" s="253">
        <v>-42.976399999999998</v>
      </c>
      <c r="IZ41" s="253">
        <v>43.906500000000001</v>
      </c>
      <c r="JA41" s="253">
        <v>-2.9041000000000001</v>
      </c>
      <c r="JB41" s="253">
        <v>2.0209999999999999</v>
      </c>
      <c r="JC41" s="253">
        <v>-6.72</v>
      </c>
      <c r="JD41" s="253">
        <v>-2.0409999999999999</v>
      </c>
      <c r="JE41" s="253">
        <v>-2.0550000000000002</v>
      </c>
      <c r="JF41" s="253">
        <v>1.52</v>
      </c>
      <c r="JG41" s="253">
        <v>1.44</v>
      </c>
      <c r="JH41" s="253">
        <v>-3.8397000000000001</v>
      </c>
      <c r="JI41" s="253">
        <v>-7.9393000000000002</v>
      </c>
      <c r="JJ41" s="253">
        <v>2.7543000000000002</v>
      </c>
      <c r="JK41" s="253">
        <v>0.99639999999999995</v>
      </c>
      <c r="JL41" s="253">
        <v>3.8</v>
      </c>
      <c r="JM41" s="253">
        <v>-5.0000000000000001E-3</v>
      </c>
      <c r="JN41" s="253">
        <v>-0.251</v>
      </c>
      <c r="JO41" s="254"/>
      <c r="JP41" s="254"/>
      <c r="JQ41" s="253">
        <v>4.9581999999999997</v>
      </c>
      <c r="JR41" s="253">
        <v>4.4417</v>
      </c>
      <c r="JS41" s="253">
        <v>4.9471999999999996</v>
      </c>
      <c r="JT41" s="254"/>
      <c r="JU41" s="253">
        <v>8.6999999999999993</v>
      </c>
      <c r="JV41" s="253">
        <v>0</v>
      </c>
      <c r="JW41" s="253">
        <v>0.91</v>
      </c>
      <c r="JX41" s="254"/>
      <c r="JY41" s="254"/>
      <c r="JZ41" s="253">
        <v>-16.750599999999999</v>
      </c>
      <c r="KA41" s="253">
        <v>-21.826599999999999</v>
      </c>
      <c r="KB41" s="253">
        <v>3.0097999999999998</v>
      </c>
      <c r="KC41" s="253">
        <v>12.813000000000001</v>
      </c>
      <c r="KD41" s="253">
        <v>-17.811199999999999</v>
      </c>
      <c r="KE41" s="253">
        <v>4.1539000000000001</v>
      </c>
      <c r="KF41" s="253">
        <v>-1.9</v>
      </c>
      <c r="KG41" s="253">
        <v>-13.7</v>
      </c>
      <c r="KH41" s="253">
        <v>29.344100000000001</v>
      </c>
      <c r="KI41" s="253">
        <v>-88.54</v>
      </c>
    </row>
    <row r="42" spans="1:295" ht="18" customHeight="1" x14ac:dyDescent="0.25">
      <c r="A42" s="252" t="s">
        <v>35</v>
      </c>
      <c r="B42" s="252" t="s">
        <v>819</v>
      </c>
      <c r="C42" s="256">
        <v>0</v>
      </c>
      <c r="D42" s="256">
        <v>5.1060999999999996</v>
      </c>
      <c r="E42" s="256">
        <v>-11.2887</v>
      </c>
      <c r="F42" s="256">
        <v>4.6729000000000003</v>
      </c>
      <c r="G42" s="256">
        <v>13.612399999999999</v>
      </c>
      <c r="H42" s="257"/>
      <c r="I42" s="256">
        <v>18.593399999999999</v>
      </c>
      <c r="J42" s="257"/>
      <c r="K42" s="256">
        <v>28.141300000000001</v>
      </c>
      <c r="L42" s="256">
        <v>12.0746</v>
      </c>
      <c r="M42" s="256">
        <v>11.8087</v>
      </c>
      <c r="N42" s="256">
        <v>-15.54</v>
      </c>
      <c r="O42" s="256">
        <v>-35.200000000000003</v>
      </c>
      <c r="P42" s="256">
        <v>11</v>
      </c>
      <c r="Q42" s="256">
        <v>8.2799999999999994</v>
      </c>
      <c r="R42" s="256">
        <v>-24.2</v>
      </c>
      <c r="S42" s="256">
        <v>2.9367000000000001</v>
      </c>
      <c r="T42" s="256">
        <v>-0.6431</v>
      </c>
      <c r="U42" s="256">
        <v>6.2241</v>
      </c>
      <c r="V42" s="256">
        <v>6.101</v>
      </c>
      <c r="W42" s="256">
        <v>10.537599999999999</v>
      </c>
      <c r="X42" s="256">
        <v>2.1118000000000001</v>
      </c>
      <c r="Y42" s="256">
        <v>-7.3499999999999996E-2</v>
      </c>
      <c r="Z42" s="256">
        <v>1.8190999999999999</v>
      </c>
      <c r="AA42" s="257"/>
      <c r="AB42" s="256">
        <v>-0.78569999999999995</v>
      </c>
      <c r="AC42" s="256">
        <v>0.30499999999999999</v>
      </c>
      <c r="AD42" s="256">
        <v>0.32200000000000001</v>
      </c>
      <c r="AE42" s="256">
        <v>2.9780000000000002</v>
      </c>
      <c r="AF42" s="256">
        <v>-4.4400000000000004</v>
      </c>
      <c r="AG42" s="256">
        <v>4.4000000000000004</v>
      </c>
      <c r="AH42" s="256">
        <v>-0.92300000000000004</v>
      </c>
      <c r="AI42" s="256">
        <v>0.23</v>
      </c>
      <c r="AJ42" s="257"/>
      <c r="AK42" s="256">
        <v>-5.73</v>
      </c>
      <c r="AL42" s="257"/>
      <c r="AM42" s="256">
        <v>-11.51</v>
      </c>
      <c r="AN42" s="256">
        <v>-11.44</v>
      </c>
      <c r="AO42" s="256">
        <v>8.1602999999999994</v>
      </c>
      <c r="AP42" s="256">
        <v>2.8254000000000001</v>
      </c>
      <c r="AQ42" s="256">
        <v>21.253299999999999</v>
      </c>
      <c r="AR42" s="256">
        <v>25.5396</v>
      </c>
      <c r="AS42" s="256">
        <v>-14.344900000000001</v>
      </c>
      <c r="AT42" s="256">
        <v>6.2660999999999998</v>
      </c>
      <c r="AU42" s="257"/>
      <c r="AV42" s="256">
        <v>1.6954</v>
      </c>
      <c r="AW42" s="256">
        <v>1.7341</v>
      </c>
      <c r="AX42" s="256">
        <v>-18.758600000000001</v>
      </c>
      <c r="AY42" s="256">
        <v>-17.258400000000002</v>
      </c>
      <c r="AZ42" s="256">
        <v>38.385100000000001</v>
      </c>
      <c r="BA42" s="256">
        <v>40.511099999999999</v>
      </c>
      <c r="BB42" s="256">
        <v>45.672499999999999</v>
      </c>
      <c r="BC42" s="256">
        <v>16.0868</v>
      </c>
      <c r="BD42" s="256">
        <v>-3.6</v>
      </c>
      <c r="BE42" s="256">
        <v>-3.6</v>
      </c>
      <c r="BF42" s="256">
        <v>-26.776599999999998</v>
      </c>
      <c r="BG42" s="257"/>
      <c r="BH42" s="256">
        <v>-2.9302999999999999</v>
      </c>
      <c r="BI42" s="257"/>
      <c r="BJ42" s="256">
        <v>2.1147</v>
      </c>
      <c r="BK42" s="256">
        <v>6.7287999999999997</v>
      </c>
      <c r="BL42" s="256">
        <v>8.2446999999999999</v>
      </c>
      <c r="BM42" s="256">
        <v>5.4119000000000002</v>
      </c>
      <c r="BN42" s="256">
        <v>-120.24290000000001</v>
      </c>
      <c r="BO42" s="256">
        <v>99.124099999999999</v>
      </c>
      <c r="BP42" s="256">
        <v>98.788399999999996</v>
      </c>
      <c r="BQ42" s="256">
        <v>-77.423400000000001</v>
      </c>
      <c r="BR42" s="256">
        <v>-74.2791</v>
      </c>
      <c r="BS42" s="257"/>
      <c r="BT42" s="257"/>
      <c r="BU42" s="257"/>
      <c r="BV42" s="256">
        <v>34.619100000000003</v>
      </c>
      <c r="BW42" s="256">
        <v>10.98</v>
      </c>
      <c r="BX42" s="256">
        <v>15.3</v>
      </c>
      <c r="BY42" s="256">
        <v>9.68</v>
      </c>
      <c r="BZ42" s="256">
        <v>10.82</v>
      </c>
      <c r="CA42" s="256">
        <v>-10.5784</v>
      </c>
      <c r="CB42" s="256">
        <v>-10.4445</v>
      </c>
      <c r="CC42" s="256">
        <v>18.964600000000001</v>
      </c>
      <c r="CD42" s="256">
        <v>16.727699999999999</v>
      </c>
      <c r="CE42" s="257"/>
      <c r="CF42" s="256">
        <v>3.3147000000000002</v>
      </c>
      <c r="CG42" s="256">
        <v>3.2490999999999999</v>
      </c>
      <c r="CH42" s="256">
        <v>2.1347999999999998</v>
      </c>
      <c r="CI42" s="256">
        <v>10.1813</v>
      </c>
      <c r="CJ42" s="257"/>
      <c r="CK42" s="257"/>
      <c r="CL42" s="257"/>
      <c r="CM42" s="256">
        <v>-21.6</v>
      </c>
      <c r="CN42" s="256">
        <v>-4.78</v>
      </c>
      <c r="CO42" s="256">
        <v>34.696100000000001</v>
      </c>
      <c r="CP42" s="256">
        <v>34.204000000000001</v>
      </c>
      <c r="CQ42" s="256">
        <v>32.989400000000003</v>
      </c>
      <c r="CR42" s="256">
        <v>36.771700000000003</v>
      </c>
      <c r="CS42" s="256">
        <v>36.980200000000004</v>
      </c>
      <c r="CT42" s="256">
        <v>-14.9292</v>
      </c>
      <c r="CU42" s="256">
        <v>-41.913800000000002</v>
      </c>
      <c r="CV42" s="256">
        <v>-8.5115999999999996</v>
      </c>
      <c r="CW42" s="256">
        <v>3.1839</v>
      </c>
      <c r="CX42" s="256">
        <v>42.65</v>
      </c>
      <c r="CY42" s="256">
        <v>17.940000000000001</v>
      </c>
      <c r="CZ42" s="256">
        <v>-5.7812999999999999</v>
      </c>
      <c r="DA42" s="256">
        <v>-5.9569999999999999</v>
      </c>
      <c r="DB42" s="256">
        <v>14.888500000000001</v>
      </c>
      <c r="DC42" s="257"/>
      <c r="DD42" s="256">
        <v>-11.4146</v>
      </c>
      <c r="DE42" s="256">
        <v>-10.9314</v>
      </c>
      <c r="DF42" s="256">
        <v>19.083600000000001</v>
      </c>
      <c r="DG42" s="257"/>
      <c r="DH42" s="256">
        <v>-6.7274000000000003</v>
      </c>
      <c r="DI42" s="256">
        <v>-61.8</v>
      </c>
      <c r="DJ42" s="256">
        <v>-61.2</v>
      </c>
      <c r="DK42" s="256">
        <v>-3.573</v>
      </c>
      <c r="DL42" s="256">
        <v>14.779500000000001</v>
      </c>
      <c r="DM42" s="256">
        <v>19.4039</v>
      </c>
      <c r="DN42" s="256">
        <v>28.2089</v>
      </c>
      <c r="DO42" s="256">
        <v>15.96</v>
      </c>
      <c r="DP42" s="256">
        <v>-4.62</v>
      </c>
      <c r="DQ42" s="256">
        <v>13.438499999999999</v>
      </c>
      <c r="DR42" s="256">
        <v>-19.5761</v>
      </c>
      <c r="DS42" s="256">
        <v>-7.21</v>
      </c>
      <c r="DT42" s="256">
        <v>-7.26</v>
      </c>
      <c r="DU42" s="256">
        <v>28.83</v>
      </c>
      <c r="DV42" s="256">
        <v>-37.17</v>
      </c>
      <c r="DW42" s="256">
        <v>-19.5091</v>
      </c>
      <c r="DX42" s="256">
        <v>-9.6</v>
      </c>
      <c r="DY42" s="256">
        <v>-26.8048</v>
      </c>
      <c r="DZ42" s="256">
        <v>-26.063600000000001</v>
      </c>
      <c r="EA42" s="256">
        <v>34.748399999999997</v>
      </c>
      <c r="EB42" s="256">
        <v>7.0396000000000001</v>
      </c>
      <c r="EC42" s="256">
        <v>-2.2399</v>
      </c>
      <c r="ED42" s="256">
        <v>-2.0699999999999998</v>
      </c>
      <c r="EE42" s="256">
        <v>-19.1919</v>
      </c>
      <c r="EF42" s="256">
        <v>-25.803999999999998</v>
      </c>
      <c r="EG42" s="256">
        <v>-14.173999999999999</v>
      </c>
      <c r="EH42" s="256">
        <v>-11.912800000000001</v>
      </c>
      <c r="EI42" s="256">
        <v>-43.388100000000001</v>
      </c>
      <c r="EJ42" s="257"/>
      <c r="EK42" s="256">
        <v>-14.197699999999999</v>
      </c>
      <c r="EL42" s="256">
        <v>-13.272500000000001</v>
      </c>
      <c r="EM42" s="256">
        <v>22.5885</v>
      </c>
      <c r="EN42" s="256">
        <v>-8.3984000000000005</v>
      </c>
      <c r="EO42" s="256">
        <v>-7.47</v>
      </c>
      <c r="EP42" s="256">
        <v>-13.316000000000001</v>
      </c>
      <c r="EQ42" s="256">
        <v>-22.434799999999999</v>
      </c>
      <c r="ER42" s="256">
        <v>-22.055499999999999</v>
      </c>
      <c r="ES42" s="256">
        <v>10.494</v>
      </c>
      <c r="ET42" s="256">
        <v>0</v>
      </c>
      <c r="EU42" s="256">
        <v>-2.8</v>
      </c>
      <c r="EV42" s="256">
        <v>0</v>
      </c>
      <c r="EW42" s="256">
        <v>6.4199000000000002</v>
      </c>
      <c r="EX42" s="256">
        <v>-23.328099999999999</v>
      </c>
      <c r="EY42" s="256">
        <v>-16.6434</v>
      </c>
      <c r="EZ42" s="256">
        <v>-11.1219</v>
      </c>
      <c r="FA42" s="256">
        <v>10.5525</v>
      </c>
      <c r="FB42" s="256">
        <v>9.6180000000000003</v>
      </c>
      <c r="FC42" s="256">
        <v>-24.865400000000001</v>
      </c>
      <c r="FD42" s="256">
        <v>4.0857999999999999</v>
      </c>
      <c r="FE42" s="257"/>
      <c r="FF42" s="256">
        <v>3.8561999999999999</v>
      </c>
      <c r="FG42" s="256">
        <v>3.7696999999999998</v>
      </c>
      <c r="FH42" s="256">
        <v>4.3438999999999997</v>
      </c>
      <c r="FI42" s="256">
        <v>3.2376</v>
      </c>
      <c r="FJ42" s="256">
        <v>2.6793</v>
      </c>
      <c r="FK42" s="256">
        <v>2.3443999999999998</v>
      </c>
      <c r="FL42" s="256">
        <v>17.080500000000001</v>
      </c>
      <c r="FM42" s="256">
        <v>14.997</v>
      </c>
      <c r="FN42" s="256">
        <v>14.991300000000001</v>
      </c>
      <c r="FO42" s="256">
        <v>25.953199999999999</v>
      </c>
      <c r="FP42" s="256">
        <v>38.659300000000002</v>
      </c>
      <c r="FQ42" s="256">
        <v>19.7134</v>
      </c>
      <c r="FR42" s="256">
        <v>-15.49</v>
      </c>
      <c r="FS42" s="256">
        <v>-1.8178000000000001</v>
      </c>
      <c r="FT42" s="256">
        <v>0.2273</v>
      </c>
      <c r="FU42" s="256">
        <v>0.62</v>
      </c>
      <c r="FV42" s="256">
        <v>-1.01</v>
      </c>
      <c r="FW42" s="256">
        <v>-19.7136</v>
      </c>
      <c r="FX42" s="257"/>
      <c r="FY42" s="256">
        <v>7.18</v>
      </c>
      <c r="FZ42" s="256">
        <v>0.27</v>
      </c>
      <c r="GA42" s="257"/>
      <c r="GB42" s="256">
        <v>34.11</v>
      </c>
      <c r="GC42" s="256">
        <v>-41.456000000000003</v>
      </c>
      <c r="GD42" s="256">
        <v>-31.218800000000002</v>
      </c>
      <c r="GE42" s="256">
        <v>-0.01</v>
      </c>
      <c r="GF42" s="256">
        <v>21.702500000000001</v>
      </c>
      <c r="GG42" s="257"/>
      <c r="GH42" s="256">
        <v>25.529900000000001</v>
      </c>
      <c r="GI42" s="256">
        <v>-9.0871999999999993</v>
      </c>
      <c r="GJ42" s="256">
        <v>-9.7401</v>
      </c>
      <c r="GK42" s="256">
        <v>2.7911999999999999</v>
      </c>
      <c r="GL42" s="257"/>
      <c r="GM42" s="257"/>
      <c r="GN42" s="256">
        <v>-10.9473</v>
      </c>
      <c r="GO42" s="256">
        <v>-28.235900000000001</v>
      </c>
      <c r="GP42" s="256">
        <v>10.390599999999999</v>
      </c>
      <c r="GQ42" s="256">
        <v>-22.654499999999999</v>
      </c>
      <c r="GR42" s="256">
        <v>4.8354999999999997</v>
      </c>
      <c r="GS42" s="256">
        <v>5.9404000000000003</v>
      </c>
      <c r="GT42" s="256">
        <v>160.9188</v>
      </c>
      <c r="GU42" s="256">
        <v>-3.4138000000000002</v>
      </c>
      <c r="GV42" s="256">
        <v>-6.7382</v>
      </c>
      <c r="GW42" s="256">
        <v>-12.3468</v>
      </c>
      <c r="GX42" s="256">
        <v>2.6341000000000001</v>
      </c>
      <c r="GY42" s="256">
        <v>8.5714000000000006</v>
      </c>
      <c r="GZ42" s="256">
        <v>8.6084999999999994</v>
      </c>
      <c r="HA42" s="256">
        <v>2</v>
      </c>
      <c r="HB42" s="256">
        <v>-7.8136000000000001</v>
      </c>
      <c r="HC42" s="256">
        <v>-6.0491999999999999</v>
      </c>
      <c r="HD42" s="256">
        <v>-5.87</v>
      </c>
      <c r="HE42" s="256">
        <v>7.6862000000000004</v>
      </c>
      <c r="HF42" s="256">
        <v>33.703400000000002</v>
      </c>
      <c r="HG42" s="256">
        <v>52.567900000000002</v>
      </c>
      <c r="HH42" s="256">
        <v>67.864500000000007</v>
      </c>
      <c r="HI42" s="256">
        <v>-14.6305</v>
      </c>
      <c r="HJ42" s="256">
        <v>37.503399999999999</v>
      </c>
      <c r="HK42" s="256">
        <v>-5.0395000000000003</v>
      </c>
      <c r="HL42" s="256">
        <v>-6.4390000000000001</v>
      </c>
      <c r="HM42" s="256">
        <v>0</v>
      </c>
      <c r="HN42" s="256">
        <v>0</v>
      </c>
      <c r="HO42" s="257"/>
      <c r="HP42" s="257"/>
      <c r="HQ42" s="256">
        <v>-20.636800000000001</v>
      </c>
      <c r="HR42" s="256">
        <v>-19.686399999999999</v>
      </c>
      <c r="HS42" s="256">
        <v>-24.14</v>
      </c>
      <c r="HT42" s="256">
        <v>-23.4815</v>
      </c>
      <c r="HU42" s="256">
        <v>20.88</v>
      </c>
      <c r="HV42" s="256">
        <v>20.89</v>
      </c>
      <c r="HW42" s="256">
        <v>-22.1</v>
      </c>
      <c r="HX42" s="256">
        <v>-22.5</v>
      </c>
      <c r="HY42" s="256">
        <v>0.19500000000000001</v>
      </c>
      <c r="HZ42" s="256">
        <v>0.8</v>
      </c>
      <c r="IA42" s="256">
        <v>50.326500000000003</v>
      </c>
      <c r="IB42" s="256">
        <v>13.1648</v>
      </c>
      <c r="IC42" s="256">
        <v>13.0412</v>
      </c>
      <c r="ID42" s="256">
        <v>-12.2</v>
      </c>
      <c r="IE42" s="256">
        <v>-25.5</v>
      </c>
      <c r="IF42" s="256">
        <v>3.5</v>
      </c>
      <c r="IG42" s="256">
        <v>2.9</v>
      </c>
      <c r="IH42" s="256">
        <v>-17.933499999999999</v>
      </c>
      <c r="II42" s="256">
        <v>-17.935400000000001</v>
      </c>
      <c r="IJ42" s="256">
        <v>-97.698099999999997</v>
      </c>
      <c r="IK42" s="256">
        <v>4.2896000000000001</v>
      </c>
      <c r="IL42" s="256">
        <v>-285.06819999999999</v>
      </c>
      <c r="IM42" s="256">
        <v>-3.97</v>
      </c>
      <c r="IN42" s="256">
        <v>-32.941899999999997</v>
      </c>
      <c r="IO42" s="256">
        <v>61.420699999999997</v>
      </c>
      <c r="IP42" s="256">
        <v>99.445099999999996</v>
      </c>
      <c r="IQ42" s="256">
        <v>89.9739</v>
      </c>
      <c r="IR42" s="256">
        <v>111.6551</v>
      </c>
      <c r="IS42" s="256">
        <v>-9.8179999999999996</v>
      </c>
      <c r="IT42" s="256">
        <v>25.3599</v>
      </c>
      <c r="IU42" s="256">
        <v>23.490400000000001</v>
      </c>
      <c r="IV42" s="256">
        <v>21.844200000000001</v>
      </c>
      <c r="IW42" s="256">
        <v>197.51769999999999</v>
      </c>
      <c r="IX42" s="256">
        <v>-219.0428</v>
      </c>
      <c r="IY42" s="256">
        <v>-26.744</v>
      </c>
      <c r="IZ42" s="256">
        <v>31.613600000000002</v>
      </c>
      <c r="JA42" s="256">
        <v>-1.6858</v>
      </c>
      <c r="JB42" s="256">
        <v>2.0539999999999998</v>
      </c>
      <c r="JC42" s="256">
        <v>-5.76</v>
      </c>
      <c r="JD42" s="256">
        <v>-1.7370000000000001</v>
      </c>
      <c r="JE42" s="256">
        <v>-1.7270000000000001</v>
      </c>
      <c r="JF42" s="256">
        <v>0.72</v>
      </c>
      <c r="JG42" s="256">
        <v>2.16</v>
      </c>
      <c r="JH42" s="256">
        <v>-3.8622999999999998</v>
      </c>
      <c r="JI42" s="256">
        <v>-8.8457000000000008</v>
      </c>
      <c r="JJ42" s="256">
        <v>3.4287000000000001</v>
      </c>
      <c r="JK42" s="256">
        <v>1.0849</v>
      </c>
      <c r="JL42" s="256">
        <v>4</v>
      </c>
      <c r="JM42" s="256">
        <v>0.96299999999999997</v>
      </c>
      <c r="JN42" s="256">
        <v>-3.4000000000000002E-2</v>
      </c>
      <c r="JO42" s="257"/>
      <c r="JP42" s="257"/>
      <c r="JQ42" s="256">
        <v>4.6238000000000001</v>
      </c>
      <c r="JR42" s="256">
        <v>4.1093999999999999</v>
      </c>
      <c r="JS42" s="256">
        <v>3.5876000000000001</v>
      </c>
      <c r="JT42" s="257"/>
      <c r="JU42" s="256">
        <v>8.6</v>
      </c>
      <c r="JV42" s="256">
        <v>6.8006000000000002</v>
      </c>
      <c r="JW42" s="256">
        <v>0.89</v>
      </c>
      <c r="JX42" s="257"/>
      <c r="JY42" s="257"/>
      <c r="JZ42" s="256">
        <v>-16.016400000000001</v>
      </c>
      <c r="KA42" s="256">
        <v>-20.976500000000001</v>
      </c>
      <c r="KB42" s="256">
        <v>0</v>
      </c>
      <c r="KC42" s="256">
        <v>12.105399999999999</v>
      </c>
      <c r="KD42" s="256">
        <v>-16.848800000000001</v>
      </c>
      <c r="KE42" s="256">
        <v>3.9588999999999999</v>
      </c>
      <c r="KF42" s="256">
        <v>-2.2000000000000002</v>
      </c>
      <c r="KG42" s="256">
        <v>-14.2</v>
      </c>
      <c r="KH42" s="256">
        <v>37.5261</v>
      </c>
      <c r="KI42" s="256">
        <v>-103.5831</v>
      </c>
    </row>
    <row r="43" spans="1:295" ht="18" customHeight="1" x14ac:dyDescent="0.25">
      <c r="A43" s="252" t="s">
        <v>35</v>
      </c>
      <c r="B43" s="252" t="s">
        <v>820</v>
      </c>
      <c r="C43" s="256">
        <v>0</v>
      </c>
      <c r="D43" s="256">
        <v>4.5599999999999996</v>
      </c>
      <c r="E43" s="256">
        <v>-10.2325</v>
      </c>
      <c r="F43" s="256">
        <v>4.4341999999999997</v>
      </c>
      <c r="G43" s="256">
        <v>11.7403</v>
      </c>
      <c r="H43" s="257"/>
      <c r="I43" s="256">
        <v>17.258500000000002</v>
      </c>
      <c r="J43" s="257"/>
      <c r="K43" s="256">
        <v>26.170500000000001</v>
      </c>
      <c r="L43" s="256">
        <v>11.2727</v>
      </c>
      <c r="M43" s="256">
        <v>10.8094</v>
      </c>
      <c r="N43" s="256">
        <v>-13.32</v>
      </c>
      <c r="O43" s="256">
        <v>-30.8</v>
      </c>
      <c r="P43" s="256">
        <v>6.6</v>
      </c>
      <c r="Q43" s="256">
        <v>3.3119999999999998</v>
      </c>
      <c r="R43" s="256">
        <v>-19.8</v>
      </c>
      <c r="S43" s="256">
        <v>3.5093000000000001</v>
      </c>
      <c r="T43" s="256">
        <v>0.60529999999999995</v>
      </c>
      <c r="U43" s="256">
        <v>5.4443000000000001</v>
      </c>
      <c r="V43" s="256">
        <v>5.3703000000000003</v>
      </c>
      <c r="W43" s="256">
        <v>9.4092000000000002</v>
      </c>
      <c r="X43" s="256">
        <v>0.28799999999999998</v>
      </c>
      <c r="Y43" s="256">
        <v>0.1178</v>
      </c>
      <c r="Z43" s="256">
        <v>1.8527</v>
      </c>
      <c r="AA43" s="257"/>
      <c r="AB43" s="256">
        <v>-0.75270000000000004</v>
      </c>
      <c r="AC43" s="256">
        <v>0.29699999999999999</v>
      </c>
      <c r="AD43" s="256">
        <v>0.34899999999999998</v>
      </c>
      <c r="AE43" s="256">
        <v>3.387</v>
      </c>
      <c r="AF43" s="256">
        <v>-6.66</v>
      </c>
      <c r="AG43" s="256">
        <v>-2.2000000000000002</v>
      </c>
      <c r="AH43" s="256">
        <v>-0.91400000000000003</v>
      </c>
      <c r="AI43" s="256">
        <v>0.24</v>
      </c>
      <c r="AJ43" s="257"/>
      <c r="AK43" s="256">
        <v>-5.39</v>
      </c>
      <c r="AL43" s="257"/>
      <c r="AM43" s="256">
        <v>-11.19</v>
      </c>
      <c r="AN43" s="256">
        <v>-11.27</v>
      </c>
      <c r="AO43" s="256">
        <v>7.2355999999999998</v>
      </c>
      <c r="AP43" s="256">
        <v>3.0756999999999999</v>
      </c>
      <c r="AQ43" s="256">
        <v>20.68</v>
      </c>
      <c r="AR43" s="256">
        <v>25.128</v>
      </c>
      <c r="AS43" s="256">
        <v>-16.008500000000002</v>
      </c>
      <c r="AT43" s="256">
        <v>5.4265999999999996</v>
      </c>
      <c r="AU43" s="257"/>
      <c r="AV43" s="256">
        <v>9.4322999999999997</v>
      </c>
      <c r="AW43" s="256">
        <v>7.4968000000000004</v>
      </c>
      <c r="AX43" s="256">
        <v>-19.782800000000002</v>
      </c>
      <c r="AY43" s="256">
        <v>-18.882200000000001</v>
      </c>
      <c r="AZ43" s="256">
        <v>39.6723</v>
      </c>
      <c r="BA43" s="256">
        <v>41.510100000000001</v>
      </c>
      <c r="BB43" s="256">
        <v>38.097900000000003</v>
      </c>
      <c r="BC43" s="256">
        <v>16.866399999999999</v>
      </c>
      <c r="BD43" s="256">
        <v>-4.5</v>
      </c>
      <c r="BE43" s="256">
        <v>-4.5</v>
      </c>
      <c r="BF43" s="256">
        <v>-25.516300000000001</v>
      </c>
      <c r="BG43" s="257"/>
      <c r="BH43" s="256">
        <v>-2.8481000000000001</v>
      </c>
      <c r="BI43" s="257"/>
      <c r="BJ43" s="256">
        <v>-0.3241</v>
      </c>
      <c r="BK43" s="256">
        <v>5.0448000000000004</v>
      </c>
      <c r="BL43" s="256">
        <v>8.1425000000000001</v>
      </c>
      <c r="BM43" s="256">
        <v>5.3121999999999998</v>
      </c>
      <c r="BN43" s="256">
        <v>-119.9682</v>
      </c>
      <c r="BO43" s="256">
        <v>95.156700000000001</v>
      </c>
      <c r="BP43" s="256">
        <v>96.041700000000006</v>
      </c>
      <c r="BQ43" s="256">
        <v>-69.594399999999993</v>
      </c>
      <c r="BR43" s="256">
        <v>-84.932699999999997</v>
      </c>
      <c r="BS43" s="257"/>
      <c r="BT43" s="257"/>
      <c r="BU43" s="257"/>
      <c r="BV43" s="256">
        <v>31.116199999999999</v>
      </c>
      <c r="BW43" s="256">
        <v>10.27</v>
      </c>
      <c r="BX43" s="256">
        <v>14.3</v>
      </c>
      <c r="BY43" s="256">
        <v>8.43</v>
      </c>
      <c r="BZ43" s="256">
        <v>8.83</v>
      </c>
      <c r="CA43" s="256">
        <v>-10.9803</v>
      </c>
      <c r="CB43" s="256">
        <v>-11.1142</v>
      </c>
      <c r="CC43" s="256">
        <v>19.297499999999999</v>
      </c>
      <c r="CD43" s="256">
        <v>16.9801</v>
      </c>
      <c r="CE43" s="257"/>
      <c r="CF43" s="256">
        <v>4.4608999999999996</v>
      </c>
      <c r="CG43" s="256">
        <v>4.4649000000000001</v>
      </c>
      <c r="CH43" s="256">
        <v>0.13919999999999999</v>
      </c>
      <c r="CI43" s="256">
        <v>11.4139</v>
      </c>
      <c r="CJ43" s="257"/>
      <c r="CK43" s="257"/>
      <c r="CL43" s="257"/>
      <c r="CM43" s="256">
        <v>-25.1</v>
      </c>
      <c r="CN43" s="256">
        <v>-4.46</v>
      </c>
      <c r="CO43" s="256">
        <v>34.250500000000002</v>
      </c>
      <c r="CP43" s="256">
        <v>34.065899999999999</v>
      </c>
      <c r="CQ43" s="256">
        <v>32.641500000000001</v>
      </c>
      <c r="CR43" s="256">
        <v>39.071599999999997</v>
      </c>
      <c r="CS43" s="256">
        <v>39.582599999999999</v>
      </c>
      <c r="CT43" s="256">
        <v>-15.6623</v>
      </c>
      <c r="CU43" s="256">
        <v>-41.2913</v>
      </c>
      <c r="CV43" s="256">
        <v>-10.262600000000001</v>
      </c>
      <c r="CW43" s="256">
        <v>2.8468</v>
      </c>
      <c r="CX43" s="256">
        <v>41.22</v>
      </c>
      <c r="CY43" s="256">
        <v>17.190000000000001</v>
      </c>
      <c r="CZ43" s="256">
        <v>-6.7187999999999999</v>
      </c>
      <c r="DA43" s="256">
        <v>-6.7382999999999997</v>
      </c>
      <c r="DB43" s="256">
        <v>14.7629</v>
      </c>
      <c r="DC43" s="257"/>
      <c r="DD43" s="256">
        <v>-12.265700000000001</v>
      </c>
      <c r="DE43" s="256">
        <v>-12.082800000000001</v>
      </c>
      <c r="DF43" s="256">
        <v>26.275300000000001</v>
      </c>
      <c r="DG43" s="257"/>
      <c r="DH43" s="256">
        <v>-6.6726000000000001</v>
      </c>
      <c r="DI43" s="256">
        <v>-59.8</v>
      </c>
      <c r="DJ43" s="256">
        <v>-58.9</v>
      </c>
      <c r="DK43" s="256">
        <v>-4.1797000000000004</v>
      </c>
      <c r="DL43" s="256">
        <v>13.8444</v>
      </c>
      <c r="DM43" s="256">
        <v>17.0381</v>
      </c>
      <c r="DN43" s="256">
        <v>26.9101</v>
      </c>
      <c r="DO43" s="256">
        <v>14.96</v>
      </c>
      <c r="DP43" s="256">
        <v>-3.99</v>
      </c>
      <c r="DQ43" s="256">
        <v>11.811</v>
      </c>
      <c r="DR43" s="256">
        <v>-25.246400000000001</v>
      </c>
      <c r="DS43" s="256">
        <v>-7.47</v>
      </c>
      <c r="DT43" s="256">
        <v>-7.51</v>
      </c>
      <c r="DU43" s="256">
        <v>27.19</v>
      </c>
      <c r="DV43" s="256">
        <v>-40.159999999999997</v>
      </c>
      <c r="DW43" s="256">
        <v>-23.8</v>
      </c>
      <c r="DX43" s="256">
        <v>-12.154500000000001</v>
      </c>
      <c r="DY43" s="256">
        <v>-29.632000000000001</v>
      </c>
      <c r="DZ43" s="256">
        <v>-27.681799999999999</v>
      </c>
      <c r="EA43" s="256">
        <v>29.002600000000001</v>
      </c>
      <c r="EB43" s="256">
        <v>2.1720999999999999</v>
      </c>
      <c r="EC43" s="256">
        <v>-7.8700999999999999</v>
      </c>
      <c r="ED43" s="256">
        <v>-7.3354999999999997</v>
      </c>
      <c r="EE43" s="256">
        <v>-20.416</v>
      </c>
      <c r="EF43" s="256">
        <v>-27.8614</v>
      </c>
      <c r="EG43" s="256">
        <v>-14.259</v>
      </c>
      <c r="EH43" s="256">
        <v>-18.105499999999999</v>
      </c>
      <c r="EI43" s="256">
        <v>-27.042400000000001</v>
      </c>
      <c r="EJ43" s="257"/>
      <c r="EK43" s="256">
        <v>-13.3879</v>
      </c>
      <c r="EL43" s="256">
        <v>-12.3604</v>
      </c>
      <c r="EM43" s="256">
        <v>22.773700000000002</v>
      </c>
      <c r="EN43" s="256">
        <v>-7.7821999999999996</v>
      </c>
      <c r="EO43" s="256">
        <v>-6.9790999999999999</v>
      </c>
      <c r="EP43" s="256">
        <v>-15.364000000000001</v>
      </c>
      <c r="EQ43" s="256">
        <v>-23.741</v>
      </c>
      <c r="ER43" s="256">
        <v>-23.584399999999999</v>
      </c>
      <c r="ES43" s="256">
        <v>12.546200000000001</v>
      </c>
      <c r="ET43" s="257"/>
      <c r="EU43" s="256">
        <v>-3.58</v>
      </c>
      <c r="EV43" s="256">
        <v>-0.1</v>
      </c>
      <c r="EW43" s="256">
        <v>6.0781000000000001</v>
      </c>
      <c r="EX43" s="256">
        <v>-21.4895</v>
      </c>
      <c r="EY43" s="256">
        <v>-16.248200000000001</v>
      </c>
      <c r="EZ43" s="256">
        <v>-10.753</v>
      </c>
      <c r="FA43" s="256">
        <v>10.895899999999999</v>
      </c>
      <c r="FB43" s="256">
        <v>12.880599999999999</v>
      </c>
      <c r="FC43" s="256">
        <v>-26.915900000000001</v>
      </c>
      <c r="FD43" s="256">
        <v>4.0662000000000003</v>
      </c>
      <c r="FE43" s="257"/>
      <c r="FF43" s="256">
        <v>3.8530000000000002</v>
      </c>
      <c r="FG43" s="256">
        <v>4.6391</v>
      </c>
      <c r="FH43" s="256">
        <v>5.1889000000000003</v>
      </c>
      <c r="FI43" s="256">
        <v>3.2690000000000001</v>
      </c>
      <c r="FJ43" s="256">
        <v>2.6793</v>
      </c>
      <c r="FK43" s="256">
        <v>2.5118</v>
      </c>
      <c r="FL43" s="256">
        <v>17.750399999999999</v>
      </c>
      <c r="FM43" s="256">
        <v>13.855700000000001</v>
      </c>
      <c r="FN43" s="256">
        <v>14.2689</v>
      </c>
      <c r="FO43" s="256">
        <v>27.2057</v>
      </c>
      <c r="FP43" s="256">
        <v>38.6404</v>
      </c>
      <c r="FQ43" s="256">
        <v>21.383400000000002</v>
      </c>
      <c r="FR43" s="256">
        <v>-14.75</v>
      </c>
      <c r="FS43" s="256">
        <v>-1.6164000000000001</v>
      </c>
      <c r="FT43" s="256">
        <v>0.2364</v>
      </c>
      <c r="FU43" s="256">
        <v>0.9</v>
      </c>
      <c r="FV43" s="256">
        <v>-2.17</v>
      </c>
      <c r="FW43" s="256">
        <v>-21.4176</v>
      </c>
      <c r="FX43" s="257"/>
      <c r="FY43" s="256">
        <v>7.2430000000000003</v>
      </c>
      <c r="FZ43" s="256">
        <v>0.26100000000000001</v>
      </c>
      <c r="GA43" s="257"/>
      <c r="GB43" s="256">
        <v>32.82</v>
      </c>
      <c r="GC43" s="256">
        <v>-41.5456</v>
      </c>
      <c r="GD43" s="256">
        <v>-31.241</v>
      </c>
      <c r="GE43" s="257"/>
      <c r="GF43" s="256">
        <v>19.700299999999999</v>
      </c>
      <c r="GG43" s="257"/>
      <c r="GH43" s="256">
        <v>24.7667</v>
      </c>
      <c r="GI43" s="256">
        <v>-8.6082000000000001</v>
      </c>
      <c r="GJ43" s="256">
        <v>-9.3065999999999995</v>
      </c>
      <c r="GK43" s="256">
        <v>2.7883</v>
      </c>
      <c r="GL43" s="257"/>
      <c r="GM43" s="257"/>
      <c r="GN43" s="257"/>
      <c r="GO43" s="256">
        <v>-25.238099999999999</v>
      </c>
      <c r="GP43" s="256">
        <v>10.088200000000001</v>
      </c>
      <c r="GQ43" s="256">
        <v>-22.9359</v>
      </c>
      <c r="GR43" s="256">
        <v>3.8260999999999998</v>
      </c>
      <c r="GS43" s="256">
        <v>3.3959999999999999</v>
      </c>
      <c r="GT43" s="256">
        <v>160.9512</v>
      </c>
      <c r="GU43" s="256">
        <v>-4.0446</v>
      </c>
      <c r="GV43" s="256">
        <v>-6.7389000000000001</v>
      </c>
      <c r="GW43" s="256">
        <v>-12.7408</v>
      </c>
      <c r="GX43" s="256">
        <v>2.4487999999999999</v>
      </c>
      <c r="GY43" s="256">
        <v>8.2637999999999998</v>
      </c>
      <c r="GZ43" s="256">
        <v>8.3633000000000006</v>
      </c>
      <c r="HA43" s="257"/>
      <c r="HB43" s="256">
        <v>0</v>
      </c>
      <c r="HC43" s="256">
        <v>0</v>
      </c>
      <c r="HD43" s="256">
        <v>-2.5099999999999998</v>
      </c>
      <c r="HE43" s="256">
        <v>5.4318</v>
      </c>
      <c r="HF43" s="256">
        <v>27.9664</v>
      </c>
      <c r="HG43" s="256">
        <v>62.424599999999998</v>
      </c>
      <c r="HH43" s="256">
        <v>81.062799999999996</v>
      </c>
      <c r="HI43" s="256">
        <v>-5.6501999999999999</v>
      </c>
      <c r="HJ43" s="256">
        <v>44.6173</v>
      </c>
      <c r="HK43" s="256">
        <v>-7.0914000000000001</v>
      </c>
      <c r="HL43" s="256">
        <v>-9.0076999999999998</v>
      </c>
      <c r="HM43" s="256">
        <v>0</v>
      </c>
      <c r="HN43" s="256">
        <v>0</v>
      </c>
      <c r="HO43" s="256">
        <v>32.586599999999997</v>
      </c>
      <c r="HP43" s="256">
        <v>30.153199999999998</v>
      </c>
      <c r="HQ43" s="256">
        <v>-21.059699999999999</v>
      </c>
      <c r="HR43" s="256">
        <v>-20.3566</v>
      </c>
      <c r="HS43" s="256">
        <v>-21.607099999999999</v>
      </c>
      <c r="HT43" s="256">
        <v>-21.134899999999998</v>
      </c>
      <c r="HU43" s="256">
        <v>18.71</v>
      </c>
      <c r="HV43" s="256">
        <v>19.22</v>
      </c>
      <c r="HW43" s="256">
        <v>-24.5</v>
      </c>
      <c r="HX43" s="256">
        <v>-25.1</v>
      </c>
      <c r="HY43" s="256">
        <v>0.38729999999999998</v>
      </c>
      <c r="HZ43" s="256">
        <v>0.72</v>
      </c>
      <c r="IA43" s="256">
        <v>53.4955</v>
      </c>
      <c r="IB43" s="256">
        <v>13.461600000000001</v>
      </c>
      <c r="IC43" s="256">
        <v>13.350099999999999</v>
      </c>
      <c r="ID43" s="256">
        <v>-13.5</v>
      </c>
      <c r="IE43" s="256">
        <v>-25.6</v>
      </c>
      <c r="IF43" s="256">
        <v>4.7</v>
      </c>
      <c r="IG43" s="256">
        <v>4.2</v>
      </c>
      <c r="IH43" s="256">
        <v>-18.1416</v>
      </c>
      <c r="II43" s="257"/>
      <c r="IJ43" s="256">
        <v>-87.6477</v>
      </c>
      <c r="IK43" s="256">
        <v>3.8574999999999999</v>
      </c>
      <c r="IL43" s="256">
        <v>-289.48950000000002</v>
      </c>
      <c r="IM43" s="256">
        <v>-4.3331999999999997</v>
      </c>
      <c r="IN43" s="256">
        <v>-31.9238</v>
      </c>
      <c r="IO43" s="256">
        <v>74.513000000000005</v>
      </c>
      <c r="IP43" s="256">
        <v>88.179299999999998</v>
      </c>
      <c r="IQ43" s="256">
        <v>90.094499999999996</v>
      </c>
      <c r="IR43" s="256">
        <v>134.4622</v>
      </c>
      <c r="IS43" s="256">
        <v>12.9344</v>
      </c>
      <c r="IT43" s="256">
        <v>28.6175</v>
      </c>
      <c r="IU43" s="256">
        <v>27.154699999999998</v>
      </c>
      <c r="IV43" s="256">
        <v>19.1145</v>
      </c>
      <c r="IW43" s="256">
        <v>226.91050000000001</v>
      </c>
      <c r="IX43" s="256">
        <v>-235.2132</v>
      </c>
      <c r="IY43" s="256">
        <v>-8.0631000000000004</v>
      </c>
      <c r="IZ43" s="256">
        <v>15.546799999999999</v>
      </c>
      <c r="JA43" s="256">
        <v>-1.8493999999999999</v>
      </c>
      <c r="JB43" s="256">
        <v>1.7370000000000001</v>
      </c>
      <c r="JC43" s="256">
        <v>-5.44</v>
      </c>
      <c r="JD43" s="256">
        <v>-2.0590000000000002</v>
      </c>
      <c r="JE43" s="256">
        <v>-2.0760000000000001</v>
      </c>
      <c r="JF43" s="256">
        <v>0.96</v>
      </c>
      <c r="JG43" s="256">
        <v>3.12</v>
      </c>
      <c r="JH43" s="256">
        <v>-4.6192000000000002</v>
      </c>
      <c r="JI43" s="256">
        <v>-9.1112000000000002</v>
      </c>
      <c r="JJ43" s="256">
        <v>4.3655999999999997</v>
      </c>
      <c r="JK43" s="256">
        <v>0.55700000000000005</v>
      </c>
      <c r="JL43" s="256">
        <v>3.9</v>
      </c>
      <c r="JM43" s="256">
        <v>-0.95599999999999996</v>
      </c>
      <c r="JN43" s="256">
        <v>0.48899999999999999</v>
      </c>
      <c r="JO43" s="256">
        <v>2.1406000000000001</v>
      </c>
      <c r="JP43" s="257"/>
      <c r="JQ43" s="256">
        <v>3.9609999999999999</v>
      </c>
      <c r="JR43" s="256">
        <v>4.319</v>
      </c>
      <c r="JS43" s="256">
        <v>4.4504999999999999</v>
      </c>
      <c r="JT43" s="257"/>
      <c r="JU43" s="256">
        <v>10.8</v>
      </c>
      <c r="JV43" s="256">
        <v>7.1986999999999997</v>
      </c>
      <c r="JW43" s="256">
        <v>0.78</v>
      </c>
      <c r="JX43" s="257"/>
      <c r="JY43" s="256">
        <v>-4.5076000000000001</v>
      </c>
      <c r="JZ43" s="256">
        <v>-15.324999999999999</v>
      </c>
      <c r="KA43" s="256">
        <v>-18.787099999999999</v>
      </c>
      <c r="KB43" s="256">
        <v>-1.6583000000000001</v>
      </c>
      <c r="KC43" s="256">
        <v>10.8355</v>
      </c>
      <c r="KD43" s="256">
        <v>-14.2926</v>
      </c>
      <c r="KE43" s="256">
        <v>2.7534999999999998</v>
      </c>
      <c r="KF43" s="256">
        <v>-4</v>
      </c>
      <c r="KG43" s="256">
        <v>-12.1</v>
      </c>
      <c r="KH43" s="256">
        <v>48.720300000000002</v>
      </c>
      <c r="KI43" s="256">
        <v>-119.8436</v>
      </c>
    </row>
    <row r="44" spans="1:295" ht="18" customHeight="1" x14ac:dyDescent="0.25">
      <c r="A44" s="252" t="s">
        <v>35</v>
      </c>
      <c r="B44" s="252" t="s">
        <v>821</v>
      </c>
      <c r="C44" s="256">
        <v>0</v>
      </c>
      <c r="D44" s="256">
        <v>4.7435</v>
      </c>
      <c r="E44" s="256">
        <v>-10.348000000000001</v>
      </c>
      <c r="F44" s="256">
        <v>4.4724000000000004</v>
      </c>
      <c r="G44" s="256">
        <v>11.882400000000001</v>
      </c>
      <c r="H44" s="257"/>
      <c r="I44" s="256">
        <v>16.944600000000001</v>
      </c>
      <c r="J44" s="257"/>
      <c r="K44" s="256">
        <v>21.965900000000001</v>
      </c>
      <c r="L44" s="256">
        <v>9.1577000000000002</v>
      </c>
      <c r="M44" s="256">
        <v>8.7621000000000002</v>
      </c>
      <c r="N44" s="256">
        <v>-13.32</v>
      </c>
      <c r="O44" s="257"/>
      <c r="P44" s="256">
        <v>2.2000000000000002</v>
      </c>
      <c r="Q44" s="256">
        <v>2.484</v>
      </c>
      <c r="R44" s="256">
        <v>-15.4</v>
      </c>
      <c r="S44" s="256">
        <v>3.1737000000000002</v>
      </c>
      <c r="T44" s="256">
        <v>2.7605</v>
      </c>
      <c r="U44" s="256">
        <v>4.7656000000000001</v>
      </c>
      <c r="V44" s="256">
        <v>5.6920000000000002</v>
      </c>
      <c r="W44" s="256">
        <v>8.2957000000000001</v>
      </c>
      <c r="X44" s="256">
        <v>6.4299999999999996E-2</v>
      </c>
      <c r="Y44" s="256">
        <v>-1.95E-2</v>
      </c>
      <c r="Z44" s="256">
        <v>1.5036</v>
      </c>
      <c r="AA44" s="257"/>
      <c r="AB44" s="256">
        <v>-0.65380000000000005</v>
      </c>
      <c r="AC44" s="256">
        <v>0.22500000000000001</v>
      </c>
      <c r="AD44" s="256">
        <v>0.23899999999999999</v>
      </c>
      <c r="AE44" s="256">
        <v>3.694</v>
      </c>
      <c r="AF44" s="256">
        <v>-6.66</v>
      </c>
      <c r="AG44" s="256">
        <v>-6.6</v>
      </c>
      <c r="AH44" s="256">
        <v>-0.83699999999999997</v>
      </c>
      <c r="AI44" s="256">
        <v>0.24399999999999999</v>
      </c>
      <c r="AJ44" s="257"/>
      <c r="AK44" s="256">
        <v>-6.15</v>
      </c>
      <c r="AL44" s="257"/>
      <c r="AM44" s="256">
        <v>-11.66</v>
      </c>
      <c r="AN44" s="256">
        <v>-11.81</v>
      </c>
      <c r="AO44" s="256">
        <v>7.0568</v>
      </c>
      <c r="AP44" s="256">
        <v>3.1684000000000001</v>
      </c>
      <c r="AQ44" s="256">
        <v>19.254899999999999</v>
      </c>
      <c r="AR44" s="256">
        <v>23.8935</v>
      </c>
      <c r="AS44" s="256">
        <v>-16.528700000000001</v>
      </c>
      <c r="AT44" s="256">
        <v>5.5762</v>
      </c>
      <c r="AU44" s="257"/>
      <c r="AV44" s="256">
        <v>1.7475000000000001</v>
      </c>
      <c r="AW44" s="256">
        <v>2.0977000000000001</v>
      </c>
      <c r="AX44" s="256">
        <v>-19.881900000000002</v>
      </c>
      <c r="AY44" s="256">
        <v>-18.684799999999999</v>
      </c>
      <c r="AZ44" s="256">
        <v>41.3733</v>
      </c>
      <c r="BA44" s="256">
        <v>43.271099999999997</v>
      </c>
      <c r="BB44" s="256">
        <v>41.697899999999997</v>
      </c>
      <c r="BC44" s="256">
        <v>19.980399999999999</v>
      </c>
      <c r="BD44" s="256">
        <v>-5.8</v>
      </c>
      <c r="BE44" s="256">
        <v>-5.7</v>
      </c>
      <c r="BF44" s="256">
        <v>-28.237400000000001</v>
      </c>
      <c r="BG44" s="257"/>
      <c r="BH44" s="256">
        <v>-2.5831</v>
      </c>
      <c r="BI44" s="257"/>
      <c r="BJ44" s="256">
        <v>-0.96120000000000005</v>
      </c>
      <c r="BK44" s="256">
        <v>4.3281999999999998</v>
      </c>
      <c r="BL44" s="256">
        <v>6.8905000000000003</v>
      </c>
      <c r="BM44" s="256">
        <v>4.8173000000000004</v>
      </c>
      <c r="BN44" s="256">
        <v>-131.38210000000001</v>
      </c>
      <c r="BO44" s="256">
        <v>94.515799999999999</v>
      </c>
      <c r="BP44" s="256">
        <v>95.126199999999997</v>
      </c>
      <c r="BQ44" s="256">
        <v>-56.524700000000003</v>
      </c>
      <c r="BR44" s="256">
        <v>-99.500500000000002</v>
      </c>
      <c r="BS44" s="257"/>
      <c r="BT44" s="257"/>
      <c r="BU44" s="257"/>
      <c r="BV44" s="256">
        <v>26.795100000000001</v>
      </c>
      <c r="BW44" s="256">
        <v>12.07</v>
      </c>
      <c r="BX44" s="256">
        <v>11.81</v>
      </c>
      <c r="BY44" s="256">
        <v>-2.4300000000000002</v>
      </c>
      <c r="BZ44" s="256">
        <v>6.65</v>
      </c>
      <c r="CA44" s="256">
        <v>-8.1671999999999993</v>
      </c>
      <c r="CB44" s="256">
        <v>-7.8993000000000002</v>
      </c>
      <c r="CC44" s="256">
        <v>18.4434</v>
      </c>
      <c r="CD44" s="256">
        <v>16.598099999999999</v>
      </c>
      <c r="CE44" s="257"/>
      <c r="CF44" s="256">
        <v>1.0403</v>
      </c>
      <c r="CG44" s="256">
        <v>1.1385000000000001</v>
      </c>
      <c r="CH44" s="256">
        <v>-1.8031999999999999</v>
      </c>
      <c r="CI44" s="256">
        <v>13.575699999999999</v>
      </c>
      <c r="CJ44" s="257"/>
      <c r="CK44" s="257"/>
      <c r="CL44" s="257"/>
      <c r="CM44" s="256">
        <v>-29.1</v>
      </c>
      <c r="CN44" s="256">
        <v>-3.84</v>
      </c>
      <c r="CO44" s="256">
        <v>32.622500000000002</v>
      </c>
      <c r="CP44" s="256">
        <v>32.026699999999998</v>
      </c>
      <c r="CQ44" s="256">
        <v>31.585999999999999</v>
      </c>
      <c r="CR44" s="256">
        <v>43.693100000000001</v>
      </c>
      <c r="CS44" s="256">
        <v>44.024999999999999</v>
      </c>
      <c r="CT44" s="256">
        <v>-15.738099999999999</v>
      </c>
      <c r="CU44" s="256">
        <v>-42.452500000000001</v>
      </c>
      <c r="CV44" s="256">
        <v>-11.0299</v>
      </c>
      <c r="CW44" s="256">
        <v>3.3488000000000002</v>
      </c>
      <c r="CX44" s="256">
        <v>40.64</v>
      </c>
      <c r="CY44" s="256">
        <v>16.86</v>
      </c>
      <c r="CZ44" s="256">
        <v>-8.2812999999999999</v>
      </c>
      <c r="DA44" s="256">
        <v>-8.3984000000000005</v>
      </c>
      <c r="DB44" s="256">
        <v>13.2331</v>
      </c>
      <c r="DC44" s="257"/>
      <c r="DD44" s="256">
        <v>-14.777799999999999</v>
      </c>
      <c r="DE44" s="256">
        <v>-13.9697</v>
      </c>
      <c r="DF44" s="256">
        <v>23.321400000000001</v>
      </c>
      <c r="DG44" s="257"/>
      <c r="DH44" s="256">
        <v>-5.7735000000000003</v>
      </c>
      <c r="DI44" s="256">
        <v>-57.2</v>
      </c>
      <c r="DJ44" s="256">
        <v>-57.8</v>
      </c>
      <c r="DK44" s="256">
        <v>-3.4155000000000002</v>
      </c>
      <c r="DL44" s="256">
        <v>12.535399999999999</v>
      </c>
      <c r="DM44" s="256">
        <v>15.776400000000001</v>
      </c>
      <c r="DN44" s="256">
        <v>25.425699999999999</v>
      </c>
      <c r="DO44" s="256">
        <v>13.68</v>
      </c>
      <c r="DP44" s="256">
        <v>-3.57</v>
      </c>
      <c r="DQ44" s="256">
        <v>10.2455</v>
      </c>
      <c r="DR44" s="256">
        <v>-23.211300000000001</v>
      </c>
      <c r="DS44" s="256">
        <v>-4.8600000000000003</v>
      </c>
      <c r="DT44" s="256">
        <v>-4.84</v>
      </c>
      <c r="DU44" s="256">
        <v>21.47</v>
      </c>
      <c r="DV44" s="256">
        <v>-42.23</v>
      </c>
      <c r="DW44" s="256">
        <v>-22.363600000000002</v>
      </c>
      <c r="DX44" s="256">
        <v>-11.3818</v>
      </c>
      <c r="DY44" s="256">
        <v>-26.302800000000001</v>
      </c>
      <c r="DZ44" s="256">
        <v>-25.5091</v>
      </c>
      <c r="EA44" s="256">
        <v>18.575399999999998</v>
      </c>
      <c r="EB44" s="256">
        <v>-4.1365999999999996</v>
      </c>
      <c r="EC44" s="256">
        <v>-13.4284</v>
      </c>
      <c r="ED44" s="256">
        <v>-13.3165</v>
      </c>
      <c r="EE44" s="256">
        <v>-21.3858</v>
      </c>
      <c r="EF44" s="256">
        <v>-28.069400000000002</v>
      </c>
      <c r="EG44" s="256">
        <v>-13.513</v>
      </c>
      <c r="EH44" s="256">
        <v>-33.406999999999996</v>
      </c>
      <c r="EI44" s="256">
        <v>-15.4846</v>
      </c>
      <c r="EJ44" s="257"/>
      <c r="EK44" s="256">
        <v>-8.8173999999999992</v>
      </c>
      <c r="EL44" s="256">
        <v>-7.7537000000000003</v>
      </c>
      <c r="EM44" s="256">
        <v>19.765000000000001</v>
      </c>
      <c r="EN44" s="256">
        <v>-6.3769</v>
      </c>
      <c r="EO44" s="256">
        <v>-6.1029</v>
      </c>
      <c r="EP44" s="256">
        <v>-22.02</v>
      </c>
      <c r="EQ44" s="256">
        <v>-23.297000000000001</v>
      </c>
      <c r="ER44" s="256">
        <v>-23.122900000000001</v>
      </c>
      <c r="ES44" s="256">
        <v>10.198</v>
      </c>
      <c r="ET44" s="257"/>
      <c r="EU44" s="256">
        <v>1.9</v>
      </c>
      <c r="EV44" s="256">
        <v>0</v>
      </c>
      <c r="EW44" s="256">
        <v>5.8525999999999998</v>
      </c>
      <c r="EX44" s="256">
        <v>-18.21</v>
      </c>
      <c r="EY44" s="256">
        <v>-15.709899999999999</v>
      </c>
      <c r="EZ44" s="256">
        <v>-10.312799999999999</v>
      </c>
      <c r="FA44" s="256">
        <v>10.607699999999999</v>
      </c>
      <c r="FB44" s="256">
        <v>11.6858</v>
      </c>
      <c r="FC44" s="256">
        <v>-25.124600000000001</v>
      </c>
      <c r="FD44" s="256">
        <v>4.1715999999999998</v>
      </c>
      <c r="FE44" s="257"/>
      <c r="FF44" s="256">
        <v>3.9630999999999998</v>
      </c>
      <c r="FG44" s="256">
        <v>4.6703999999999999</v>
      </c>
      <c r="FH44" s="256">
        <v>4.2607999999999997</v>
      </c>
      <c r="FI44" s="256">
        <v>3.2639</v>
      </c>
      <c r="FJ44" s="256">
        <v>-0.16750000000000001</v>
      </c>
      <c r="FK44" s="256">
        <v>-0.83730000000000004</v>
      </c>
      <c r="FL44" s="256">
        <v>21.936800000000002</v>
      </c>
      <c r="FM44" s="256">
        <v>11.6181</v>
      </c>
      <c r="FN44" s="256">
        <v>11.8047</v>
      </c>
      <c r="FO44" s="256">
        <v>30.631799999999998</v>
      </c>
      <c r="FP44" s="256">
        <v>40.805999999999997</v>
      </c>
      <c r="FQ44" s="256">
        <v>19.942900000000002</v>
      </c>
      <c r="FR44" s="256">
        <v>-15.63</v>
      </c>
      <c r="FS44" s="256">
        <v>-2.0173999999999999</v>
      </c>
      <c r="FT44" s="256">
        <v>0.25380000000000003</v>
      </c>
      <c r="FU44" s="256">
        <v>0.89</v>
      </c>
      <c r="FV44" s="256">
        <v>-2.3199999999999998</v>
      </c>
      <c r="FW44" s="256">
        <v>-19.488399999999999</v>
      </c>
      <c r="FX44" s="256">
        <v>0</v>
      </c>
      <c r="FY44" s="256">
        <v>7.0410000000000004</v>
      </c>
      <c r="FZ44" s="256">
        <v>0.26600000000000001</v>
      </c>
      <c r="GA44" s="256">
        <v>3.1633</v>
      </c>
      <c r="GB44" s="256">
        <v>31.42</v>
      </c>
      <c r="GC44" s="256">
        <v>-42.562899999999999</v>
      </c>
      <c r="GD44" s="256">
        <v>-32.613900000000001</v>
      </c>
      <c r="GE44" s="256">
        <v>-0.51</v>
      </c>
      <c r="GF44" s="256">
        <v>17.956700000000001</v>
      </c>
      <c r="GG44" s="257"/>
      <c r="GH44" s="256">
        <v>23.828199999999999</v>
      </c>
      <c r="GI44" s="256">
        <v>-7.9267000000000003</v>
      </c>
      <c r="GJ44" s="256">
        <v>-8.5587999999999997</v>
      </c>
      <c r="GK44" s="256">
        <v>2.8098000000000001</v>
      </c>
      <c r="GL44" s="257"/>
      <c r="GM44" s="257"/>
      <c r="GN44" s="256">
        <v>-10.193</v>
      </c>
      <c r="GO44" s="256">
        <v>-21.322099999999999</v>
      </c>
      <c r="GP44" s="256">
        <v>8.5174000000000003</v>
      </c>
      <c r="GQ44" s="256">
        <v>-22.772500000000001</v>
      </c>
      <c r="GR44" s="256">
        <v>5.2885999999999997</v>
      </c>
      <c r="GS44" s="256">
        <v>4.9165999999999999</v>
      </c>
      <c r="GT44" s="256">
        <v>155.8305</v>
      </c>
      <c r="GU44" s="256">
        <v>-4.7348999999999997</v>
      </c>
      <c r="GV44" s="256">
        <v>-6.9676</v>
      </c>
      <c r="GW44" s="256">
        <v>-12.540100000000001</v>
      </c>
      <c r="GX44" s="257"/>
      <c r="GY44" s="256">
        <v>8.1027000000000005</v>
      </c>
      <c r="GZ44" s="256">
        <v>8.2287999999999997</v>
      </c>
      <c r="HA44" s="257"/>
      <c r="HB44" s="256">
        <v>0.86180000000000001</v>
      </c>
      <c r="HC44" s="256">
        <v>3.4274</v>
      </c>
      <c r="HD44" s="256">
        <v>-4.1900000000000004</v>
      </c>
      <c r="HE44" s="256">
        <v>7.694</v>
      </c>
      <c r="HF44" s="256">
        <v>32.3264</v>
      </c>
      <c r="HG44" s="256">
        <v>59.164900000000003</v>
      </c>
      <c r="HH44" s="256">
        <v>92.763499999999993</v>
      </c>
      <c r="HI44" s="256">
        <v>-3.9573</v>
      </c>
      <c r="HJ44" s="256">
        <v>47.056899999999999</v>
      </c>
      <c r="HK44" s="256">
        <v>-8.2071000000000005</v>
      </c>
      <c r="HL44" s="256">
        <v>-9.1986000000000008</v>
      </c>
      <c r="HM44" s="256">
        <v>0</v>
      </c>
      <c r="HN44" s="256">
        <v>0</v>
      </c>
      <c r="HO44" s="257"/>
      <c r="HP44" s="257"/>
      <c r="HQ44" s="256">
        <v>-20.2852</v>
      </c>
      <c r="HR44" s="256">
        <v>-19.6205</v>
      </c>
      <c r="HS44" s="256">
        <v>-20.351299999999998</v>
      </c>
      <c r="HT44" s="256">
        <v>-19.715699999999998</v>
      </c>
      <c r="HU44" s="256">
        <v>18.72</v>
      </c>
      <c r="HV44" s="256">
        <v>18.989999999999998</v>
      </c>
      <c r="HW44" s="256">
        <v>-23.4</v>
      </c>
      <c r="HX44" s="256">
        <v>-23.5</v>
      </c>
      <c r="HY44" s="256">
        <v>3.5700000000000003E-2</v>
      </c>
      <c r="HZ44" s="256">
        <v>-0.32</v>
      </c>
      <c r="IA44" s="256">
        <v>55.006500000000003</v>
      </c>
      <c r="IB44" s="256">
        <v>13.903499999999999</v>
      </c>
      <c r="IC44" s="256">
        <v>13.8734</v>
      </c>
      <c r="ID44" s="256">
        <v>-16.5</v>
      </c>
      <c r="IE44" s="256">
        <v>-26.4</v>
      </c>
      <c r="IF44" s="256">
        <v>4.0999999999999996</v>
      </c>
      <c r="IG44" s="256">
        <v>3.4</v>
      </c>
      <c r="IH44" s="257"/>
      <c r="II44" s="257"/>
      <c r="IJ44" s="256">
        <v>-91.158000000000001</v>
      </c>
      <c r="IK44" s="256">
        <v>-3.7037</v>
      </c>
      <c r="IL44" s="256">
        <v>-281.4624</v>
      </c>
      <c r="IM44" s="256">
        <v>1.8642000000000001</v>
      </c>
      <c r="IN44" s="256">
        <v>-31.5349</v>
      </c>
      <c r="IO44" s="256">
        <v>74.291399999999996</v>
      </c>
      <c r="IP44" s="256">
        <v>86.204099999999997</v>
      </c>
      <c r="IQ44" s="256">
        <v>85.644099999999995</v>
      </c>
      <c r="IR44" s="256">
        <v>137.79329999999999</v>
      </c>
      <c r="IS44" s="256">
        <v>17.7837</v>
      </c>
      <c r="IT44" s="256">
        <v>30.107299999999999</v>
      </c>
      <c r="IU44" s="256">
        <v>28.787600000000001</v>
      </c>
      <c r="IV44" s="256">
        <v>23.300799999999999</v>
      </c>
      <c r="IW44" s="256">
        <v>233.9418</v>
      </c>
      <c r="IX44" s="257"/>
      <c r="IY44" s="256">
        <v>-1.1028</v>
      </c>
      <c r="IZ44" s="256">
        <v>10.404299999999999</v>
      </c>
      <c r="JA44" s="256">
        <v>-1.4759</v>
      </c>
      <c r="JB44" s="256">
        <v>-0.36099999999999999</v>
      </c>
      <c r="JC44" s="256">
        <v>-6.96</v>
      </c>
      <c r="JD44" s="256">
        <v>-2.0259999999999998</v>
      </c>
      <c r="JE44" s="256">
        <v>-2.0299999999999998</v>
      </c>
      <c r="JF44" s="256">
        <v>1.68</v>
      </c>
      <c r="JG44" s="256">
        <v>3.44</v>
      </c>
      <c r="JH44" s="256">
        <v>-4.6753</v>
      </c>
      <c r="JI44" s="256">
        <v>-9.9596</v>
      </c>
      <c r="JJ44" s="256">
        <v>4.7775999999999996</v>
      </c>
      <c r="JK44" s="256">
        <v>0.61799999999999999</v>
      </c>
      <c r="JL44" s="256">
        <v>5.4</v>
      </c>
      <c r="JM44" s="256">
        <v>-0.27300000000000002</v>
      </c>
      <c r="JN44" s="256">
        <v>0.14099999999999999</v>
      </c>
      <c r="JO44" s="257"/>
      <c r="JP44" s="257"/>
      <c r="JQ44" s="256">
        <v>3.7178</v>
      </c>
      <c r="JR44" s="256">
        <v>5.2274000000000003</v>
      </c>
      <c r="JS44" s="256">
        <v>3.6576</v>
      </c>
      <c r="JT44" s="257"/>
      <c r="JU44" s="256">
        <v>10.4</v>
      </c>
      <c r="JV44" s="256">
        <v>7.0677000000000003</v>
      </c>
      <c r="JW44" s="256">
        <v>0.63</v>
      </c>
      <c r="JX44" s="257"/>
      <c r="JY44" s="256">
        <v>-4.1477000000000004</v>
      </c>
      <c r="JZ44" s="256">
        <v>-15.4457</v>
      </c>
      <c r="KA44" s="256">
        <v>-18.488399999999999</v>
      </c>
      <c r="KB44" s="256">
        <v>-1.7857000000000001</v>
      </c>
      <c r="KC44" s="256">
        <v>11.446</v>
      </c>
      <c r="KD44" s="256">
        <v>-14.1997</v>
      </c>
      <c r="KE44" s="256">
        <v>1.7867999999999999</v>
      </c>
      <c r="KF44" s="256">
        <v>-3.9</v>
      </c>
      <c r="KG44" s="256">
        <v>-12.4</v>
      </c>
      <c r="KH44" s="256">
        <v>60.207500000000003</v>
      </c>
      <c r="KI44" s="256">
        <v>-129.3956</v>
      </c>
    </row>
    <row r="45" spans="1:295" ht="18" customHeight="1" x14ac:dyDescent="0.25">
      <c r="A45" s="252" t="s">
        <v>35</v>
      </c>
      <c r="B45" s="252" t="s">
        <v>822</v>
      </c>
      <c r="C45" s="256">
        <v>0</v>
      </c>
      <c r="D45" s="256">
        <v>4.8601000000000001</v>
      </c>
      <c r="E45" s="256">
        <v>-10.3949</v>
      </c>
      <c r="F45" s="256">
        <v>4.2607999999999997</v>
      </c>
      <c r="G45" s="256">
        <v>10.9125</v>
      </c>
      <c r="H45" s="257"/>
      <c r="I45" s="256">
        <v>16.143000000000001</v>
      </c>
      <c r="J45" s="257"/>
      <c r="K45" s="256">
        <v>19.059999999999999</v>
      </c>
      <c r="L45" s="256">
        <v>7.7628000000000004</v>
      </c>
      <c r="M45" s="256">
        <v>7.4748000000000001</v>
      </c>
      <c r="N45" s="256">
        <v>-15.54</v>
      </c>
      <c r="O45" s="256">
        <v>-28.6</v>
      </c>
      <c r="P45" s="256">
        <v>4.4000000000000004</v>
      </c>
      <c r="Q45" s="256">
        <v>1.6559999999999999</v>
      </c>
      <c r="R45" s="256">
        <v>-17.600000000000001</v>
      </c>
      <c r="S45" s="256">
        <v>3.6398000000000001</v>
      </c>
      <c r="T45" s="256">
        <v>-8.9280000000000008</v>
      </c>
      <c r="U45" s="256">
        <v>5.0735000000000001</v>
      </c>
      <c r="V45" s="256">
        <v>4.9367000000000001</v>
      </c>
      <c r="W45" s="256">
        <v>8.9245000000000001</v>
      </c>
      <c r="X45" s="256">
        <v>1.8253999999999999</v>
      </c>
      <c r="Y45" s="256">
        <v>0.60350000000000004</v>
      </c>
      <c r="Z45" s="256">
        <v>0.77829999999999999</v>
      </c>
      <c r="AA45" s="257"/>
      <c r="AB45" s="256">
        <v>-0.79379999999999995</v>
      </c>
      <c r="AC45" s="256">
        <v>0.42399999999999999</v>
      </c>
      <c r="AD45" s="256">
        <v>0.42799999999999999</v>
      </c>
      <c r="AE45" s="256">
        <v>3.2589999999999999</v>
      </c>
      <c r="AF45" s="256">
        <v>-4.4400000000000004</v>
      </c>
      <c r="AG45" s="256">
        <v>-4.4000000000000004</v>
      </c>
      <c r="AH45" s="256">
        <v>-1.23</v>
      </c>
      <c r="AI45" s="256">
        <v>0.249</v>
      </c>
      <c r="AJ45" s="257"/>
      <c r="AK45" s="256">
        <v>-5.52</v>
      </c>
      <c r="AL45" s="257"/>
      <c r="AM45" s="256">
        <v>-10.7</v>
      </c>
      <c r="AN45" s="256">
        <v>-10.72</v>
      </c>
      <c r="AO45" s="256">
        <v>5.1212999999999997</v>
      </c>
      <c r="AP45" s="256">
        <v>3.2928999999999999</v>
      </c>
      <c r="AQ45" s="256">
        <v>18.61</v>
      </c>
      <c r="AR45" s="256">
        <v>22.7301</v>
      </c>
      <c r="AS45" s="256">
        <v>-18.605699999999999</v>
      </c>
      <c r="AT45" s="256">
        <v>2.2667999999999999</v>
      </c>
      <c r="AU45" s="257"/>
      <c r="AV45" s="256">
        <v>1.7466999999999999</v>
      </c>
      <c r="AW45" s="256">
        <v>1.8742000000000001</v>
      </c>
      <c r="AX45" s="256">
        <v>-22.165900000000001</v>
      </c>
      <c r="AY45" s="256">
        <v>-21.211099999999998</v>
      </c>
      <c r="AZ45" s="256">
        <v>31.801300000000001</v>
      </c>
      <c r="BA45" s="256">
        <v>34.7883</v>
      </c>
      <c r="BB45" s="256">
        <v>-10.635</v>
      </c>
      <c r="BC45" s="256">
        <v>18.404299999999999</v>
      </c>
      <c r="BD45" s="256">
        <v>-5.5</v>
      </c>
      <c r="BE45" s="256">
        <v>-5.5</v>
      </c>
      <c r="BF45" s="256">
        <v>-20.7622</v>
      </c>
      <c r="BG45" s="256">
        <v>-34.202399999999997</v>
      </c>
      <c r="BH45" s="256">
        <v>-2.0417999999999998</v>
      </c>
      <c r="BI45" s="257"/>
      <c r="BJ45" s="256">
        <v>-3.5644</v>
      </c>
      <c r="BK45" s="256">
        <v>2.3351000000000002</v>
      </c>
      <c r="BL45" s="256">
        <v>7.0312000000000001</v>
      </c>
      <c r="BM45" s="256">
        <v>4.7233999999999998</v>
      </c>
      <c r="BN45" s="256">
        <v>-70.314599999999999</v>
      </c>
      <c r="BO45" s="256">
        <v>54.017699999999998</v>
      </c>
      <c r="BP45" s="256">
        <v>53.895699999999998</v>
      </c>
      <c r="BQ45" s="256">
        <v>-58.907299999999999</v>
      </c>
      <c r="BR45" s="256">
        <v>-118.6835</v>
      </c>
      <c r="BS45" s="257"/>
      <c r="BT45" s="257"/>
      <c r="BU45" s="257"/>
      <c r="BV45" s="256">
        <v>19.070900000000002</v>
      </c>
      <c r="BW45" s="256">
        <v>11.51</v>
      </c>
      <c r="BX45" s="256">
        <v>12.34</v>
      </c>
      <c r="BY45" s="256">
        <v>-4.96</v>
      </c>
      <c r="BZ45" s="256">
        <v>0.86</v>
      </c>
      <c r="CA45" s="256">
        <v>-5.4881000000000002</v>
      </c>
      <c r="CB45" s="256">
        <v>-5.2201000000000004</v>
      </c>
      <c r="CC45" s="256">
        <v>15.4964</v>
      </c>
      <c r="CD45" s="256">
        <v>13.4422</v>
      </c>
      <c r="CE45" s="257"/>
      <c r="CF45" s="256">
        <v>-2.2212000000000001</v>
      </c>
      <c r="CG45" s="256">
        <v>-1.8829</v>
      </c>
      <c r="CH45" s="256">
        <v>-3.2989999999999999</v>
      </c>
      <c r="CI45" s="256">
        <v>5.7454999999999998</v>
      </c>
      <c r="CJ45" s="257"/>
      <c r="CK45" s="257"/>
      <c r="CL45" s="257"/>
      <c r="CM45" s="256">
        <v>-13</v>
      </c>
      <c r="CN45" s="256">
        <v>-3.63</v>
      </c>
      <c r="CO45" s="256">
        <v>27.402100000000001</v>
      </c>
      <c r="CP45" s="256">
        <v>27.471699999999998</v>
      </c>
      <c r="CQ45" s="256">
        <v>26.509799999999998</v>
      </c>
      <c r="CR45" s="256">
        <v>18.918800000000001</v>
      </c>
      <c r="CS45" s="256">
        <v>19.4773</v>
      </c>
      <c r="CT45" s="256">
        <v>-12.947100000000001</v>
      </c>
      <c r="CU45" s="256">
        <v>-15.445499999999999</v>
      </c>
      <c r="CV45" s="256">
        <v>-10.800700000000001</v>
      </c>
      <c r="CW45" s="256">
        <v>3.7038000000000002</v>
      </c>
      <c r="CX45" s="256">
        <v>37.69</v>
      </c>
      <c r="CY45" s="256">
        <v>15.44</v>
      </c>
      <c r="CZ45" s="256">
        <v>-8.9062999999999999</v>
      </c>
      <c r="DA45" s="256">
        <v>-8.9844000000000008</v>
      </c>
      <c r="DB45" s="256">
        <v>12.8718</v>
      </c>
      <c r="DC45" s="257"/>
      <c r="DD45" s="256">
        <v>-7.0152000000000001</v>
      </c>
      <c r="DE45" s="256">
        <v>-6.2336</v>
      </c>
      <c r="DF45" s="256">
        <v>19.966999999999999</v>
      </c>
      <c r="DG45" s="257"/>
      <c r="DH45" s="256">
        <v>-5.6699000000000002</v>
      </c>
      <c r="DI45" s="256">
        <v>-45.5</v>
      </c>
      <c r="DJ45" s="256">
        <v>-44.8</v>
      </c>
      <c r="DK45" s="256">
        <v>-3.7976000000000001</v>
      </c>
      <c r="DL45" s="256">
        <v>11.2263</v>
      </c>
      <c r="DM45" s="256">
        <v>14.6724</v>
      </c>
      <c r="DN45" s="256">
        <v>23.5703</v>
      </c>
      <c r="DO45" s="256">
        <v>12.47</v>
      </c>
      <c r="DP45" s="256">
        <v>-3.2</v>
      </c>
      <c r="DQ45" s="256">
        <v>9.4085000000000001</v>
      </c>
      <c r="DR45" s="256">
        <v>-19.288599999999999</v>
      </c>
      <c r="DS45" s="256">
        <v>-5.22</v>
      </c>
      <c r="DT45" s="256">
        <v>-5.3</v>
      </c>
      <c r="DU45" s="256">
        <v>23.35</v>
      </c>
      <c r="DV45" s="256">
        <v>-44.36</v>
      </c>
      <c r="DW45" s="256">
        <v>-19.618200000000002</v>
      </c>
      <c r="DX45" s="256">
        <v>-9.9</v>
      </c>
      <c r="DY45" s="256">
        <v>-23.12</v>
      </c>
      <c r="DZ45" s="256">
        <v>-22.3</v>
      </c>
      <c r="EA45" s="256">
        <v>19.0977</v>
      </c>
      <c r="EB45" s="256">
        <v>-2.6859999999999999</v>
      </c>
      <c r="EC45" s="256">
        <v>-11.3627</v>
      </c>
      <c r="ED45" s="256">
        <v>-11.1745</v>
      </c>
      <c r="EE45" s="256">
        <v>-20.148299999999999</v>
      </c>
      <c r="EF45" s="256">
        <v>-27.284500000000001</v>
      </c>
      <c r="EG45" s="256">
        <v>-13.25</v>
      </c>
      <c r="EH45" s="256">
        <v>-32.574199999999998</v>
      </c>
      <c r="EI45" s="256">
        <v>-6.2385000000000002</v>
      </c>
      <c r="EJ45" s="257"/>
      <c r="EK45" s="256">
        <v>-6.1788999999999996</v>
      </c>
      <c r="EL45" s="256">
        <v>-5.55</v>
      </c>
      <c r="EM45" s="256">
        <v>17.8812</v>
      </c>
      <c r="EN45" s="256">
        <v>-7.6443000000000003</v>
      </c>
      <c r="EO45" s="256">
        <v>-6.97</v>
      </c>
      <c r="EP45" s="256">
        <v>-23.044</v>
      </c>
      <c r="EQ45" s="256">
        <v>-17.546099999999999</v>
      </c>
      <c r="ER45" s="256">
        <v>-17.117599999999999</v>
      </c>
      <c r="ES45" s="256">
        <v>9.9764999999999997</v>
      </c>
      <c r="ET45" s="257"/>
      <c r="EU45" s="256">
        <v>3.29</v>
      </c>
      <c r="EV45" s="256">
        <v>0</v>
      </c>
      <c r="EW45" s="256">
        <v>5.5576999999999996</v>
      </c>
      <c r="EX45" s="256">
        <v>-20.121400000000001</v>
      </c>
      <c r="EY45" s="256">
        <v>-15.900399999999999</v>
      </c>
      <c r="EZ45" s="256">
        <v>-10.512499999999999</v>
      </c>
      <c r="FA45" s="256">
        <v>10.59</v>
      </c>
      <c r="FB45" s="256">
        <v>10.742000000000001</v>
      </c>
      <c r="FC45" s="256">
        <v>-23.695499999999999</v>
      </c>
      <c r="FD45" s="256">
        <v>4.1082000000000001</v>
      </c>
      <c r="FE45" s="257"/>
      <c r="FF45" s="256">
        <v>3.8691</v>
      </c>
      <c r="FG45" s="256">
        <v>3.3052999999999999</v>
      </c>
      <c r="FH45" s="256">
        <v>4.4292999999999996</v>
      </c>
      <c r="FI45" s="256">
        <v>3.3031999999999999</v>
      </c>
      <c r="FJ45" s="256">
        <v>-3.1817000000000002</v>
      </c>
      <c r="FK45" s="256">
        <v>-3.3491</v>
      </c>
      <c r="FL45" s="256">
        <v>18.587599999999998</v>
      </c>
      <c r="FM45" s="256">
        <v>8.5515000000000008</v>
      </c>
      <c r="FN45" s="256">
        <v>8.2830999999999992</v>
      </c>
      <c r="FO45" s="256">
        <v>26.5748</v>
      </c>
      <c r="FP45" s="256">
        <v>36.957000000000001</v>
      </c>
      <c r="FQ45" s="256">
        <v>19.527899999999999</v>
      </c>
      <c r="FR45" s="256">
        <v>-17.22</v>
      </c>
      <c r="FS45" s="256">
        <v>-2.1217999999999999</v>
      </c>
      <c r="FT45" s="256">
        <v>0.28039999999999998</v>
      </c>
      <c r="FU45" s="256">
        <v>0.75</v>
      </c>
      <c r="FV45" s="256">
        <v>-0.92</v>
      </c>
      <c r="FW45" s="256">
        <v>-20.458200000000001</v>
      </c>
      <c r="FX45" s="257"/>
      <c r="FY45" s="256">
        <v>6.74</v>
      </c>
      <c r="FZ45" s="256">
        <v>0.29699999999999999</v>
      </c>
      <c r="GA45" s="257"/>
      <c r="GB45" s="256">
        <v>29.97</v>
      </c>
      <c r="GC45" s="256">
        <v>-38.719900000000003</v>
      </c>
      <c r="GD45" s="256">
        <v>-29.227599999999999</v>
      </c>
      <c r="GE45" s="256">
        <v>-0.83</v>
      </c>
      <c r="GF45" s="256">
        <v>16.874199999999998</v>
      </c>
      <c r="GG45" s="257"/>
      <c r="GH45" s="257"/>
      <c r="GI45" s="256">
        <v>-8.4032999999999998</v>
      </c>
      <c r="GJ45" s="256">
        <v>-8.8597000000000001</v>
      </c>
      <c r="GK45" s="256">
        <v>3.0651000000000002</v>
      </c>
      <c r="GL45" s="257"/>
      <c r="GM45" s="257"/>
      <c r="GN45" s="256">
        <v>-10.2996</v>
      </c>
      <c r="GO45" s="256">
        <v>-18.842400000000001</v>
      </c>
      <c r="GP45" s="256">
        <v>8.6067</v>
      </c>
      <c r="GQ45" s="256">
        <v>-22.075600000000001</v>
      </c>
      <c r="GR45" s="256">
        <v>3.1635</v>
      </c>
      <c r="GS45" s="256">
        <v>3.0379999999999998</v>
      </c>
      <c r="GT45" s="256">
        <v>156.96619999999999</v>
      </c>
      <c r="GU45" s="256">
        <v>-4.0023999999999997</v>
      </c>
      <c r="GV45" s="256">
        <v>-6.2426000000000004</v>
      </c>
      <c r="GW45" s="256">
        <v>-12.6187</v>
      </c>
      <c r="GX45" s="256">
        <v>1.7183999999999999</v>
      </c>
      <c r="GY45" s="256">
        <v>8.2931000000000008</v>
      </c>
      <c r="GZ45" s="256">
        <v>8.3948999999999998</v>
      </c>
      <c r="HA45" s="256">
        <v>1</v>
      </c>
      <c r="HB45" s="256">
        <v>0</v>
      </c>
      <c r="HC45" s="256">
        <v>0</v>
      </c>
      <c r="HD45" s="256">
        <v>8.3800000000000008</v>
      </c>
      <c r="HE45" s="256">
        <v>-5.1115000000000004</v>
      </c>
      <c r="HF45" s="256">
        <v>45.044499999999999</v>
      </c>
      <c r="HG45" s="256">
        <v>49.369199999999999</v>
      </c>
      <c r="HH45" s="256">
        <v>88.389200000000002</v>
      </c>
      <c r="HI45" s="256">
        <v>3.8685999999999998</v>
      </c>
      <c r="HJ45" s="256">
        <v>47.674300000000002</v>
      </c>
      <c r="HK45" s="256">
        <v>-9.3896999999999995</v>
      </c>
      <c r="HL45" s="256">
        <v>-11.180899999999999</v>
      </c>
      <c r="HM45" s="256">
        <v>0</v>
      </c>
      <c r="HN45" s="256">
        <v>0</v>
      </c>
      <c r="HO45" s="257"/>
      <c r="HP45" s="257"/>
      <c r="HQ45" s="256">
        <v>-18.516400000000001</v>
      </c>
      <c r="HR45" s="256">
        <v>-17.966999999999999</v>
      </c>
      <c r="HS45" s="256">
        <v>-18.561900000000001</v>
      </c>
      <c r="HT45" s="256">
        <v>-18.5928</v>
      </c>
      <c r="HU45" s="256">
        <v>16.559999999999999</v>
      </c>
      <c r="HV45" s="256">
        <v>16.739999999999998</v>
      </c>
      <c r="HW45" s="256">
        <v>-24</v>
      </c>
      <c r="HX45" s="256">
        <v>-24.1</v>
      </c>
      <c r="HY45" s="256">
        <v>0.1236</v>
      </c>
      <c r="HZ45" s="256">
        <v>-2.3199999999999998</v>
      </c>
      <c r="IA45" s="256">
        <v>57.009799999999998</v>
      </c>
      <c r="IB45" s="256">
        <v>13.996499999999999</v>
      </c>
      <c r="IC45" s="256">
        <v>13.8782</v>
      </c>
      <c r="ID45" s="256">
        <v>-16.5</v>
      </c>
      <c r="IE45" s="256">
        <v>-28.2</v>
      </c>
      <c r="IF45" s="256">
        <v>3.3</v>
      </c>
      <c r="IG45" s="256">
        <v>2.5</v>
      </c>
      <c r="IH45" s="257"/>
      <c r="II45" s="257"/>
      <c r="IJ45" s="256">
        <v>-85.740700000000004</v>
      </c>
      <c r="IK45" s="256">
        <v>-6.9871999999999996</v>
      </c>
      <c r="IL45" s="256">
        <v>-280.9341</v>
      </c>
      <c r="IM45" s="256">
        <v>1.4003000000000001</v>
      </c>
      <c r="IN45" s="256">
        <v>-30.578900000000001</v>
      </c>
      <c r="IO45" s="256">
        <v>78.868399999999994</v>
      </c>
      <c r="IP45" s="256">
        <v>80.901899999999998</v>
      </c>
      <c r="IQ45" s="256">
        <v>80.257400000000004</v>
      </c>
      <c r="IR45" s="256">
        <v>142.33840000000001</v>
      </c>
      <c r="IS45" s="256">
        <v>27.112500000000001</v>
      </c>
      <c r="IT45" s="256">
        <v>27.825700000000001</v>
      </c>
      <c r="IU45" s="256">
        <v>30.371300000000002</v>
      </c>
      <c r="IV45" s="256">
        <v>26.151</v>
      </c>
      <c r="IW45" s="256">
        <v>243.2396</v>
      </c>
      <c r="IX45" s="256">
        <v>-235.55359999999999</v>
      </c>
      <c r="IY45" s="256">
        <v>8.7339000000000002</v>
      </c>
      <c r="IZ45" s="256">
        <v>1.7633000000000001</v>
      </c>
      <c r="JA45" s="256">
        <v>-2.0373999999999999</v>
      </c>
      <c r="JB45" s="256">
        <v>-0.71899999999999997</v>
      </c>
      <c r="JC45" s="256">
        <v>-7.2</v>
      </c>
      <c r="JD45" s="256">
        <v>-1.591</v>
      </c>
      <c r="JE45" s="256">
        <v>-1.58</v>
      </c>
      <c r="JF45" s="256">
        <v>2.16</v>
      </c>
      <c r="JG45" s="256">
        <v>2.88</v>
      </c>
      <c r="JH45" s="256">
        <v>-4.7705000000000002</v>
      </c>
      <c r="JI45" s="256">
        <v>-9.6971000000000007</v>
      </c>
      <c r="JJ45" s="256">
        <v>5.3330000000000002</v>
      </c>
      <c r="JK45" s="256">
        <v>0.14799999999999999</v>
      </c>
      <c r="JL45" s="256">
        <v>5</v>
      </c>
      <c r="JM45" s="256">
        <v>0.60799999999999998</v>
      </c>
      <c r="JN45" s="256">
        <v>0.46100000000000002</v>
      </c>
      <c r="JO45" s="257"/>
      <c r="JP45" s="257"/>
      <c r="JQ45" s="256">
        <v>3.8203</v>
      </c>
      <c r="JR45" s="256">
        <v>4.1338999999999997</v>
      </c>
      <c r="JS45" s="256">
        <v>3.7593999999999999</v>
      </c>
      <c r="JT45" s="257"/>
      <c r="JU45" s="256">
        <v>11.4</v>
      </c>
      <c r="JV45" s="256">
        <v>5.5913000000000004</v>
      </c>
      <c r="JW45" s="256">
        <v>0.61</v>
      </c>
      <c r="JX45" s="257"/>
      <c r="JY45" s="256">
        <v>-7.6157000000000004</v>
      </c>
      <c r="JZ45" s="256">
        <v>-13.792299999999999</v>
      </c>
      <c r="KA45" s="256">
        <v>-17.6008</v>
      </c>
      <c r="KB45" s="256">
        <v>-5.7396000000000003</v>
      </c>
      <c r="KC45" s="256">
        <v>9.3069000000000006</v>
      </c>
      <c r="KD45" s="256">
        <v>-12.48</v>
      </c>
      <c r="KE45" s="256">
        <v>2.2844000000000002</v>
      </c>
      <c r="KF45" s="256">
        <v>-4.8</v>
      </c>
      <c r="KG45" s="256">
        <v>-11.1</v>
      </c>
      <c r="KH45" s="256">
        <v>69.895899999999997</v>
      </c>
      <c r="KI45" s="256">
        <v>-142.31569999999999</v>
      </c>
    </row>
    <row r="46" spans="1:295" ht="18" customHeight="1" x14ac:dyDescent="0.25">
      <c r="A46" s="252" t="s">
        <v>35</v>
      </c>
      <c r="B46" s="252" t="s">
        <v>823</v>
      </c>
      <c r="C46" s="256">
        <v>0</v>
      </c>
      <c r="D46" s="256">
        <v>5.3471000000000002</v>
      </c>
      <c r="E46" s="256">
        <v>-11.161099999999999</v>
      </c>
      <c r="F46" s="256">
        <v>4.3235999999999999</v>
      </c>
      <c r="G46" s="256">
        <v>11.351599999999999</v>
      </c>
      <c r="H46" s="257"/>
      <c r="I46" s="256">
        <v>17.243300000000001</v>
      </c>
      <c r="J46" s="257"/>
      <c r="K46" s="256">
        <v>20.5808</v>
      </c>
      <c r="L46" s="256">
        <v>8.6957000000000004</v>
      </c>
      <c r="M46" s="256">
        <v>8.3376999999999999</v>
      </c>
      <c r="N46" s="256">
        <v>-17.760000000000002</v>
      </c>
      <c r="O46" s="256">
        <v>-28.6</v>
      </c>
      <c r="P46" s="256">
        <v>4.4000000000000004</v>
      </c>
      <c r="Q46" s="256">
        <v>1.6559999999999999</v>
      </c>
      <c r="R46" s="256">
        <v>-17.600000000000001</v>
      </c>
      <c r="S46" s="256">
        <v>3.7115</v>
      </c>
      <c r="T46" s="256">
        <v>-10.3888</v>
      </c>
      <c r="U46" s="256">
        <v>5.9585999999999997</v>
      </c>
      <c r="V46" s="256">
        <v>5.8987999999999996</v>
      </c>
      <c r="W46" s="256">
        <v>10.6059</v>
      </c>
      <c r="X46" s="256">
        <v>0.28339999999999999</v>
      </c>
      <c r="Y46" s="256">
        <v>0.30370000000000003</v>
      </c>
      <c r="Z46" s="256">
        <v>0.50749999999999995</v>
      </c>
      <c r="AA46" s="257"/>
      <c r="AB46" s="256">
        <v>-1.246</v>
      </c>
      <c r="AC46" s="256">
        <v>0.57799999999999996</v>
      </c>
      <c r="AD46" s="256">
        <v>0.59</v>
      </c>
      <c r="AE46" s="256">
        <v>3.2109999999999999</v>
      </c>
      <c r="AF46" s="256">
        <v>-2.2200000000000002</v>
      </c>
      <c r="AG46" s="256">
        <v>-2.2000000000000002</v>
      </c>
      <c r="AH46" s="256">
        <v>-1.3320000000000001</v>
      </c>
      <c r="AI46" s="256">
        <v>0.26</v>
      </c>
      <c r="AJ46" s="257"/>
      <c r="AK46" s="256">
        <v>-4.8499999999999996</v>
      </c>
      <c r="AL46" s="257"/>
      <c r="AM46" s="256">
        <v>-9.3699999999999992</v>
      </c>
      <c r="AN46" s="256">
        <v>-9.3800000000000008</v>
      </c>
      <c r="AO46" s="256">
        <v>5.8765000000000001</v>
      </c>
      <c r="AP46" s="256">
        <v>3.1741000000000001</v>
      </c>
      <c r="AQ46" s="256">
        <v>19.569299999999998</v>
      </c>
      <c r="AR46" s="256">
        <v>23.7058</v>
      </c>
      <c r="AS46" s="256">
        <v>-17.6479</v>
      </c>
      <c r="AT46" s="256">
        <v>1.8854</v>
      </c>
      <c r="AU46" s="257"/>
      <c r="AV46" s="256">
        <v>1.2298</v>
      </c>
      <c r="AW46" s="256">
        <v>1.4074</v>
      </c>
      <c r="AX46" s="256">
        <v>-20.905999999999999</v>
      </c>
      <c r="AY46" s="256">
        <v>-19.6829</v>
      </c>
      <c r="AZ46" s="256">
        <v>28.985800000000001</v>
      </c>
      <c r="BA46" s="256">
        <v>30.713799999999999</v>
      </c>
      <c r="BB46" s="256">
        <v>-6.7714999999999996</v>
      </c>
      <c r="BC46" s="256">
        <v>8.9133999999999993</v>
      </c>
      <c r="BD46" s="256">
        <v>-2.8</v>
      </c>
      <c r="BE46" s="256">
        <v>-2.7</v>
      </c>
      <c r="BF46" s="256">
        <v>-17.392900000000001</v>
      </c>
      <c r="BG46" s="257"/>
      <c r="BH46" s="256">
        <v>-2.1419999999999999</v>
      </c>
      <c r="BI46" s="257"/>
      <c r="BJ46" s="256">
        <v>-1.0748</v>
      </c>
      <c r="BK46" s="256">
        <v>3.2159</v>
      </c>
      <c r="BL46" s="256">
        <v>7.3673000000000002</v>
      </c>
      <c r="BM46" s="256">
        <v>4.7545999999999999</v>
      </c>
      <c r="BN46" s="256">
        <v>-50.264000000000003</v>
      </c>
      <c r="BO46" s="256">
        <v>52.125599999999999</v>
      </c>
      <c r="BP46" s="256">
        <v>52.674900000000001</v>
      </c>
      <c r="BQ46" s="256">
        <v>-55.809199999999997</v>
      </c>
      <c r="BR46" s="256">
        <v>-101.3896</v>
      </c>
      <c r="BS46" s="257"/>
      <c r="BT46" s="257"/>
      <c r="BU46" s="257"/>
      <c r="BV46" s="256">
        <v>25.637499999999999</v>
      </c>
      <c r="BW46" s="256">
        <v>16.920000000000002</v>
      </c>
      <c r="BX46" s="256">
        <v>13.08</v>
      </c>
      <c r="BY46" s="256">
        <v>-12.02</v>
      </c>
      <c r="BZ46" s="256">
        <v>6.08</v>
      </c>
      <c r="CA46" s="256">
        <v>-5.4881000000000002</v>
      </c>
      <c r="CB46" s="256">
        <v>-5.3540999999999999</v>
      </c>
      <c r="CC46" s="256">
        <v>12.9472</v>
      </c>
      <c r="CD46" s="256">
        <v>10.7027</v>
      </c>
      <c r="CE46" s="257"/>
      <c r="CF46" s="256">
        <v>-14.1556</v>
      </c>
      <c r="CG46" s="256">
        <v>-14.2417</v>
      </c>
      <c r="CH46" s="256">
        <v>-1.1657999999999999</v>
      </c>
      <c r="CI46" s="256">
        <v>2.7850999999999999</v>
      </c>
      <c r="CJ46" s="257"/>
      <c r="CK46" s="257"/>
      <c r="CL46" s="257"/>
      <c r="CM46" s="256">
        <v>-9.1</v>
      </c>
      <c r="CN46" s="256">
        <v>-3.61</v>
      </c>
      <c r="CO46" s="256">
        <v>24.523399999999999</v>
      </c>
      <c r="CP46" s="256">
        <v>24.614599999999999</v>
      </c>
      <c r="CQ46" s="256">
        <v>24.003799999999998</v>
      </c>
      <c r="CR46" s="256">
        <v>14.2369</v>
      </c>
      <c r="CS46" s="256">
        <v>14.892899999999999</v>
      </c>
      <c r="CT46" s="256">
        <v>-15.163</v>
      </c>
      <c r="CU46" s="256">
        <v>-12.403</v>
      </c>
      <c r="CV46" s="256">
        <v>-12.1386</v>
      </c>
      <c r="CW46" s="256">
        <v>4.1178999999999997</v>
      </c>
      <c r="CX46" s="256">
        <v>39.61</v>
      </c>
      <c r="CY46" s="256">
        <v>15.87</v>
      </c>
      <c r="CZ46" s="256">
        <v>-8.2812999999999999</v>
      </c>
      <c r="DA46" s="256">
        <v>-8.3008000000000006</v>
      </c>
      <c r="DB46" s="256">
        <v>13.843999999999999</v>
      </c>
      <c r="DC46" s="257"/>
      <c r="DD46" s="256">
        <v>-3.5501999999999998</v>
      </c>
      <c r="DE46" s="256">
        <v>-3.1515</v>
      </c>
      <c r="DF46" s="256">
        <v>25.142800000000001</v>
      </c>
      <c r="DG46" s="257"/>
      <c r="DH46" s="256">
        <v>-6.1683000000000003</v>
      </c>
      <c r="DI46" s="256">
        <v>-47.9</v>
      </c>
      <c r="DJ46" s="256">
        <v>-48.2</v>
      </c>
      <c r="DK46" s="256">
        <v>-5</v>
      </c>
      <c r="DL46" s="256">
        <v>11.2263</v>
      </c>
      <c r="DM46" s="256">
        <v>17.984400000000001</v>
      </c>
      <c r="DN46" s="256">
        <v>23.384699999999999</v>
      </c>
      <c r="DO46" s="256">
        <v>12.15</v>
      </c>
      <c r="DP46" s="256">
        <v>-4.29</v>
      </c>
      <c r="DQ46" s="256">
        <v>9.0054999999999996</v>
      </c>
      <c r="DR46" s="256">
        <v>-25.311399999999999</v>
      </c>
      <c r="DS46" s="256">
        <v>-4.8899999999999997</v>
      </c>
      <c r="DT46" s="256">
        <v>-4.9400000000000004</v>
      </c>
      <c r="DU46" s="256">
        <v>25.56</v>
      </c>
      <c r="DV46" s="256">
        <v>-43.2</v>
      </c>
      <c r="DW46" s="256">
        <v>-23.872699999999998</v>
      </c>
      <c r="DX46" s="256">
        <v>-11.827299999999999</v>
      </c>
      <c r="DY46" s="256">
        <v>-26.1051</v>
      </c>
      <c r="DZ46" s="256">
        <v>-24.618200000000002</v>
      </c>
      <c r="EA46" s="256">
        <v>18.0306</v>
      </c>
      <c r="EB46" s="256">
        <v>-3.2174</v>
      </c>
      <c r="EC46" s="256">
        <v>-12.7637</v>
      </c>
      <c r="ED46" s="256">
        <v>-12.6031</v>
      </c>
      <c r="EE46" s="256">
        <v>-18.692699999999999</v>
      </c>
      <c r="EF46" s="256">
        <v>-27.003699999999998</v>
      </c>
      <c r="EG46" s="256">
        <v>-13.784000000000001</v>
      </c>
      <c r="EH46" s="256">
        <v>-34.129399999999997</v>
      </c>
      <c r="EI46" s="256">
        <v>-9.7294999999999998</v>
      </c>
      <c r="EJ46" s="257"/>
      <c r="EK46" s="256">
        <v>-6.3060999999999998</v>
      </c>
      <c r="EL46" s="256">
        <v>-5.3682999999999996</v>
      </c>
      <c r="EM46" s="256">
        <v>18.4377</v>
      </c>
      <c r="EN46" s="256">
        <v>-7.7801</v>
      </c>
      <c r="EO46" s="256">
        <v>-7.5734000000000004</v>
      </c>
      <c r="EP46" s="256">
        <v>-22.532</v>
      </c>
      <c r="EQ46" s="256">
        <v>-18.024999999999999</v>
      </c>
      <c r="ER46" s="256">
        <v>-17.753900000000002</v>
      </c>
      <c r="ES46" s="256">
        <v>10.8386</v>
      </c>
      <c r="ET46" s="257"/>
      <c r="EU46" s="256">
        <v>3.23</v>
      </c>
      <c r="EV46" s="256">
        <v>0</v>
      </c>
      <c r="EW46" s="256">
        <v>5.6398000000000001</v>
      </c>
      <c r="EX46" s="256">
        <v>-20.913799999999998</v>
      </c>
      <c r="EY46" s="256">
        <v>-15.2714</v>
      </c>
      <c r="EZ46" s="256">
        <v>-9.8117999999999999</v>
      </c>
      <c r="FA46" s="256">
        <v>9.4863999999999997</v>
      </c>
      <c r="FB46" s="256">
        <v>11.464499999999999</v>
      </c>
      <c r="FC46" s="256">
        <v>-23.745799999999999</v>
      </c>
      <c r="FD46" s="256">
        <v>4.1681999999999997</v>
      </c>
      <c r="FE46" s="257"/>
      <c r="FF46" s="256">
        <v>3.8837000000000002</v>
      </c>
      <c r="FG46" s="256">
        <v>4.2042999999999999</v>
      </c>
      <c r="FH46" s="256">
        <v>3.9748000000000001</v>
      </c>
      <c r="FI46" s="256">
        <v>0</v>
      </c>
      <c r="FJ46" s="256">
        <v>-3.5165999999999999</v>
      </c>
      <c r="FK46" s="256">
        <v>-4.1863999999999999</v>
      </c>
      <c r="FL46" s="256">
        <v>15.2385</v>
      </c>
      <c r="FM46" s="256">
        <v>10.1065</v>
      </c>
      <c r="FN46" s="256">
        <v>9.5884</v>
      </c>
      <c r="FO46" s="256">
        <v>25.074300000000001</v>
      </c>
      <c r="FP46" s="256">
        <v>36.8996</v>
      </c>
      <c r="FQ46" s="256">
        <v>21.1051</v>
      </c>
      <c r="FR46" s="256">
        <v>-16.5</v>
      </c>
      <c r="FS46" s="256">
        <v>-1.7171000000000001</v>
      </c>
      <c r="FT46" s="256">
        <v>0.31519999999999998</v>
      </c>
      <c r="FU46" s="256">
        <v>0.77</v>
      </c>
      <c r="FV46" s="256">
        <v>-1</v>
      </c>
      <c r="FW46" s="256">
        <v>-20.353100000000001</v>
      </c>
      <c r="FX46" s="257"/>
      <c r="FY46" s="256">
        <v>6.625</v>
      </c>
      <c r="FZ46" s="256">
        <v>0.11899999999999999</v>
      </c>
      <c r="GA46" s="257"/>
      <c r="GB46" s="256">
        <v>31.19</v>
      </c>
      <c r="GC46" s="256">
        <v>-41.021500000000003</v>
      </c>
      <c r="GD46" s="256">
        <v>-30.150600000000001</v>
      </c>
      <c r="GE46" s="256">
        <v>-0.99</v>
      </c>
      <c r="GF46" s="256">
        <v>17.540800000000001</v>
      </c>
      <c r="GG46" s="257"/>
      <c r="GH46" s="256">
        <v>25.251100000000001</v>
      </c>
      <c r="GI46" s="256">
        <v>-8.8130000000000006</v>
      </c>
      <c r="GJ46" s="256">
        <v>-9.4529999999999994</v>
      </c>
      <c r="GK46" s="256">
        <v>3.3651</v>
      </c>
      <c r="GL46" s="257"/>
      <c r="GM46" s="257"/>
      <c r="GN46" s="256">
        <v>-9.5190000000000001</v>
      </c>
      <c r="GO46" s="256">
        <v>-16.502800000000001</v>
      </c>
      <c r="GP46" s="256">
        <v>8.5805000000000007</v>
      </c>
      <c r="GQ46" s="256">
        <v>-21.543299999999999</v>
      </c>
      <c r="GR46" s="256">
        <v>3.3454000000000002</v>
      </c>
      <c r="GS46" s="256">
        <v>4.0765000000000002</v>
      </c>
      <c r="GT46" s="256">
        <v>165.2747</v>
      </c>
      <c r="GU46" s="256">
        <v>-3.2719</v>
      </c>
      <c r="GV46" s="256">
        <v>-7.1348000000000003</v>
      </c>
      <c r="GW46" s="256">
        <v>-12.214700000000001</v>
      </c>
      <c r="GX46" s="256">
        <v>2.4483999999999999</v>
      </c>
      <c r="GY46" s="256">
        <v>9.7507000000000001</v>
      </c>
      <c r="GZ46" s="256">
        <v>9.9611999999999998</v>
      </c>
      <c r="HA46" s="256">
        <v>2</v>
      </c>
      <c r="HB46" s="256">
        <v>-1.6275999999999999</v>
      </c>
      <c r="HC46" s="256">
        <v>0</v>
      </c>
      <c r="HD46" s="256">
        <v>8.8000000000000007</v>
      </c>
      <c r="HE46" s="256">
        <v>-4.9642999999999997</v>
      </c>
      <c r="HF46" s="256">
        <v>43.112000000000002</v>
      </c>
      <c r="HG46" s="256">
        <v>47.093600000000002</v>
      </c>
      <c r="HH46" s="256">
        <v>87.552499999999995</v>
      </c>
      <c r="HI46" s="256">
        <v>4.2327000000000004</v>
      </c>
      <c r="HJ46" s="257"/>
      <c r="HK46" s="256">
        <v>-9.5451999999999995</v>
      </c>
      <c r="HL46" s="256">
        <v>-11.6136</v>
      </c>
      <c r="HM46" s="256">
        <v>0</v>
      </c>
      <c r="HN46" s="256">
        <v>0</v>
      </c>
      <c r="HO46" s="256">
        <v>41.090200000000003</v>
      </c>
      <c r="HP46" s="257"/>
      <c r="HQ46" s="256">
        <v>-20.7027</v>
      </c>
      <c r="HR46" s="256">
        <v>-20.087399999999999</v>
      </c>
      <c r="HS46" s="256">
        <v>-19.607700000000001</v>
      </c>
      <c r="HT46" s="256">
        <v>-19.9191</v>
      </c>
      <c r="HU46" s="256">
        <v>17.29</v>
      </c>
      <c r="HV46" s="256">
        <v>17.3</v>
      </c>
      <c r="HW46" s="256">
        <v>-24.4</v>
      </c>
      <c r="HX46" s="256">
        <v>-24.7</v>
      </c>
      <c r="HY46" s="256">
        <v>5.3999999999999999E-2</v>
      </c>
      <c r="HZ46" s="256">
        <v>0.08</v>
      </c>
      <c r="IA46" s="256">
        <v>64.752799999999993</v>
      </c>
      <c r="IB46" s="256">
        <v>11.7346</v>
      </c>
      <c r="IC46" s="256">
        <v>11.6219</v>
      </c>
      <c r="ID46" s="256">
        <v>-15.7</v>
      </c>
      <c r="IE46" s="256">
        <v>-27.3</v>
      </c>
      <c r="IF46" s="256">
        <v>4.7</v>
      </c>
      <c r="IG46" s="256">
        <v>4.2</v>
      </c>
      <c r="IH46" s="257"/>
      <c r="II46" s="257"/>
      <c r="IJ46" s="256">
        <v>-82.139200000000002</v>
      </c>
      <c r="IK46" s="256">
        <v>-4.1135999999999999</v>
      </c>
      <c r="IL46" s="256">
        <v>-281.13630000000001</v>
      </c>
      <c r="IM46" s="256">
        <v>1.7835000000000001</v>
      </c>
      <c r="IN46" s="256">
        <v>-29.403300000000002</v>
      </c>
      <c r="IO46" s="256">
        <v>78.632800000000003</v>
      </c>
      <c r="IP46" s="256">
        <v>79.796599999999998</v>
      </c>
      <c r="IQ46" s="256">
        <v>86.288200000000003</v>
      </c>
      <c r="IR46" s="256">
        <v>143.27529999999999</v>
      </c>
      <c r="IS46" s="256">
        <v>25.465499999999999</v>
      </c>
      <c r="IT46" s="256">
        <v>28.588899999999999</v>
      </c>
      <c r="IU46" s="256">
        <v>28.581299999999999</v>
      </c>
      <c r="IV46" s="256">
        <v>19.987400000000001</v>
      </c>
      <c r="IW46" s="256">
        <v>242.898</v>
      </c>
      <c r="IX46" s="256">
        <v>-238.1807</v>
      </c>
      <c r="IY46" s="256">
        <v>5.9039999999999999</v>
      </c>
      <c r="IZ46" s="256">
        <v>5.7824999999999998</v>
      </c>
      <c r="JA46" s="256">
        <v>-1.593</v>
      </c>
      <c r="JB46" s="256">
        <v>-0.94799999999999995</v>
      </c>
      <c r="JC46" s="256">
        <v>-6.64</v>
      </c>
      <c r="JD46" s="256">
        <v>-2.137</v>
      </c>
      <c r="JE46" s="256">
        <v>-2.1440000000000001</v>
      </c>
      <c r="JF46" s="256">
        <v>1.6</v>
      </c>
      <c r="JG46" s="256">
        <v>3.28</v>
      </c>
      <c r="JH46" s="256">
        <v>-4.7043999999999997</v>
      </c>
      <c r="JI46" s="256">
        <v>-9.2271000000000001</v>
      </c>
      <c r="JJ46" s="256">
        <v>5.0979999999999999</v>
      </c>
      <c r="JK46" s="256">
        <v>-0.1144</v>
      </c>
      <c r="JL46" s="256">
        <v>6</v>
      </c>
      <c r="JM46" s="256">
        <v>2.6629999999999998</v>
      </c>
      <c r="JN46" s="256">
        <v>3.0609999999999999</v>
      </c>
      <c r="JO46" s="256">
        <v>0</v>
      </c>
      <c r="JP46" s="256">
        <v>0</v>
      </c>
      <c r="JQ46" s="256">
        <v>3.9845000000000002</v>
      </c>
      <c r="JR46" s="256">
        <v>4.4932999999999996</v>
      </c>
      <c r="JS46" s="256">
        <v>2.9491999999999998</v>
      </c>
      <c r="JT46" s="257"/>
      <c r="JU46" s="256">
        <v>11.4</v>
      </c>
      <c r="JV46" s="256">
        <v>5.7934000000000001</v>
      </c>
      <c r="JW46" s="256">
        <v>0.59</v>
      </c>
      <c r="JX46" s="257"/>
      <c r="JY46" s="256">
        <v>-7.3304999999999998</v>
      </c>
      <c r="JZ46" s="256">
        <v>-13.7826</v>
      </c>
      <c r="KA46" s="256">
        <v>-17.023599999999998</v>
      </c>
      <c r="KB46" s="256">
        <v>-5.1159999999999997</v>
      </c>
      <c r="KC46" s="256">
        <v>10.116199999999999</v>
      </c>
      <c r="KD46" s="256">
        <v>-11.5862</v>
      </c>
      <c r="KE46" s="256">
        <v>0</v>
      </c>
      <c r="KF46" s="256">
        <v>-4.5</v>
      </c>
      <c r="KG46" s="256">
        <v>-11.6</v>
      </c>
      <c r="KH46" s="256">
        <v>66.986699999999999</v>
      </c>
      <c r="KI46" s="256">
        <v>-141.08529999999999</v>
      </c>
    </row>
    <row r="47" spans="1:295" ht="18" customHeight="1" x14ac:dyDescent="0.25">
      <c r="A47" s="252" t="s">
        <v>35</v>
      </c>
      <c r="B47" s="252" t="s">
        <v>824</v>
      </c>
      <c r="C47" s="256">
        <v>0</v>
      </c>
      <c r="D47" s="256">
        <v>5.8316999999999997</v>
      </c>
      <c r="E47" s="256">
        <v>-11.6366</v>
      </c>
      <c r="F47" s="256">
        <v>4.3074000000000003</v>
      </c>
      <c r="G47" s="256">
        <v>11.43</v>
      </c>
      <c r="H47" s="257"/>
      <c r="I47" s="256">
        <v>16.826899999999998</v>
      </c>
      <c r="J47" s="257"/>
      <c r="K47" s="256">
        <v>21.001999999999999</v>
      </c>
      <c r="L47" s="256">
        <v>8.8386999999999993</v>
      </c>
      <c r="M47" s="256">
        <v>8.5467999999999993</v>
      </c>
      <c r="N47" s="256">
        <v>-17.760000000000002</v>
      </c>
      <c r="O47" s="256">
        <v>-28.6</v>
      </c>
      <c r="P47" s="256">
        <v>4.4000000000000004</v>
      </c>
      <c r="Q47" s="256">
        <v>2.484</v>
      </c>
      <c r="R47" s="256">
        <v>-17.600000000000001</v>
      </c>
      <c r="S47" s="256">
        <v>3.4588000000000001</v>
      </c>
      <c r="T47" s="256">
        <v>-11.029199999999999</v>
      </c>
      <c r="U47" s="256">
        <v>7.1675000000000004</v>
      </c>
      <c r="V47" s="256">
        <v>7.1468999999999996</v>
      </c>
      <c r="W47" s="256">
        <v>12.702299999999999</v>
      </c>
      <c r="X47" s="256">
        <v>1.7254</v>
      </c>
      <c r="Y47" s="256">
        <v>0.46850000000000003</v>
      </c>
      <c r="Z47" s="256">
        <v>0.44409999999999999</v>
      </c>
      <c r="AA47" s="257"/>
      <c r="AB47" s="256">
        <v>-1.2482</v>
      </c>
      <c r="AC47" s="256">
        <v>0.68799999999999994</v>
      </c>
      <c r="AD47" s="256">
        <v>0.7</v>
      </c>
      <c r="AE47" s="256">
        <v>3.2879999999999998</v>
      </c>
      <c r="AF47" s="256">
        <v>-2.2200000000000002</v>
      </c>
      <c r="AG47" s="256">
        <v>-2.2000000000000002</v>
      </c>
      <c r="AH47" s="256">
        <v>-1.274</v>
      </c>
      <c r="AI47" s="256">
        <v>0.26300000000000001</v>
      </c>
      <c r="AJ47" s="257"/>
      <c r="AK47" s="256">
        <v>-4.34</v>
      </c>
      <c r="AL47" s="257"/>
      <c r="AM47" s="256">
        <v>-8.9499999999999993</v>
      </c>
      <c r="AN47" s="256">
        <v>-9.09</v>
      </c>
      <c r="AO47" s="256">
        <v>6.0251000000000001</v>
      </c>
      <c r="AP47" s="256">
        <v>3.0901999999999998</v>
      </c>
      <c r="AQ47" s="256">
        <v>19.694800000000001</v>
      </c>
      <c r="AR47" s="256">
        <v>24.040199999999999</v>
      </c>
      <c r="AS47" s="256">
        <v>-16.5489</v>
      </c>
      <c r="AT47" s="256">
        <v>2.5935000000000001</v>
      </c>
      <c r="AU47" s="257"/>
      <c r="AV47" s="256">
        <v>-2.0769000000000002</v>
      </c>
      <c r="AW47" s="256">
        <v>-1.9014</v>
      </c>
      <c r="AX47" s="256">
        <v>-20.318100000000001</v>
      </c>
      <c r="AY47" s="256">
        <v>-18.879000000000001</v>
      </c>
      <c r="AZ47" s="256">
        <v>26.913399999999999</v>
      </c>
      <c r="BA47" s="256">
        <v>28.6798</v>
      </c>
      <c r="BB47" s="256">
        <v>-8.9240999999999993</v>
      </c>
      <c r="BC47" s="256">
        <v>9.0965000000000007</v>
      </c>
      <c r="BD47" s="256">
        <v>-2.2999999999999998</v>
      </c>
      <c r="BE47" s="256">
        <v>-2.2999999999999998</v>
      </c>
      <c r="BF47" s="256">
        <v>-16.955300000000001</v>
      </c>
      <c r="BG47" s="256">
        <v>-34.290799999999997</v>
      </c>
      <c r="BH47" s="256">
        <v>-2.2562000000000002</v>
      </c>
      <c r="BI47" s="257"/>
      <c r="BJ47" s="256">
        <v>-2.4821</v>
      </c>
      <c r="BK47" s="256">
        <v>2.8631000000000002</v>
      </c>
      <c r="BL47" s="256">
        <v>7.1703000000000001</v>
      </c>
      <c r="BM47" s="256">
        <v>4.7350000000000003</v>
      </c>
      <c r="BN47" s="256">
        <v>-45.228400000000001</v>
      </c>
      <c r="BO47" s="256">
        <v>51.545699999999997</v>
      </c>
      <c r="BP47" s="256">
        <v>51.881500000000003</v>
      </c>
      <c r="BQ47" s="256">
        <v>-55.661499999999997</v>
      </c>
      <c r="BR47" s="256">
        <v>-102.4079</v>
      </c>
      <c r="BS47" s="257"/>
      <c r="BT47" s="257"/>
      <c r="BU47" s="257"/>
      <c r="BV47" s="256">
        <v>23.711400000000001</v>
      </c>
      <c r="BW47" s="256">
        <v>16.32</v>
      </c>
      <c r="BX47" s="256">
        <v>12.48</v>
      </c>
      <c r="BY47" s="256">
        <v>-13.39</v>
      </c>
      <c r="BZ47" s="256">
        <v>4.91</v>
      </c>
      <c r="CA47" s="256">
        <v>-4.9522000000000004</v>
      </c>
      <c r="CB47" s="256">
        <v>-4.6843000000000004</v>
      </c>
      <c r="CC47" s="256">
        <v>11.904</v>
      </c>
      <c r="CD47" s="256">
        <v>9.7890999999999995</v>
      </c>
      <c r="CE47" s="257"/>
      <c r="CF47" s="256">
        <v>-13.6655</v>
      </c>
      <c r="CG47" s="256">
        <v>-13.4772</v>
      </c>
      <c r="CH47" s="256">
        <v>-1.7292000000000001</v>
      </c>
      <c r="CI47" s="256">
        <v>3.2690999999999999</v>
      </c>
      <c r="CJ47" s="257"/>
      <c r="CK47" s="257"/>
      <c r="CL47" s="257"/>
      <c r="CM47" s="256">
        <v>-9.6</v>
      </c>
      <c r="CN47" s="256">
        <v>-3.64</v>
      </c>
      <c r="CO47" s="256">
        <v>23.893799999999999</v>
      </c>
      <c r="CP47" s="256">
        <v>23.317399999999999</v>
      </c>
      <c r="CQ47" s="256">
        <v>22.382999999999999</v>
      </c>
      <c r="CR47" s="256">
        <v>13.6235</v>
      </c>
      <c r="CS47" s="256">
        <v>14.0595</v>
      </c>
      <c r="CT47" s="256">
        <v>-14.1036</v>
      </c>
      <c r="CU47" s="256">
        <v>-12.304399999999999</v>
      </c>
      <c r="CV47" s="256">
        <v>-11.242900000000001</v>
      </c>
      <c r="CW47" s="256">
        <v>4.0148000000000001</v>
      </c>
      <c r="CX47" s="256">
        <v>38.61</v>
      </c>
      <c r="CY47" s="256">
        <v>15.13</v>
      </c>
      <c r="CZ47" s="256">
        <v>-8.5937999999999999</v>
      </c>
      <c r="DA47" s="256">
        <v>-8.5937999999999999</v>
      </c>
      <c r="DB47" s="256">
        <v>13.508900000000001</v>
      </c>
      <c r="DC47" s="257"/>
      <c r="DD47" s="256">
        <v>-4.1986999999999997</v>
      </c>
      <c r="DE47" s="256">
        <v>-4.0979999999999999</v>
      </c>
      <c r="DF47" s="256">
        <v>21.713799999999999</v>
      </c>
      <c r="DG47" s="257"/>
      <c r="DH47" s="256">
        <v>-5.7706999999999997</v>
      </c>
      <c r="DI47" s="256">
        <v>-45.9</v>
      </c>
      <c r="DJ47" s="256">
        <v>-45</v>
      </c>
      <c r="DK47" s="256">
        <v>-5.0647000000000002</v>
      </c>
      <c r="DL47" s="256">
        <v>10.478300000000001</v>
      </c>
      <c r="DM47" s="256">
        <v>18.299900000000001</v>
      </c>
      <c r="DN47" s="256">
        <v>22.2714</v>
      </c>
      <c r="DO47" s="256">
        <v>11.31</v>
      </c>
      <c r="DP47" s="256">
        <v>-4.22</v>
      </c>
      <c r="DQ47" s="256">
        <v>8.7885000000000009</v>
      </c>
      <c r="DR47" s="256">
        <v>-22.6938</v>
      </c>
      <c r="DS47" s="256">
        <v>-4.8</v>
      </c>
      <c r="DT47" s="256">
        <v>-4.93</v>
      </c>
      <c r="DU47" s="256">
        <v>24.32</v>
      </c>
      <c r="DV47" s="256">
        <v>-44.19</v>
      </c>
      <c r="DW47" s="256">
        <v>-22.563600000000001</v>
      </c>
      <c r="DX47" s="256">
        <v>-11.5364</v>
      </c>
      <c r="DY47" s="256">
        <v>-24.604700000000001</v>
      </c>
      <c r="DZ47" s="256">
        <v>-23.7818</v>
      </c>
      <c r="EA47" s="256">
        <v>15.4039</v>
      </c>
      <c r="EB47" s="256">
        <v>-4.7868000000000004</v>
      </c>
      <c r="EC47" s="256">
        <v>-13.9785</v>
      </c>
      <c r="ED47" s="256">
        <v>-13.731999999999999</v>
      </c>
      <c r="EE47" s="256">
        <v>-17.510000000000002</v>
      </c>
      <c r="EF47" s="256">
        <v>-26.536799999999999</v>
      </c>
      <c r="EG47" s="256">
        <v>-14.12</v>
      </c>
      <c r="EH47" s="256">
        <v>-34.807600000000001</v>
      </c>
      <c r="EI47" s="256">
        <v>-8.9596999999999998</v>
      </c>
      <c r="EJ47" s="257"/>
      <c r="EK47" s="256">
        <v>-6.4474</v>
      </c>
      <c r="EL47" s="256">
        <v>-5.8047000000000004</v>
      </c>
      <c r="EM47" s="256">
        <v>17.633800000000001</v>
      </c>
      <c r="EN47" s="256">
        <v>-7.9954999999999998</v>
      </c>
      <c r="EO47" s="256">
        <v>-7.7408999999999999</v>
      </c>
      <c r="EP47" s="256">
        <v>-22.532</v>
      </c>
      <c r="EQ47" s="256">
        <v>-17.758400000000002</v>
      </c>
      <c r="ER47" s="256">
        <v>-17.391400000000001</v>
      </c>
      <c r="ES47" s="256">
        <v>10.5177</v>
      </c>
      <c r="ET47" s="257"/>
      <c r="EU47" s="256">
        <v>3.24</v>
      </c>
      <c r="EV47" s="256">
        <v>0</v>
      </c>
      <c r="EW47" s="256">
        <v>5.6375999999999999</v>
      </c>
      <c r="EX47" s="256">
        <v>-21.874700000000001</v>
      </c>
      <c r="EY47" s="256">
        <v>-15.761799999999999</v>
      </c>
      <c r="EZ47" s="256">
        <v>-10.242900000000001</v>
      </c>
      <c r="FA47" s="256">
        <v>9.0783000000000005</v>
      </c>
      <c r="FB47" s="256">
        <v>10.709899999999999</v>
      </c>
      <c r="FC47" s="256">
        <v>-23.265699999999999</v>
      </c>
      <c r="FD47" s="256">
        <v>4.3685999999999998</v>
      </c>
      <c r="FE47" s="257"/>
      <c r="FF47" s="256">
        <v>4.1643999999999997</v>
      </c>
      <c r="FG47" s="256">
        <v>3.0636000000000001</v>
      </c>
      <c r="FH47" s="256">
        <v>4.4320000000000004</v>
      </c>
      <c r="FI47" s="256">
        <v>2.9462999999999999</v>
      </c>
      <c r="FJ47" s="256">
        <v>-4.6887999999999996</v>
      </c>
      <c r="FK47" s="256">
        <v>-4.8562000000000003</v>
      </c>
      <c r="FL47" s="256">
        <v>16.7456</v>
      </c>
      <c r="FM47" s="256">
        <v>9.8337000000000003</v>
      </c>
      <c r="FN47" s="256">
        <v>9.0897000000000006</v>
      </c>
      <c r="FO47" s="256">
        <v>25.563199999999998</v>
      </c>
      <c r="FP47" s="257"/>
      <c r="FQ47" s="256">
        <v>19.7134</v>
      </c>
      <c r="FR47" s="256">
        <v>-17.43</v>
      </c>
      <c r="FS47" s="256">
        <v>-2.3176999999999999</v>
      </c>
      <c r="FT47" s="256">
        <v>0.28039999999999998</v>
      </c>
      <c r="FU47" s="256">
        <v>1.02</v>
      </c>
      <c r="FV47" s="256">
        <v>-1.03</v>
      </c>
      <c r="FW47" s="256">
        <v>-20.442799999999998</v>
      </c>
      <c r="FX47" s="257"/>
      <c r="FY47" s="256">
        <v>6.4870000000000001</v>
      </c>
      <c r="FZ47" s="256">
        <v>-3.7999999999999999E-2</v>
      </c>
      <c r="GA47" s="257"/>
      <c r="GB47" s="256">
        <v>30.83</v>
      </c>
      <c r="GC47" s="256">
        <v>-40.8354</v>
      </c>
      <c r="GD47" s="256">
        <v>-30.860399999999998</v>
      </c>
      <c r="GE47" s="256">
        <v>-1.07</v>
      </c>
      <c r="GF47" s="256">
        <v>17.9313</v>
      </c>
      <c r="GG47" s="257"/>
      <c r="GH47" s="256">
        <v>24.674900000000001</v>
      </c>
      <c r="GI47" s="256">
        <v>-8.4907000000000004</v>
      </c>
      <c r="GJ47" s="256">
        <v>-9.2469999999999999</v>
      </c>
      <c r="GK47" s="256">
        <v>3.4798</v>
      </c>
      <c r="GL47" s="257"/>
      <c r="GM47" s="257"/>
      <c r="GN47" s="256">
        <v>-9.0081000000000007</v>
      </c>
      <c r="GO47" s="256">
        <v>-16.291699999999999</v>
      </c>
      <c r="GP47" s="256">
        <v>8.9700000000000006</v>
      </c>
      <c r="GQ47" s="257"/>
      <c r="GR47" s="256">
        <v>4.7164999999999999</v>
      </c>
      <c r="GS47" s="256">
        <v>3.6103000000000001</v>
      </c>
      <c r="GT47" s="256">
        <v>161.9682</v>
      </c>
      <c r="GU47" s="256">
        <v>-3.7381000000000002</v>
      </c>
      <c r="GV47" s="256">
        <v>-6.9897999999999998</v>
      </c>
      <c r="GW47" s="256">
        <v>-12.606400000000001</v>
      </c>
      <c r="GX47" s="256">
        <v>3.121</v>
      </c>
      <c r="GY47" s="256">
        <v>9.7432999999999996</v>
      </c>
      <c r="GZ47" s="256">
        <v>9.9533000000000005</v>
      </c>
      <c r="HA47" s="256">
        <v>2.6564999999999999</v>
      </c>
      <c r="HB47" s="256">
        <v>0</v>
      </c>
      <c r="HC47" s="256">
        <v>0</v>
      </c>
      <c r="HD47" s="256">
        <v>7.54</v>
      </c>
      <c r="HE47" s="256">
        <v>-3.8673999999999999</v>
      </c>
      <c r="HF47" s="256">
        <v>44.363199999999999</v>
      </c>
      <c r="HG47" s="256">
        <v>46.439700000000002</v>
      </c>
      <c r="HH47" s="256">
        <v>86.848100000000002</v>
      </c>
      <c r="HI47" s="256">
        <v>3.7323</v>
      </c>
      <c r="HJ47" s="257"/>
      <c r="HK47" s="256">
        <v>-9.7565000000000008</v>
      </c>
      <c r="HL47" s="256">
        <v>-12.206</v>
      </c>
      <c r="HM47" s="256">
        <v>0</v>
      </c>
      <c r="HN47" s="256">
        <v>0</v>
      </c>
      <c r="HO47" s="257"/>
      <c r="HP47" s="257"/>
      <c r="HQ47" s="256">
        <v>-22.339700000000001</v>
      </c>
      <c r="HR47" s="256">
        <v>-21.652999999999999</v>
      </c>
      <c r="HS47" s="256">
        <v>-19.753499999999999</v>
      </c>
      <c r="HT47" s="256">
        <v>-19.930099999999999</v>
      </c>
      <c r="HU47" s="256">
        <v>16.329999999999998</v>
      </c>
      <c r="HV47" s="256">
        <v>16.21</v>
      </c>
      <c r="HW47" s="256">
        <v>-22.5</v>
      </c>
      <c r="HX47" s="256">
        <v>-22.4</v>
      </c>
      <c r="HY47" s="256">
        <v>5.3999999999999999E-2</v>
      </c>
      <c r="HZ47" s="256">
        <v>-0.08</v>
      </c>
      <c r="IA47" s="256">
        <v>65.999399999999994</v>
      </c>
      <c r="IB47" s="256">
        <v>10.4322</v>
      </c>
      <c r="IC47" s="256">
        <v>10.313599999999999</v>
      </c>
      <c r="ID47" s="256">
        <v>-16.899999999999999</v>
      </c>
      <c r="IE47" s="256">
        <v>-25.6</v>
      </c>
      <c r="IF47" s="256">
        <v>6.4</v>
      </c>
      <c r="IG47" s="256">
        <v>5.8</v>
      </c>
      <c r="IH47" s="256">
        <v>-18.122</v>
      </c>
      <c r="II47" s="256">
        <v>-18.0733</v>
      </c>
      <c r="IJ47" s="256">
        <v>-80.061499999999995</v>
      </c>
      <c r="IK47" s="256">
        <v>-3.5893000000000002</v>
      </c>
      <c r="IL47" s="256">
        <v>-283.98779999999999</v>
      </c>
      <c r="IM47" s="256">
        <v>-0.58079999999999998</v>
      </c>
      <c r="IN47" s="256">
        <v>-29.301100000000002</v>
      </c>
      <c r="IO47" s="256">
        <v>80.038399999999996</v>
      </c>
      <c r="IP47" s="256">
        <v>78.526600000000002</v>
      </c>
      <c r="IQ47" s="256">
        <v>90.002200000000002</v>
      </c>
      <c r="IR47" s="256">
        <v>145.82329999999999</v>
      </c>
      <c r="IS47" s="256">
        <v>25.562999999999999</v>
      </c>
      <c r="IT47" s="256">
        <v>29.5642</v>
      </c>
      <c r="IU47" s="256">
        <v>27.761700000000001</v>
      </c>
      <c r="IV47" s="256">
        <v>18.704999999999998</v>
      </c>
      <c r="IW47" s="256">
        <v>241.2647</v>
      </c>
      <c r="IX47" s="256">
        <v>-241.04230000000001</v>
      </c>
      <c r="IY47" s="256">
        <v>2.7017000000000002</v>
      </c>
      <c r="IZ47" s="256">
        <v>7.5407000000000002</v>
      </c>
      <c r="JA47" s="256">
        <v>-1.1951000000000001</v>
      </c>
      <c r="JB47" s="256">
        <v>-0.72599999999999998</v>
      </c>
      <c r="JC47" s="256">
        <v>-6.8</v>
      </c>
      <c r="JD47" s="256">
        <v>-2.1779999999999999</v>
      </c>
      <c r="JE47" s="256">
        <v>-2.1890000000000001</v>
      </c>
      <c r="JF47" s="256">
        <v>1.44</v>
      </c>
      <c r="JG47" s="256">
        <v>3.44</v>
      </c>
      <c r="JH47" s="256">
        <v>-4.9753999999999996</v>
      </c>
      <c r="JI47" s="256">
        <v>-9.9596</v>
      </c>
      <c r="JJ47" s="256">
        <v>4.8661000000000003</v>
      </c>
      <c r="JK47" s="256">
        <v>0.441</v>
      </c>
      <c r="JL47" s="256">
        <v>6.3</v>
      </c>
      <c r="JM47" s="256">
        <v>4.3170000000000002</v>
      </c>
      <c r="JN47" s="256">
        <v>2.907</v>
      </c>
      <c r="JO47" s="257"/>
      <c r="JP47" s="257"/>
      <c r="JQ47" s="256">
        <v>5.8784999999999998</v>
      </c>
      <c r="JR47" s="256">
        <v>4.3860999999999999</v>
      </c>
      <c r="JS47" s="256">
        <v>4.2005999999999997</v>
      </c>
      <c r="JT47" s="257"/>
      <c r="JU47" s="256">
        <v>8.5</v>
      </c>
      <c r="JV47" s="256">
        <v>7.4065000000000003</v>
      </c>
      <c r="JW47" s="256">
        <v>0.7</v>
      </c>
      <c r="JX47" s="257"/>
      <c r="JY47" s="256">
        <v>-8.7171000000000003</v>
      </c>
      <c r="JZ47" s="256">
        <v>-13.388500000000001</v>
      </c>
      <c r="KA47" s="256">
        <v>-16.7453</v>
      </c>
      <c r="KB47" s="256">
        <v>-5.6462000000000003</v>
      </c>
      <c r="KC47" s="256">
        <v>9.6115999999999993</v>
      </c>
      <c r="KD47" s="256">
        <v>-9.8855000000000004</v>
      </c>
      <c r="KE47" s="256">
        <v>0</v>
      </c>
      <c r="KF47" s="256">
        <v>-1.9</v>
      </c>
      <c r="KG47" s="256">
        <v>-14.1</v>
      </c>
      <c r="KH47" s="256">
        <v>68.959900000000005</v>
      </c>
      <c r="KI47" s="256">
        <v>-142.06020000000001</v>
      </c>
    </row>
    <row r="48" spans="1:295" ht="18" customHeight="1" x14ac:dyDescent="0.25">
      <c r="A48" s="252" t="s">
        <v>35</v>
      </c>
      <c r="B48" s="252" t="s">
        <v>825</v>
      </c>
      <c r="C48" s="259">
        <v>0</v>
      </c>
      <c r="D48" s="259">
        <v>5.7020999999999997</v>
      </c>
      <c r="E48" s="259">
        <v>-11.584199999999999</v>
      </c>
      <c r="F48" s="259">
        <v>4.1458000000000004</v>
      </c>
      <c r="G48" s="259">
        <v>11.431900000000001</v>
      </c>
      <c r="H48" s="260"/>
      <c r="I48" s="259">
        <v>16.9941</v>
      </c>
      <c r="J48" s="260"/>
      <c r="K48" s="259">
        <v>20.8127</v>
      </c>
      <c r="L48" s="259">
        <v>8.6846999999999994</v>
      </c>
      <c r="M48" s="259">
        <v>8.4344999999999999</v>
      </c>
      <c r="N48" s="259">
        <v>-17.760000000000002</v>
      </c>
      <c r="O48" s="259">
        <v>-28.6</v>
      </c>
      <c r="P48" s="259">
        <v>4.4000000000000004</v>
      </c>
      <c r="Q48" s="260"/>
      <c r="R48" s="260"/>
      <c r="S48" s="259">
        <v>3.7709999999999999</v>
      </c>
      <c r="T48" s="259">
        <v>-9.9235000000000007</v>
      </c>
      <c r="U48" s="259">
        <v>7.0773999999999999</v>
      </c>
      <c r="V48" s="259">
        <v>6.9955999999999996</v>
      </c>
      <c r="W48" s="259">
        <v>12.2561</v>
      </c>
      <c r="X48" s="259">
        <v>2.1078999999999999</v>
      </c>
      <c r="Y48" s="259">
        <v>0.48330000000000001</v>
      </c>
      <c r="Z48" s="259">
        <v>0.38590000000000002</v>
      </c>
      <c r="AA48" s="260"/>
      <c r="AB48" s="259">
        <v>-1.1819999999999999</v>
      </c>
      <c r="AC48" s="259">
        <v>0.54900000000000004</v>
      </c>
      <c r="AD48" s="259">
        <v>0.56200000000000006</v>
      </c>
      <c r="AE48" s="259">
        <v>3.0110000000000001</v>
      </c>
      <c r="AF48" s="260"/>
      <c r="AG48" s="259">
        <v>-2.2000000000000002</v>
      </c>
      <c r="AH48" s="259">
        <v>-1.2689999999999999</v>
      </c>
      <c r="AI48" s="259">
        <v>0.25800000000000001</v>
      </c>
      <c r="AJ48" s="260"/>
      <c r="AK48" s="259">
        <v>-4.8</v>
      </c>
      <c r="AL48" s="260"/>
      <c r="AM48" s="259">
        <v>-9.41</v>
      </c>
      <c r="AN48" s="259">
        <v>-9.66</v>
      </c>
      <c r="AO48" s="259">
        <v>6.9061000000000003</v>
      </c>
      <c r="AP48" s="259">
        <v>2.8696999999999999</v>
      </c>
      <c r="AQ48" s="259">
        <v>20.331</v>
      </c>
      <c r="AR48" s="259">
        <v>24.625599999999999</v>
      </c>
      <c r="AS48" s="259">
        <v>-16.5504</v>
      </c>
      <c r="AT48" s="259">
        <v>1.6226</v>
      </c>
      <c r="AU48" s="260"/>
      <c r="AV48" s="259">
        <v>-1.9298999999999999</v>
      </c>
      <c r="AW48" s="259">
        <v>-1.8082</v>
      </c>
      <c r="AX48" s="259">
        <v>-20.127700000000001</v>
      </c>
      <c r="AY48" s="259">
        <v>-18.877099999999999</v>
      </c>
      <c r="AZ48" s="259">
        <v>27.9346</v>
      </c>
      <c r="BA48" s="259">
        <v>29.315000000000001</v>
      </c>
      <c r="BB48" s="259">
        <v>-10.4169</v>
      </c>
      <c r="BC48" s="259">
        <v>9.5349000000000004</v>
      </c>
      <c r="BD48" s="259">
        <v>-2.2000000000000002</v>
      </c>
      <c r="BE48" s="259">
        <v>-2.2000000000000002</v>
      </c>
      <c r="BF48" s="259">
        <v>-17.507899999999999</v>
      </c>
      <c r="BG48" s="260"/>
      <c r="BH48" s="259">
        <v>-2.3841000000000001</v>
      </c>
      <c r="BI48" s="260"/>
      <c r="BJ48" s="259">
        <v>-1.9973000000000001</v>
      </c>
      <c r="BK48" s="259">
        <v>3.1191</v>
      </c>
      <c r="BL48" s="259">
        <v>7.0429000000000004</v>
      </c>
      <c r="BM48" s="259">
        <v>4.5964999999999998</v>
      </c>
      <c r="BN48" s="259">
        <v>-51.088000000000001</v>
      </c>
      <c r="BO48" s="259">
        <v>52.461300000000001</v>
      </c>
      <c r="BP48" s="259">
        <v>53.1327</v>
      </c>
      <c r="BQ48" s="259">
        <v>-52.508499999999998</v>
      </c>
      <c r="BR48" s="259">
        <v>-106.43770000000001</v>
      </c>
      <c r="BS48" s="260"/>
      <c r="BT48" s="260"/>
      <c r="BU48" s="260"/>
      <c r="BV48" s="259">
        <v>24.659500000000001</v>
      </c>
      <c r="BW48" s="259">
        <v>16.27</v>
      </c>
      <c r="BX48" s="259">
        <v>12.56</v>
      </c>
      <c r="BY48" s="259">
        <v>-13.47</v>
      </c>
      <c r="BZ48" s="259">
        <v>4.37</v>
      </c>
      <c r="CA48" s="259">
        <v>-4.2824</v>
      </c>
      <c r="CB48" s="259">
        <v>-4.4164000000000003</v>
      </c>
      <c r="CC48" s="259">
        <v>11.661799999999999</v>
      </c>
      <c r="CD48" s="259">
        <v>9.9568999999999992</v>
      </c>
      <c r="CE48" s="260"/>
      <c r="CF48" s="259">
        <v>-15.025399999999999</v>
      </c>
      <c r="CG48" s="259">
        <v>-14.563800000000001</v>
      </c>
      <c r="CH48" s="259">
        <v>-1.5091000000000001</v>
      </c>
      <c r="CI48" s="259">
        <v>3.7532000000000001</v>
      </c>
      <c r="CJ48" s="260"/>
      <c r="CK48" s="260"/>
      <c r="CL48" s="260"/>
      <c r="CM48" s="259">
        <v>-10.1</v>
      </c>
      <c r="CN48" s="259">
        <v>-3.78</v>
      </c>
      <c r="CO48" s="259">
        <v>22.969000000000001</v>
      </c>
      <c r="CP48" s="259">
        <v>22.733699999999999</v>
      </c>
      <c r="CQ48" s="259">
        <v>22.612300000000001</v>
      </c>
      <c r="CR48" s="259">
        <v>16.055299999999999</v>
      </c>
      <c r="CS48" s="259">
        <v>16.264600000000002</v>
      </c>
      <c r="CT48" s="259">
        <v>-15.2258</v>
      </c>
      <c r="CU48" s="259">
        <v>-13.3498</v>
      </c>
      <c r="CV48" s="259">
        <v>-12.085599999999999</v>
      </c>
      <c r="CW48" s="259">
        <v>3.9510000000000001</v>
      </c>
      <c r="CX48" s="259">
        <v>37.119999999999997</v>
      </c>
      <c r="CY48" s="259">
        <v>14.64</v>
      </c>
      <c r="CZ48" s="259">
        <v>-9.5312999999999999</v>
      </c>
      <c r="DA48" s="259">
        <v>-9.4726999999999997</v>
      </c>
      <c r="DB48" s="259">
        <v>13.1325</v>
      </c>
      <c r="DC48" s="260"/>
      <c r="DD48" s="259">
        <v>-4.4398999999999997</v>
      </c>
      <c r="DE48" s="259">
        <v>-4.1029</v>
      </c>
      <c r="DF48" s="259">
        <v>21.7805</v>
      </c>
      <c r="DG48" s="260"/>
      <c r="DH48" s="259">
        <v>-5.9292999999999996</v>
      </c>
      <c r="DI48" s="259">
        <v>-46.4</v>
      </c>
      <c r="DJ48" s="259">
        <v>-46</v>
      </c>
      <c r="DK48" s="259">
        <v>-5.1062000000000003</v>
      </c>
      <c r="DL48" s="259">
        <v>9.3561999999999994</v>
      </c>
      <c r="DM48" s="259">
        <v>17.3536</v>
      </c>
      <c r="DN48" s="259">
        <v>20.786999999999999</v>
      </c>
      <c r="DO48" s="259">
        <v>10.26</v>
      </c>
      <c r="DP48" s="259">
        <v>-4.0999999999999996</v>
      </c>
      <c r="DQ48" s="259">
        <v>9.2070000000000007</v>
      </c>
      <c r="DR48" s="259">
        <v>-22.911300000000001</v>
      </c>
      <c r="DS48" s="259">
        <v>-4.96</v>
      </c>
      <c r="DT48" s="259">
        <v>-5.05</v>
      </c>
      <c r="DU48" s="259">
        <v>26.17</v>
      </c>
      <c r="DV48" s="259">
        <v>-43.82</v>
      </c>
      <c r="DW48" s="259">
        <v>-21.563600000000001</v>
      </c>
      <c r="DX48" s="259">
        <v>-11.3545</v>
      </c>
      <c r="DY48" s="259">
        <v>-24.342400000000001</v>
      </c>
      <c r="DZ48" s="259">
        <v>-23.327300000000001</v>
      </c>
      <c r="EA48" s="259">
        <v>15.2729</v>
      </c>
      <c r="EB48" s="259">
        <v>-6.3947000000000003</v>
      </c>
      <c r="EC48" s="259">
        <v>-14.881600000000001</v>
      </c>
      <c r="ED48" s="259">
        <v>-15.228400000000001</v>
      </c>
      <c r="EE48" s="259">
        <v>-17.547999999999998</v>
      </c>
      <c r="EF48" s="259">
        <v>-26.5562</v>
      </c>
      <c r="EG48" s="259">
        <v>-14.247999999999999</v>
      </c>
      <c r="EH48" s="259">
        <v>-38.305300000000003</v>
      </c>
      <c r="EI48" s="259">
        <v>-5.0182000000000002</v>
      </c>
      <c r="EJ48" s="260"/>
      <c r="EK48" s="259">
        <v>-6.7409999999999997</v>
      </c>
      <c r="EL48" s="259">
        <v>-5.9917999999999996</v>
      </c>
      <c r="EM48" s="259">
        <v>17.346</v>
      </c>
      <c r="EN48" s="259">
        <v>-7.7291999999999996</v>
      </c>
      <c r="EO48" s="259">
        <v>-7.3049999999999997</v>
      </c>
      <c r="EP48" s="259">
        <v>-23.044</v>
      </c>
      <c r="EQ48" s="259">
        <v>-17.378799999999998</v>
      </c>
      <c r="ER48" s="259">
        <v>-17.087900000000001</v>
      </c>
      <c r="ES48" s="259">
        <v>10.1267</v>
      </c>
      <c r="ET48" s="260"/>
      <c r="EU48" s="259">
        <v>3.07</v>
      </c>
      <c r="EV48" s="259">
        <v>0</v>
      </c>
      <c r="EW48" s="259">
        <v>5.5749000000000004</v>
      </c>
      <c r="EX48" s="259">
        <v>-20.667400000000001</v>
      </c>
      <c r="EY48" s="259">
        <v>-15.869899999999999</v>
      </c>
      <c r="EZ48" s="259">
        <v>-10.303100000000001</v>
      </c>
      <c r="FA48" s="259">
        <v>8.8338999999999999</v>
      </c>
      <c r="FB48" s="259">
        <v>10.6342</v>
      </c>
      <c r="FC48" s="259">
        <v>-22.7637</v>
      </c>
      <c r="FD48" s="259">
        <v>4.3818000000000001</v>
      </c>
      <c r="FE48" s="260"/>
      <c r="FF48" s="259">
        <v>4.0945999999999998</v>
      </c>
      <c r="FG48" s="259">
        <v>3.0251000000000001</v>
      </c>
      <c r="FH48" s="259">
        <v>3.5146999999999999</v>
      </c>
      <c r="FI48" s="259">
        <v>0</v>
      </c>
      <c r="FJ48" s="259">
        <v>-5.0236999999999998</v>
      </c>
      <c r="FK48" s="259">
        <v>-5.5260999999999996</v>
      </c>
      <c r="FL48" s="259">
        <v>17.750399999999999</v>
      </c>
      <c r="FM48" s="259">
        <v>8.9214000000000002</v>
      </c>
      <c r="FN48" s="259">
        <v>9.2692999999999994</v>
      </c>
      <c r="FO48" s="259">
        <v>26.4253</v>
      </c>
      <c r="FP48" s="260"/>
      <c r="FQ48" s="259">
        <v>19.942900000000002</v>
      </c>
      <c r="FR48" s="259">
        <v>-16.98</v>
      </c>
      <c r="FS48" s="259">
        <v>-1.9112</v>
      </c>
      <c r="FT48" s="259">
        <v>0.23830000000000001</v>
      </c>
      <c r="FU48" s="259">
        <v>0.8</v>
      </c>
      <c r="FV48" s="259">
        <v>-0.56999999999999995</v>
      </c>
      <c r="FW48" s="259">
        <v>-20.477599999999999</v>
      </c>
      <c r="FX48" s="260"/>
      <c r="FY48" s="259">
        <v>6.4269999999999996</v>
      </c>
      <c r="FZ48" s="259">
        <v>0.224</v>
      </c>
      <c r="GA48" s="260"/>
      <c r="GB48" s="259">
        <v>31.2</v>
      </c>
      <c r="GC48" s="259">
        <v>-41.179299999999998</v>
      </c>
      <c r="GD48" s="259">
        <v>-31.436</v>
      </c>
      <c r="GE48" s="259">
        <v>-0.55000000000000004</v>
      </c>
      <c r="GF48" s="259">
        <v>18.061499999999999</v>
      </c>
      <c r="GG48" s="260"/>
      <c r="GH48" s="259">
        <v>25.003399999999999</v>
      </c>
      <c r="GI48" s="259">
        <v>-8.0203000000000007</v>
      </c>
      <c r="GJ48" s="259">
        <v>-8.6793999999999993</v>
      </c>
      <c r="GK48" s="259">
        <v>3.3910999999999998</v>
      </c>
      <c r="GL48" s="260"/>
      <c r="GM48" s="260"/>
      <c r="GN48" s="259">
        <v>-9.8035999999999994</v>
      </c>
      <c r="GO48" s="259">
        <v>-15.815899999999999</v>
      </c>
      <c r="GP48" s="259">
        <v>8.8670000000000009</v>
      </c>
      <c r="GQ48" s="259">
        <v>-21.965599999999998</v>
      </c>
      <c r="GR48" s="259">
        <v>4.3697999999999997</v>
      </c>
      <c r="GS48" s="259">
        <v>5.4347000000000003</v>
      </c>
      <c r="GT48" s="259">
        <v>160.75239999999999</v>
      </c>
      <c r="GU48" s="259">
        <v>-4.0566000000000004</v>
      </c>
      <c r="GV48" s="259">
        <v>-8.2094000000000005</v>
      </c>
      <c r="GW48" s="259">
        <v>-11.493600000000001</v>
      </c>
      <c r="GX48" s="260"/>
      <c r="GY48" s="260"/>
      <c r="GZ48" s="259">
        <v>9.9690999999999992</v>
      </c>
      <c r="HA48" s="260"/>
      <c r="HB48" s="259">
        <v>0</v>
      </c>
      <c r="HC48" s="259">
        <v>0</v>
      </c>
      <c r="HD48" s="259">
        <v>7.54</v>
      </c>
      <c r="HE48" s="259">
        <v>-3.3660000000000001</v>
      </c>
      <c r="HF48" s="259">
        <v>47.180500000000002</v>
      </c>
      <c r="HG48" s="259">
        <v>44.899799999999999</v>
      </c>
      <c r="HH48" s="259">
        <v>88.907700000000006</v>
      </c>
      <c r="HI48" s="259">
        <v>4.2275999999999998</v>
      </c>
      <c r="HJ48" s="260"/>
      <c r="HK48" s="259">
        <v>-10.7818</v>
      </c>
      <c r="HL48" s="259">
        <v>-11.680999999999999</v>
      </c>
      <c r="HM48" s="259">
        <v>0</v>
      </c>
      <c r="HN48" s="259">
        <v>0</v>
      </c>
      <c r="HO48" s="260"/>
      <c r="HP48" s="260"/>
      <c r="HQ48" s="259">
        <v>-21.911200000000001</v>
      </c>
      <c r="HR48" s="259">
        <v>-21.317900000000002</v>
      </c>
      <c r="HS48" s="259">
        <v>-18.995000000000001</v>
      </c>
      <c r="HT48" s="259">
        <v>-19.366</v>
      </c>
      <c r="HU48" s="259">
        <v>16.2</v>
      </c>
      <c r="HV48" s="259">
        <v>16.55</v>
      </c>
      <c r="HW48" s="259">
        <v>-22.7</v>
      </c>
      <c r="HX48" s="259">
        <v>-24.1</v>
      </c>
      <c r="HY48" s="259">
        <v>0.19500000000000001</v>
      </c>
      <c r="HZ48" s="259">
        <v>-0.48</v>
      </c>
      <c r="IA48" s="259">
        <v>66.252499999999998</v>
      </c>
      <c r="IB48" s="259">
        <v>10.474</v>
      </c>
      <c r="IC48" s="259">
        <v>10.356299999999999</v>
      </c>
      <c r="ID48" s="259">
        <v>-16.5</v>
      </c>
      <c r="IE48" s="259">
        <v>-24.3</v>
      </c>
      <c r="IF48" s="259">
        <v>5.6</v>
      </c>
      <c r="IG48" s="259">
        <v>5.0999999999999996</v>
      </c>
      <c r="IH48" s="260"/>
      <c r="II48" s="260"/>
      <c r="IJ48" s="259">
        <v>-81.182299999999998</v>
      </c>
      <c r="IK48" s="259">
        <v>-5.2835999999999999</v>
      </c>
      <c r="IL48" s="259">
        <v>-284.0394</v>
      </c>
      <c r="IM48" s="259">
        <v>-0.42649999999999999</v>
      </c>
      <c r="IN48" s="259">
        <v>-29.8353</v>
      </c>
      <c r="IO48" s="259">
        <v>80.744299999999996</v>
      </c>
      <c r="IP48" s="259">
        <v>79.502600000000001</v>
      </c>
      <c r="IQ48" s="259">
        <v>93.136700000000005</v>
      </c>
      <c r="IR48" s="259">
        <v>144.6773</v>
      </c>
      <c r="IS48" s="259">
        <v>23.298999999999999</v>
      </c>
      <c r="IT48" s="259">
        <v>29.049399999999999</v>
      </c>
      <c r="IU48" s="259">
        <v>28.153099999999998</v>
      </c>
      <c r="IV48" s="259">
        <v>19.161000000000001</v>
      </c>
      <c r="IW48" s="259">
        <v>244.09010000000001</v>
      </c>
      <c r="IX48" s="260"/>
      <c r="IY48" s="259">
        <v>1.6407</v>
      </c>
      <c r="IZ48" s="259">
        <v>8.1586999999999996</v>
      </c>
      <c r="JA48" s="259">
        <v>-1.1707000000000001</v>
      </c>
      <c r="JB48" s="259">
        <v>-2.2029999999999998</v>
      </c>
      <c r="JC48" s="259">
        <v>-5.36</v>
      </c>
      <c r="JD48" s="259">
        <v>-2.1259999999999999</v>
      </c>
      <c r="JE48" s="259">
        <v>-2.1360000000000001</v>
      </c>
      <c r="JF48" s="259">
        <v>0.64</v>
      </c>
      <c r="JG48" s="259">
        <v>3.68</v>
      </c>
      <c r="JH48" s="259">
        <v>-4.4657999999999998</v>
      </c>
      <c r="JI48" s="259">
        <v>-9.9016000000000002</v>
      </c>
      <c r="JJ48" s="259">
        <v>4.9516</v>
      </c>
      <c r="JK48" s="259">
        <v>0.32500000000000001</v>
      </c>
      <c r="JL48" s="259">
        <v>5.3</v>
      </c>
      <c r="JM48" s="259">
        <v>3.2869999999999999</v>
      </c>
      <c r="JN48" s="259">
        <v>0.80300000000000005</v>
      </c>
      <c r="JO48" s="260"/>
      <c r="JP48" s="260"/>
      <c r="JQ48" s="259">
        <v>4.4362000000000004</v>
      </c>
      <c r="JR48" s="259">
        <v>2.8975</v>
      </c>
      <c r="JS48" s="259">
        <v>3.7987000000000002</v>
      </c>
      <c r="JT48" s="260"/>
      <c r="JU48" s="259">
        <v>9.1</v>
      </c>
      <c r="JV48" s="259">
        <v>7.9964000000000004</v>
      </c>
      <c r="JW48" s="259">
        <v>0.71</v>
      </c>
      <c r="JX48" s="260"/>
      <c r="JY48" s="259">
        <v>-8.8415999999999997</v>
      </c>
      <c r="JZ48" s="259">
        <v>-13.033799999999999</v>
      </c>
      <c r="KA48" s="259">
        <v>-16.707699999999999</v>
      </c>
      <c r="KB48" s="259">
        <v>-6.1200999999999999</v>
      </c>
      <c r="KC48" s="259">
        <v>9.4562000000000008</v>
      </c>
      <c r="KD48" s="259">
        <v>-10.594900000000001</v>
      </c>
      <c r="KE48" s="259">
        <v>0</v>
      </c>
      <c r="KF48" s="259">
        <v>-3.6</v>
      </c>
      <c r="KG48" s="259">
        <v>-13.1</v>
      </c>
      <c r="KH48" s="259">
        <v>71.163399999999996</v>
      </c>
      <c r="KI48" s="259">
        <v>-144.7937</v>
      </c>
    </row>
    <row r="49" spans="1:295" ht="18" customHeight="1" x14ac:dyDescent="0.25">
      <c r="A49" s="252" t="s">
        <v>35</v>
      </c>
      <c r="B49" s="252" t="s">
        <v>826</v>
      </c>
      <c r="C49" s="253">
        <v>0</v>
      </c>
      <c r="D49" s="253">
        <v>5.3964999999999996</v>
      </c>
      <c r="E49" s="253">
        <v>-11.222300000000001</v>
      </c>
      <c r="F49" s="253">
        <v>3.9138000000000002</v>
      </c>
      <c r="G49" s="253">
        <v>11.293699999999999</v>
      </c>
      <c r="H49" s="254"/>
      <c r="I49" s="253">
        <v>16.767700000000001</v>
      </c>
      <c r="J49" s="254"/>
      <c r="K49" s="253">
        <v>19.9956</v>
      </c>
      <c r="L49" s="253">
        <v>8.3026999999999997</v>
      </c>
      <c r="M49" s="253">
        <v>8.1082000000000001</v>
      </c>
      <c r="N49" s="253">
        <v>-17.760000000000002</v>
      </c>
      <c r="O49" s="253">
        <v>-28.6</v>
      </c>
      <c r="P49" s="254"/>
      <c r="Q49" s="253">
        <v>2.484</v>
      </c>
      <c r="R49" s="254"/>
      <c r="S49" s="253">
        <v>3.8437000000000001</v>
      </c>
      <c r="T49" s="253">
        <v>-8.2195999999999998</v>
      </c>
      <c r="U49" s="253">
        <v>6.4181999999999997</v>
      </c>
      <c r="V49" s="253">
        <v>6.3449</v>
      </c>
      <c r="W49" s="253">
        <v>11.2151</v>
      </c>
      <c r="X49" s="253">
        <v>2.2143999999999999</v>
      </c>
      <c r="Y49" s="253">
        <v>0.4607</v>
      </c>
      <c r="Z49" s="253">
        <v>0.39989999999999998</v>
      </c>
      <c r="AA49" s="254"/>
      <c r="AB49" s="253">
        <v>-1.2534000000000001</v>
      </c>
      <c r="AC49" s="253">
        <v>0.43</v>
      </c>
      <c r="AD49" s="253">
        <v>0.45</v>
      </c>
      <c r="AE49" s="253">
        <v>3.1669999999999998</v>
      </c>
      <c r="AF49" s="253">
        <v>-2.2200000000000002</v>
      </c>
      <c r="AG49" s="253">
        <v>-2.2000000000000002</v>
      </c>
      <c r="AH49" s="253">
        <v>-1.095</v>
      </c>
      <c r="AI49" s="253">
        <v>0.25600000000000001</v>
      </c>
      <c r="AJ49" s="254"/>
      <c r="AK49" s="253">
        <v>-5.12</v>
      </c>
      <c r="AL49" s="254"/>
      <c r="AM49" s="253">
        <v>-10.76</v>
      </c>
      <c r="AN49" s="253">
        <v>-10.75</v>
      </c>
      <c r="AO49" s="253">
        <v>7.2003000000000004</v>
      </c>
      <c r="AP49" s="253">
        <v>2.8408000000000002</v>
      </c>
      <c r="AQ49" s="253">
        <v>19.98</v>
      </c>
      <c r="AR49" s="253">
        <v>24.533000000000001</v>
      </c>
      <c r="AS49" s="253">
        <v>-16.721699999999998</v>
      </c>
      <c r="AT49" s="253">
        <v>0.72330000000000005</v>
      </c>
      <c r="AU49" s="254"/>
      <c r="AV49" s="253">
        <v>-0.4153</v>
      </c>
      <c r="AW49" s="253">
        <v>-0.43690000000000001</v>
      </c>
      <c r="AX49" s="253">
        <v>-20.689399999999999</v>
      </c>
      <c r="AY49" s="253">
        <v>-19.476600000000001</v>
      </c>
      <c r="AZ49" s="253">
        <v>30.511500000000002</v>
      </c>
      <c r="BA49" s="253">
        <v>32.544699999999999</v>
      </c>
      <c r="BB49" s="253">
        <v>-14.453900000000001</v>
      </c>
      <c r="BC49" s="253">
        <v>9.9428000000000001</v>
      </c>
      <c r="BD49" s="253">
        <v>-2.5</v>
      </c>
      <c r="BE49" s="253">
        <v>-2.5</v>
      </c>
      <c r="BF49" s="253">
        <v>-19.399999999999999</v>
      </c>
      <c r="BG49" s="253">
        <v>-34.7288</v>
      </c>
      <c r="BH49" s="253">
        <v>-2.4032</v>
      </c>
      <c r="BI49" s="254"/>
      <c r="BJ49" s="253">
        <v>-2.6629</v>
      </c>
      <c r="BK49" s="253">
        <v>2.8754</v>
      </c>
      <c r="BL49" s="253">
        <v>6.9720000000000004</v>
      </c>
      <c r="BM49" s="253">
        <v>4.7195999999999998</v>
      </c>
      <c r="BN49" s="253">
        <v>-62.227200000000003</v>
      </c>
      <c r="BO49" s="253">
        <v>53.56</v>
      </c>
      <c r="BP49" s="253">
        <v>53.682000000000002</v>
      </c>
      <c r="BQ49" s="253">
        <v>-51.126899999999999</v>
      </c>
      <c r="BR49" s="253">
        <v>-114.5714</v>
      </c>
      <c r="BS49" s="254"/>
      <c r="BT49" s="254"/>
      <c r="BU49" s="254"/>
      <c r="BV49" s="253">
        <v>23.611599999999999</v>
      </c>
      <c r="BW49" s="253">
        <v>16.059999999999999</v>
      </c>
      <c r="BX49" s="253">
        <v>12.22</v>
      </c>
      <c r="BY49" s="253">
        <v>-13.94</v>
      </c>
      <c r="BZ49" s="253">
        <v>4.57</v>
      </c>
      <c r="CA49" s="253">
        <v>-2.5409999999999999</v>
      </c>
      <c r="CB49" s="253">
        <v>-2.407</v>
      </c>
      <c r="CC49" s="253">
        <v>10.722300000000001</v>
      </c>
      <c r="CD49" s="253">
        <v>8.8726000000000003</v>
      </c>
      <c r="CE49" s="254"/>
      <c r="CF49" s="253">
        <v>-15.148199999999999</v>
      </c>
      <c r="CG49" s="253">
        <v>-14.9925</v>
      </c>
      <c r="CH49" s="253">
        <v>-2.2486999999999999</v>
      </c>
      <c r="CI49" s="253">
        <v>4.4744999999999999</v>
      </c>
      <c r="CJ49" s="254"/>
      <c r="CK49" s="254"/>
      <c r="CL49" s="254"/>
      <c r="CM49" s="253">
        <v>-10.4</v>
      </c>
      <c r="CN49" s="253">
        <v>-3.65</v>
      </c>
      <c r="CO49" s="253">
        <v>22.912600000000001</v>
      </c>
      <c r="CP49" s="253">
        <v>22.852399999999999</v>
      </c>
      <c r="CQ49" s="253">
        <v>21.831600000000002</v>
      </c>
      <c r="CR49" s="253">
        <v>17.4558</v>
      </c>
      <c r="CS49" s="253">
        <v>17.775600000000001</v>
      </c>
      <c r="CT49" s="253">
        <v>-14.457100000000001</v>
      </c>
      <c r="CU49" s="253">
        <v>-15.5807</v>
      </c>
      <c r="CV49" s="253">
        <v>-11.388500000000001</v>
      </c>
      <c r="CW49" s="253">
        <v>3.8860999999999999</v>
      </c>
      <c r="CX49" s="253">
        <v>38.119999999999997</v>
      </c>
      <c r="CY49" s="253">
        <v>14.83</v>
      </c>
      <c r="CZ49" s="253">
        <v>-10.1563</v>
      </c>
      <c r="DA49" s="253">
        <v>-10.2539</v>
      </c>
      <c r="DB49" s="253">
        <v>12.734500000000001</v>
      </c>
      <c r="DC49" s="254"/>
      <c r="DD49" s="253">
        <v>-5.6246999999999998</v>
      </c>
      <c r="DE49" s="253">
        <v>-5.1433999999999997</v>
      </c>
      <c r="DF49" s="253">
        <v>19.876899999999999</v>
      </c>
      <c r="DG49" s="254"/>
      <c r="DH49" s="253">
        <v>-5.6040999999999999</v>
      </c>
      <c r="DI49" s="253">
        <v>-44.7</v>
      </c>
      <c r="DJ49" s="253">
        <v>-46.4</v>
      </c>
      <c r="DK49" s="253">
        <v>-4.4702000000000002</v>
      </c>
      <c r="DL49" s="253">
        <v>8.2341999999999995</v>
      </c>
      <c r="DM49" s="253">
        <v>17.984400000000001</v>
      </c>
      <c r="DN49" s="253">
        <v>19.117100000000001</v>
      </c>
      <c r="DO49" s="253">
        <v>9.1999999999999993</v>
      </c>
      <c r="DP49" s="253">
        <v>-4.41</v>
      </c>
      <c r="DQ49" s="253">
        <v>9.734</v>
      </c>
      <c r="DR49" s="253">
        <v>-20.406199999999998</v>
      </c>
      <c r="DS49" s="253">
        <v>-5.13</v>
      </c>
      <c r="DT49" s="253">
        <v>-5.24</v>
      </c>
      <c r="DU49" s="253">
        <v>26.63</v>
      </c>
      <c r="DV49" s="253">
        <v>-44.58</v>
      </c>
      <c r="DW49" s="253">
        <v>-21.2364</v>
      </c>
      <c r="DX49" s="253">
        <v>-10.8636</v>
      </c>
      <c r="DY49" s="253">
        <v>-22.367100000000001</v>
      </c>
      <c r="DZ49" s="253">
        <v>-21.090900000000001</v>
      </c>
      <c r="EA49" s="253">
        <v>14.4068</v>
      </c>
      <c r="EB49" s="253">
        <v>-6.6882000000000001</v>
      </c>
      <c r="EC49" s="253">
        <v>-14.872199999999999</v>
      </c>
      <c r="ED49" s="253">
        <v>-14.573399999999999</v>
      </c>
      <c r="EE49" s="253">
        <v>-16.692</v>
      </c>
      <c r="EF49" s="253">
        <v>-26.146000000000001</v>
      </c>
      <c r="EG49" s="253">
        <v>-14.65</v>
      </c>
      <c r="EH49" s="253">
        <v>-40.565199999999997</v>
      </c>
      <c r="EI49" s="253">
        <v>-0.1101</v>
      </c>
      <c r="EJ49" s="254"/>
      <c r="EK49" s="253">
        <v>-7.0853000000000002</v>
      </c>
      <c r="EL49" s="253">
        <v>-6.3319999999999999</v>
      </c>
      <c r="EM49" s="253">
        <v>16.197900000000001</v>
      </c>
      <c r="EN49" s="253">
        <v>-7.3038999999999996</v>
      </c>
      <c r="EO49" s="253">
        <v>-7.12</v>
      </c>
      <c r="EP49" s="253">
        <v>-22.532</v>
      </c>
      <c r="EQ49" s="253">
        <v>-16.790700000000001</v>
      </c>
      <c r="ER49" s="253">
        <v>-16.529299999999999</v>
      </c>
      <c r="ES49" s="253">
        <v>9.3092000000000006</v>
      </c>
      <c r="ET49" s="254"/>
      <c r="EU49" s="253">
        <v>3.07</v>
      </c>
      <c r="EV49" s="253">
        <v>0</v>
      </c>
      <c r="EW49" s="253">
        <v>5.4715999999999996</v>
      </c>
      <c r="EX49" s="253">
        <v>-19.407699999999998</v>
      </c>
      <c r="EY49" s="253">
        <v>-16.985499999999998</v>
      </c>
      <c r="EZ49" s="253">
        <v>-11.6122</v>
      </c>
      <c r="FA49" s="253">
        <v>10.6785</v>
      </c>
      <c r="FB49" s="253">
        <v>10.330399999999999</v>
      </c>
      <c r="FC49" s="253">
        <v>-21.920400000000001</v>
      </c>
      <c r="FD49" s="253">
        <v>4.1721000000000004</v>
      </c>
      <c r="FE49" s="254"/>
      <c r="FF49" s="253">
        <v>3.9918999999999998</v>
      </c>
      <c r="FG49" s="253">
        <v>4.7872000000000003</v>
      </c>
      <c r="FH49" s="253">
        <v>4.5829000000000004</v>
      </c>
      <c r="FI49" s="253">
        <v>2.8584000000000001</v>
      </c>
      <c r="FJ49" s="253">
        <v>-7.0331999999999999</v>
      </c>
      <c r="FK49" s="253">
        <v>-7.0331999999999999</v>
      </c>
      <c r="FL49" s="253">
        <v>20.2622</v>
      </c>
      <c r="FM49" s="253">
        <v>7.3974000000000002</v>
      </c>
      <c r="FN49" s="253">
        <v>6.9290000000000003</v>
      </c>
      <c r="FO49" s="253">
        <v>27.910399999999999</v>
      </c>
      <c r="FP49" s="253">
        <v>39.3842</v>
      </c>
      <c r="FQ49" s="253">
        <v>18.9224</v>
      </c>
      <c r="FR49" s="253">
        <v>-16.760000000000002</v>
      </c>
      <c r="FS49" s="253">
        <v>-1.8232999999999999</v>
      </c>
      <c r="FT49" s="253">
        <v>0.2364</v>
      </c>
      <c r="FU49" s="253">
        <v>0.73</v>
      </c>
      <c r="FV49" s="253">
        <v>0.02</v>
      </c>
      <c r="FW49" s="253">
        <v>-20.1249</v>
      </c>
      <c r="FX49" s="254"/>
      <c r="FY49" s="253">
        <v>6.4509999999999996</v>
      </c>
      <c r="FZ49" s="253">
        <v>0.24199999999999999</v>
      </c>
      <c r="GA49" s="254"/>
      <c r="GB49" s="253">
        <v>33.270000000000003</v>
      </c>
      <c r="GC49" s="253">
        <v>-42.3735</v>
      </c>
      <c r="GD49" s="253">
        <v>-32.114899999999999</v>
      </c>
      <c r="GE49" s="253">
        <v>-0.34</v>
      </c>
      <c r="GF49" s="253">
        <v>21.1844</v>
      </c>
      <c r="GG49" s="254"/>
      <c r="GH49" s="253">
        <v>25.374300000000002</v>
      </c>
      <c r="GI49" s="253">
        <v>-5.2476000000000003</v>
      </c>
      <c r="GJ49" s="253">
        <v>-8.5120000000000005</v>
      </c>
      <c r="GK49" s="253">
        <v>3.3279000000000001</v>
      </c>
      <c r="GL49" s="254"/>
      <c r="GM49" s="254"/>
      <c r="GN49" s="253">
        <v>-10.2842</v>
      </c>
      <c r="GO49" s="253">
        <v>-18.5991</v>
      </c>
      <c r="GP49" s="253">
        <v>9.6553000000000004</v>
      </c>
      <c r="GQ49" s="253">
        <v>-20.033200000000001</v>
      </c>
      <c r="GR49" s="253">
        <v>5.2725999999999997</v>
      </c>
      <c r="GS49" s="253">
        <v>5.3438999999999997</v>
      </c>
      <c r="GT49" s="253">
        <v>157.1395</v>
      </c>
      <c r="GU49" s="253">
        <v>-2.1122999999999998</v>
      </c>
      <c r="GV49" s="253">
        <v>-8.3994999999999997</v>
      </c>
      <c r="GW49" s="253">
        <v>6.4004000000000003</v>
      </c>
      <c r="GX49" s="253">
        <v>2.5234000000000001</v>
      </c>
      <c r="GY49" s="253">
        <v>9.4137000000000004</v>
      </c>
      <c r="GZ49" s="253">
        <v>9.6210000000000004</v>
      </c>
      <c r="HA49" s="253">
        <v>2</v>
      </c>
      <c r="HB49" s="253">
        <v>0</v>
      </c>
      <c r="HC49" s="253">
        <v>0</v>
      </c>
      <c r="HD49" s="253">
        <v>6.71</v>
      </c>
      <c r="HE49" s="253">
        <v>-4.3479999999999999</v>
      </c>
      <c r="HF49" s="253">
        <v>46.225700000000003</v>
      </c>
      <c r="HG49" s="253">
        <v>43.860500000000002</v>
      </c>
      <c r="HH49" s="253">
        <v>93.720100000000002</v>
      </c>
      <c r="HI49" s="253">
        <v>4.2369000000000003</v>
      </c>
      <c r="HJ49" s="254"/>
      <c r="HK49" s="253">
        <v>-9.7159999999999993</v>
      </c>
      <c r="HL49" s="253">
        <v>-12.0624</v>
      </c>
      <c r="HM49" s="253">
        <v>0</v>
      </c>
      <c r="HN49" s="253">
        <v>0</v>
      </c>
      <c r="HO49" s="254"/>
      <c r="HP49" s="254"/>
      <c r="HQ49" s="253">
        <v>-20.6477</v>
      </c>
      <c r="HR49" s="253">
        <v>-20.131399999999999</v>
      </c>
      <c r="HS49" s="253">
        <v>-19.523800000000001</v>
      </c>
      <c r="HT49" s="253">
        <v>-19.2105</v>
      </c>
      <c r="HU49" s="253">
        <v>15.96</v>
      </c>
      <c r="HV49" s="253">
        <v>16.440000000000001</v>
      </c>
      <c r="HW49" s="253">
        <v>-22.1</v>
      </c>
      <c r="HX49" s="253">
        <v>-22.6</v>
      </c>
      <c r="HY49" s="253">
        <v>3.5700000000000003E-2</v>
      </c>
      <c r="HZ49" s="253">
        <v>0</v>
      </c>
      <c r="IA49" s="253">
        <v>59.283499999999997</v>
      </c>
      <c r="IB49" s="253">
        <v>12.306800000000001</v>
      </c>
      <c r="IC49" s="253">
        <v>12.1843</v>
      </c>
      <c r="ID49" s="253">
        <v>-16.899999999999999</v>
      </c>
      <c r="IE49" s="253">
        <v>-25.6</v>
      </c>
      <c r="IF49" s="253">
        <v>4.7</v>
      </c>
      <c r="IG49" s="253">
        <v>4.2</v>
      </c>
      <c r="IH49" s="254"/>
      <c r="II49" s="253">
        <v>-17.883900000000001</v>
      </c>
      <c r="IJ49" s="253">
        <v>-82.62</v>
      </c>
      <c r="IK49" s="253">
        <v>-8.2456999999999994</v>
      </c>
      <c r="IL49" s="253">
        <v>-283.87119999999999</v>
      </c>
      <c r="IM49" s="253">
        <v>0.63660000000000005</v>
      </c>
      <c r="IN49" s="253">
        <v>-30.331800000000001</v>
      </c>
      <c r="IO49" s="253">
        <v>78.848200000000006</v>
      </c>
      <c r="IP49" s="253">
        <v>80.350700000000003</v>
      </c>
      <c r="IQ49" s="253">
        <v>84.179299999999998</v>
      </c>
      <c r="IR49" s="253">
        <v>144.1711</v>
      </c>
      <c r="IS49" s="253">
        <v>25.2</v>
      </c>
      <c r="IT49" s="253">
        <v>29.969200000000001</v>
      </c>
      <c r="IU49" s="253">
        <v>28.2408</v>
      </c>
      <c r="IV49" s="253">
        <v>26.133800000000001</v>
      </c>
      <c r="IW49" s="253">
        <v>241.51589999999999</v>
      </c>
      <c r="IX49" s="253">
        <v>-238.50960000000001</v>
      </c>
      <c r="IY49" s="253">
        <v>4.0065</v>
      </c>
      <c r="IZ49" s="253">
        <v>6.5049999999999999</v>
      </c>
      <c r="JA49" s="253">
        <v>-1.9446000000000001</v>
      </c>
      <c r="JB49" s="253">
        <v>-0.16200000000000001</v>
      </c>
      <c r="JC49" s="253">
        <v>-5.36</v>
      </c>
      <c r="JD49" s="253">
        <v>-2.1160000000000001</v>
      </c>
      <c r="JE49" s="253">
        <v>-2.1280000000000001</v>
      </c>
      <c r="JF49" s="253">
        <v>0.24</v>
      </c>
      <c r="JG49" s="253">
        <v>3.36</v>
      </c>
      <c r="JH49" s="253">
        <v>-4.5380000000000003</v>
      </c>
      <c r="JI49" s="253">
        <v>-9.7246000000000006</v>
      </c>
      <c r="JJ49" s="253">
        <v>4.5731000000000002</v>
      </c>
      <c r="JK49" s="253">
        <v>0.67600000000000005</v>
      </c>
      <c r="JL49" s="253">
        <v>6</v>
      </c>
      <c r="JM49" s="253">
        <v>3.1019999999999999</v>
      </c>
      <c r="JN49" s="253">
        <v>1.1879999999999999</v>
      </c>
      <c r="JO49" s="254"/>
      <c r="JP49" s="254"/>
      <c r="JQ49" s="253">
        <v>3.8565</v>
      </c>
      <c r="JR49" s="253">
        <v>3.7799</v>
      </c>
      <c r="JS49" s="253">
        <v>4.2012999999999998</v>
      </c>
      <c r="JT49" s="254"/>
      <c r="JU49" s="253">
        <v>9.3000000000000007</v>
      </c>
      <c r="JV49" s="253">
        <v>8.3897999999999993</v>
      </c>
      <c r="JW49" s="253">
        <v>0.53</v>
      </c>
      <c r="JX49" s="254"/>
      <c r="JY49" s="253">
        <v>-7.9527000000000001</v>
      </c>
      <c r="JZ49" s="253">
        <v>-14.062799999999999</v>
      </c>
      <c r="KA49" s="253">
        <v>-16.665299999999998</v>
      </c>
      <c r="KB49" s="253">
        <v>-5.7657999999999996</v>
      </c>
      <c r="KC49" s="253">
        <v>10.2075</v>
      </c>
      <c r="KD49" s="253">
        <v>-11.0505</v>
      </c>
      <c r="KE49" s="253">
        <v>0</v>
      </c>
      <c r="KF49" s="253">
        <v>-2.9</v>
      </c>
      <c r="KG49" s="253">
        <v>-13.1</v>
      </c>
      <c r="KH49" s="253">
        <v>75.106399999999994</v>
      </c>
      <c r="KI49" s="253">
        <v>-150.00909999999999</v>
      </c>
    </row>
    <row r="50" spans="1:295" ht="18" customHeight="1" x14ac:dyDescent="0.25">
      <c r="A50" s="252" t="s">
        <v>35</v>
      </c>
      <c r="B50" s="252" t="s">
        <v>827</v>
      </c>
      <c r="C50" s="256">
        <v>0</v>
      </c>
      <c r="D50" s="256">
        <v>5.1390000000000002</v>
      </c>
      <c r="E50" s="256">
        <v>-11.006</v>
      </c>
      <c r="F50" s="256">
        <v>4.1074999999999999</v>
      </c>
      <c r="G50" s="256">
        <v>11.8796</v>
      </c>
      <c r="H50" s="257"/>
      <c r="I50" s="256">
        <v>16.4696</v>
      </c>
      <c r="J50" s="257"/>
      <c r="K50" s="256">
        <v>19.457799999999999</v>
      </c>
      <c r="L50" s="256">
        <v>8.0557999999999996</v>
      </c>
      <c r="M50" s="256">
        <v>7.8080999999999996</v>
      </c>
      <c r="N50" s="256">
        <v>-17.760000000000002</v>
      </c>
      <c r="O50" s="256">
        <v>-26.4</v>
      </c>
      <c r="P50" s="256">
        <v>4.4000000000000004</v>
      </c>
      <c r="Q50" s="256">
        <v>3.3119999999999998</v>
      </c>
      <c r="R50" s="256">
        <v>-15.4</v>
      </c>
      <c r="S50" s="256">
        <v>3.6819000000000002</v>
      </c>
      <c r="T50" s="256">
        <v>-8.9382000000000001</v>
      </c>
      <c r="U50" s="256">
        <v>6.6745999999999999</v>
      </c>
      <c r="V50" s="256">
        <v>6.5242000000000004</v>
      </c>
      <c r="W50" s="256">
        <v>11.2826</v>
      </c>
      <c r="X50" s="256">
        <v>3.2189999999999999</v>
      </c>
      <c r="Y50" s="256">
        <v>0.44030000000000002</v>
      </c>
      <c r="Z50" s="256">
        <v>0.50480000000000003</v>
      </c>
      <c r="AA50" s="257"/>
      <c r="AB50" s="256">
        <v>-1.2964</v>
      </c>
      <c r="AC50" s="256">
        <v>0.54</v>
      </c>
      <c r="AD50" s="256">
        <v>0.434</v>
      </c>
      <c r="AE50" s="256">
        <v>2.839</v>
      </c>
      <c r="AF50" s="256">
        <v>-2.2200000000000002</v>
      </c>
      <c r="AG50" s="257"/>
      <c r="AH50" s="256">
        <v>-1.3080000000000001</v>
      </c>
      <c r="AI50" s="256">
        <v>0.253</v>
      </c>
      <c r="AJ50" s="257"/>
      <c r="AK50" s="256">
        <v>-5.25</v>
      </c>
      <c r="AL50" s="257"/>
      <c r="AM50" s="256">
        <v>-10.24</v>
      </c>
      <c r="AN50" s="256">
        <v>-10.17</v>
      </c>
      <c r="AO50" s="257"/>
      <c r="AP50" s="256">
        <v>3.0684999999999998</v>
      </c>
      <c r="AQ50" s="256">
        <v>19.493600000000001</v>
      </c>
      <c r="AR50" s="256">
        <v>24.893999999999998</v>
      </c>
      <c r="AS50" s="256">
        <v>-17.328800000000001</v>
      </c>
      <c r="AT50" s="256">
        <v>1.0508999999999999</v>
      </c>
      <c r="AU50" s="257"/>
      <c r="AV50" s="256">
        <v>1.1745000000000001</v>
      </c>
      <c r="AW50" s="256">
        <v>1.2056</v>
      </c>
      <c r="AX50" s="256">
        <v>-20.277899999999999</v>
      </c>
      <c r="AY50" s="256">
        <v>-19.073399999999999</v>
      </c>
      <c r="AZ50" s="256">
        <v>31.364999999999998</v>
      </c>
      <c r="BA50" s="256">
        <v>37.750799999999998</v>
      </c>
      <c r="BB50" s="256">
        <v>-16.234400000000001</v>
      </c>
      <c r="BC50" s="256">
        <v>9.5731999999999999</v>
      </c>
      <c r="BD50" s="256">
        <v>-2.4</v>
      </c>
      <c r="BE50" s="256">
        <v>-2.4</v>
      </c>
      <c r="BF50" s="256">
        <v>-19.802</v>
      </c>
      <c r="BG50" s="256">
        <v>-34.658700000000003</v>
      </c>
      <c r="BH50" s="256">
        <v>-2.3102</v>
      </c>
      <c r="BI50" s="257"/>
      <c r="BJ50" s="256">
        <v>-2.7181000000000002</v>
      </c>
      <c r="BK50" s="256">
        <v>2.6876000000000002</v>
      </c>
      <c r="BL50" s="256">
        <v>6.9046000000000003</v>
      </c>
      <c r="BM50" s="256">
        <v>4.7541000000000002</v>
      </c>
      <c r="BN50" s="256">
        <v>-57.710500000000003</v>
      </c>
      <c r="BO50" s="256">
        <v>52.400300000000001</v>
      </c>
      <c r="BP50" s="256">
        <v>53.498899999999999</v>
      </c>
      <c r="BQ50" s="256">
        <v>-50.182699999999997</v>
      </c>
      <c r="BR50" s="256">
        <v>-105.7436</v>
      </c>
      <c r="BS50" s="257"/>
      <c r="BT50" s="257"/>
      <c r="BU50" s="257"/>
      <c r="BV50" s="256">
        <v>23.501799999999999</v>
      </c>
      <c r="BW50" s="256">
        <v>16.329999999999998</v>
      </c>
      <c r="BX50" s="256">
        <v>12.23</v>
      </c>
      <c r="BY50" s="256">
        <v>-14.15</v>
      </c>
      <c r="BZ50" s="256">
        <v>4.4400000000000004</v>
      </c>
      <c r="CA50" s="256">
        <v>-1.7373000000000001</v>
      </c>
      <c r="CB50" s="256">
        <v>-1.4693000000000001</v>
      </c>
      <c r="CC50" s="256">
        <v>9.7777999999999992</v>
      </c>
      <c r="CD50" s="256">
        <v>7.6821999999999999</v>
      </c>
      <c r="CE50" s="257"/>
      <c r="CF50" s="256">
        <v>-16.148</v>
      </c>
      <c r="CG50" s="256">
        <v>-15.5433</v>
      </c>
      <c r="CH50" s="256">
        <v>-3.5019999999999998</v>
      </c>
      <c r="CI50" s="256">
        <v>4.5627000000000004</v>
      </c>
      <c r="CJ50" s="257"/>
      <c r="CK50" s="257"/>
      <c r="CL50" s="257"/>
      <c r="CM50" s="256">
        <v>-12.3</v>
      </c>
      <c r="CN50" s="256">
        <v>-3.56</v>
      </c>
      <c r="CO50" s="256">
        <v>22.578199999999999</v>
      </c>
      <c r="CP50" s="256">
        <v>22.459900000000001</v>
      </c>
      <c r="CQ50" s="256">
        <v>21.4971</v>
      </c>
      <c r="CR50" s="256">
        <v>16.392900000000001</v>
      </c>
      <c r="CS50" s="256">
        <v>17.214700000000001</v>
      </c>
      <c r="CT50" s="256">
        <v>-12.8078</v>
      </c>
      <c r="CU50" s="256">
        <v>-15.4658</v>
      </c>
      <c r="CV50" s="256">
        <v>-10.3592</v>
      </c>
      <c r="CW50" s="256">
        <v>3.7633999999999999</v>
      </c>
      <c r="CX50" s="256">
        <v>38.270000000000003</v>
      </c>
      <c r="CY50" s="256">
        <v>15.02</v>
      </c>
      <c r="CZ50" s="256">
        <v>-11.4063</v>
      </c>
      <c r="DA50" s="256">
        <v>-11.328099999999999</v>
      </c>
      <c r="DB50" s="256">
        <v>12.4353</v>
      </c>
      <c r="DC50" s="257"/>
      <c r="DD50" s="256">
        <v>-5.2305999999999999</v>
      </c>
      <c r="DE50" s="256">
        <v>-5.0094000000000003</v>
      </c>
      <c r="DF50" s="256">
        <v>18.031700000000001</v>
      </c>
      <c r="DG50" s="257"/>
      <c r="DH50" s="256">
        <v>-5.5317999999999996</v>
      </c>
      <c r="DI50" s="256">
        <v>-42.7</v>
      </c>
      <c r="DJ50" s="256">
        <v>-42.5</v>
      </c>
      <c r="DK50" s="256">
        <v>-4.4458000000000002</v>
      </c>
      <c r="DL50" s="256">
        <v>7.2991999999999999</v>
      </c>
      <c r="DM50" s="256">
        <v>17.3536</v>
      </c>
      <c r="DN50" s="256">
        <v>17.818300000000001</v>
      </c>
      <c r="DO50" s="256">
        <v>8.02</v>
      </c>
      <c r="DP50" s="256">
        <v>-4.26</v>
      </c>
      <c r="DQ50" s="256">
        <v>9.61</v>
      </c>
      <c r="DR50" s="256">
        <v>-18.933599999999998</v>
      </c>
      <c r="DS50" s="256">
        <v>-5.24</v>
      </c>
      <c r="DT50" s="256">
        <v>-5.3</v>
      </c>
      <c r="DU50" s="256">
        <v>25.41</v>
      </c>
      <c r="DV50" s="256">
        <v>-45.17</v>
      </c>
      <c r="DW50" s="256">
        <v>-19.7455</v>
      </c>
      <c r="DX50" s="256">
        <v>-10.5182</v>
      </c>
      <c r="DY50" s="256">
        <v>-20.906199999999998</v>
      </c>
      <c r="DZ50" s="256">
        <v>-19.7545</v>
      </c>
      <c r="EA50" s="256">
        <v>13.6495</v>
      </c>
      <c r="EB50" s="256">
        <v>-7.1558000000000002</v>
      </c>
      <c r="EC50" s="256">
        <v>-16.019300000000001</v>
      </c>
      <c r="ED50" s="256">
        <v>-15.408799999999999</v>
      </c>
      <c r="EE50" s="256">
        <v>-17.5458</v>
      </c>
      <c r="EF50" s="256">
        <v>-26.2408</v>
      </c>
      <c r="EG50" s="256">
        <v>-14.054</v>
      </c>
      <c r="EH50" s="256">
        <v>-40.894500000000001</v>
      </c>
      <c r="EI50" s="256">
        <v>-0.3206</v>
      </c>
      <c r="EJ50" s="257"/>
      <c r="EK50" s="256">
        <v>-7.5019</v>
      </c>
      <c r="EL50" s="256">
        <v>-6.7679999999999998</v>
      </c>
      <c r="EM50" s="256">
        <v>14.9072</v>
      </c>
      <c r="EN50" s="256">
        <v>-7.609</v>
      </c>
      <c r="EO50" s="256">
        <v>-6.9302000000000001</v>
      </c>
      <c r="EP50" s="256">
        <v>-22.532</v>
      </c>
      <c r="EQ50" s="256">
        <v>-16.386299999999999</v>
      </c>
      <c r="ER50" s="256">
        <v>-15.879</v>
      </c>
      <c r="ES50" s="256">
        <v>8.5164000000000009</v>
      </c>
      <c r="ET50" s="257"/>
      <c r="EU50" s="256">
        <v>2.83</v>
      </c>
      <c r="EV50" s="256">
        <v>0</v>
      </c>
      <c r="EW50" s="256">
        <v>5.3361999999999998</v>
      </c>
      <c r="EX50" s="256">
        <v>-19.3325</v>
      </c>
      <c r="EY50" s="256">
        <v>-16.3172</v>
      </c>
      <c r="EZ50" s="256">
        <v>-10.819900000000001</v>
      </c>
      <c r="FA50" s="256">
        <v>8.9132999999999996</v>
      </c>
      <c r="FB50" s="256">
        <v>10.2067</v>
      </c>
      <c r="FC50" s="256">
        <v>-21.326699999999999</v>
      </c>
      <c r="FD50" s="256">
        <v>4.3537999999999997</v>
      </c>
      <c r="FE50" s="257"/>
      <c r="FF50" s="256">
        <v>4.0530999999999997</v>
      </c>
      <c r="FG50" s="256">
        <v>5.1909000000000001</v>
      </c>
      <c r="FH50" s="256">
        <v>4.7241999999999997</v>
      </c>
      <c r="FI50" s="256">
        <v>3.5406</v>
      </c>
      <c r="FJ50" s="256">
        <v>-6.3632999999999997</v>
      </c>
      <c r="FK50" s="256">
        <v>-8.0379000000000005</v>
      </c>
      <c r="FL50" s="256">
        <v>23.7788</v>
      </c>
      <c r="FM50" s="256">
        <v>5.4058999999999999</v>
      </c>
      <c r="FN50" s="256">
        <v>5.444</v>
      </c>
      <c r="FO50" s="256">
        <v>28.719899999999999</v>
      </c>
      <c r="FP50" s="256">
        <v>39.675800000000002</v>
      </c>
      <c r="FQ50" s="256">
        <v>17.848199999999999</v>
      </c>
      <c r="FR50" s="256">
        <v>-16.28</v>
      </c>
      <c r="FS50" s="256">
        <v>-1.556</v>
      </c>
      <c r="FT50" s="256">
        <v>0.2364</v>
      </c>
      <c r="FU50" s="256">
        <v>0.05</v>
      </c>
      <c r="FV50" s="256">
        <v>0.78</v>
      </c>
      <c r="FW50" s="256">
        <v>-18.414200000000001</v>
      </c>
      <c r="FX50" s="257"/>
      <c r="FY50" s="256">
        <v>6.6719999999999997</v>
      </c>
      <c r="FZ50" s="256">
        <v>0.54600000000000004</v>
      </c>
      <c r="GA50" s="256">
        <v>3.4775999999999998</v>
      </c>
      <c r="GB50" s="256">
        <v>33.700000000000003</v>
      </c>
      <c r="GC50" s="256">
        <v>-42.347200000000001</v>
      </c>
      <c r="GD50" s="256">
        <v>-33.708100000000002</v>
      </c>
      <c r="GE50" s="256">
        <v>-0.23</v>
      </c>
      <c r="GF50" s="256">
        <v>21.5153</v>
      </c>
      <c r="GG50" s="257"/>
      <c r="GH50" s="256">
        <v>20.665199999999999</v>
      </c>
      <c r="GI50" s="256">
        <v>-5.5640000000000001</v>
      </c>
      <c r="GJ50" s="256">
        <v>-6.0655999999999999</v>
      </c>
      <c r="GK50" s="256">
        <v>3.1629999999999998</v>
      </c>
      <c r="GL50" s="257"/>
      <c r="GM50" s="257"/>
      <c r="GN50" s="256">
        <v>-9.7477</v>
      </c>
      <c r="GO50" s="256">
        <v>-19.299399999999999</v>
      </c>
      <c r="GP50" s="256">
        <v>10.235900000000001</v>
      </c>
      <c r="GQ50" s="256">
        <v>-20.132400000000001</v>
      </c>
      <c r="GR50" s="256">
        <v>4.1948999999999996</v>
      </c>
      <c r="GS50" s="256">
        <v>3.7906</v>
      </c>
      <c r="GT50" s="256">
        <v>155.89420000000001</v>
      </c>
      <c r="GU50" s="256">
        <v>-2.4281999999999999</v>
      </c>
      <c r="GV50" s="256">
        <v>-9.0412999999999997</v>
      </c>
      <c r="GW50" s="256">
        <v>6.1666999999999996</v>
      </c>
      <c r="GX50" s="256">
        <v>1.7249000000000001</v>
      </c>
      <c r="GY50" s="256">
        <v>9.0694999999999997</v>
      </c>
      <c r="GZ50" s="256">
        <v>9.4707000000000008</v>
      </c>
      <c r="HA50" s="256">
        <v>1.1264000000000001</v>
      </c>
      <c r="HB50" s="256">
        <v>0</v>
      </c>
      <c r="HC50" s="256">
        <v>0</v>
      </c>
      <c r="HD50" s="256">
        <v>5.87</v>
      </c>
      <c r="HE50" s="256">
        <v>0</v>
      </c>
      <c r="HF50" s="256">
        <v>45.278599999999997</v>
      </c>
      <c r="HG50" s="256">
        <v>43.274299999999997</v>
      </c>
      <c r="HH50" s="256">
        <v>90.400899999999993</v>
      </c>
      <c r="HI50" s="256">
        <v>2.3248000000000002</v>
      </c>
      <c r="HJ50" s="257"/>
      <c r="HK50" s="256">
        <v>-9.9871999999999996</v>
      </c>
      <c r="HL50" s="256">
        <v>-12.231299999999999</v>
      </c>
      <c r="HM50" s="256">
        <v>0</v>
      </c>
      <c r="HN50" s="256">
        <v>0</v>
      </c>
      <c r="HO50" s="257"/>
      <c r="HP50" s="257"/>
      <c r="HQ50" s="256">
        <v>-20.246700000000001</v>
      </c>
      <c r="HR50" s="256">
        <v>-19.609500000000001</v>
      </c>
      <c r="HS50" s="256">
        <v>-18.928000000000001</v>
      </c>
      <c r="HT50" s="256">
        <v>-18.816400000000002</v>
      </c>
      <c r="HU50" s="256">
        <v>15.79</v>
      </c>
      <c r="HV50" s="256">
        <v>15.68</v>
      </c>
      <c r="HW50" s="256">
        <v>-24.2</v>
      </c>
      <c r="HX50" s="256">
        <v>-24.6</v>
      </c>
      <c r="HY50" s="256">
        <v>0.2646</v>
      </c>
      <c r="HZ50" s="256">
        <v>0.56000000000000005</v>
      </c>
      <c r="IA50" s="256">
        <v>56.495399999999997</v>
      </c>
      <c r="IB50" s="256">
        <v>13.805999999999999</v>
      </c>
      <c r="IC50" s="256">
        <v>13.241400000000001</v>
      </c>
      <c r="ID50" s="256">
        <v>-17.399999999999999</v>
      </c>
      <c r="IE50" s="256">
        <v>-26.9</v>
      </c>
      <c r="IF50" s="256">
        <v>5.0999999999999996</v>
      </c>
      <c r="IG50" s="256">
        <v>4.5999999999999996</v>
      </c>
      <c r="IH50" s="257"/>
      <c r="II50" s="257"/>
      <c r="IJ50" s="256">
        <v>-81.153999999999996</v>
      </c>
      <c r="IK50" s="256">
        <v>-7.7348999999999997</v>
      </c>
      <c r="IL50" s="257"/>
      <c r="IM50" s="256">
        <v>1.8386</v>
      </c>
      <c r="IN50" s="256">
        <v>-29.020800000000001</v>
      </c>
      <c r="IO50" s="256">
        <v>77.439599999999999</v>
      </c>
      <c r="IP50" s="256">
        <v>80.407899999999998</v>
      </c>
      <c r="IQ50" s="256">
        <v>84.573499999999996</v>
      </c>
      <c r="IR50" s="256">
        <v>141.20050000000001</v>
      </c>
      <c r="IS50" s="256">
        <v>22.5839</v>
      </c>
      <c r="IT50" s="256">
        <v>28.8232</v>
      </c>
      <c r="IU50" s="256">
        <v>27.625800000000002</v>
      </c>
      <c r="IV50" s="256">
        <v>23.6127</v>
      </c>
      <c r="IW50" s="256">
        <v>237.2877</v>
      </c>
      <c r="IX50" s="257"/>
      <c r="IY50" s="256">
        <v>2.6819999999999999</v>
      </c>
      <c r="IZ50" s="256">
        <v>6.9530000000000003</v>
      </c>
      <c r="JA50" s="256">
        <v>-2.0617999999999999</v>
      </c>
      <c r="JB50" s="256">
        <v>2.149</v>
      </c>
      <c r="JC50" s="256">
        <v>-6</v>
      </c>
      <c r="JD50" s="256">
        <v>-2.0870000000000002</v>
      </c>
      <c r="JE50" s="256">
        <v>-2.0859999999999999</v>
      </c>
      <c r="JF50" s="256">
        <v>0.96</v>
      </c>
      <c r="JG50" s="256">
        <v>3.36</v>
      </c>
      <c r="JH50" s="256">
        <v>-4.1456</v>
      </c>
      <c r="JI50" s="256">
        <v>-9.5505999999999993</v>
      </c>
      <c r="JJ50" s="256">
        <v>4.8661000000000003</v>
      </c>
      <c r="JK50" s="256">
        <v>0.79190000000000005</v>
      </c>
      <c r="JL50" s="256">
        <v>4.8</v>
      </c>
      <c r="JM50" s="256">
        <v>0.89200000000000002</v>
      </c>
      <c r="JN50" s="256">
        <v>0.67</v>
      </c>
      <c r="JO50" s="257"/>
      <c r="JP50" s="257"/>
      <c r="JQ50" s="256">
        <v>4.2644000000000002</v>
      </c>
      <c r="JR50" s="256">
        <v>3.9563000000000001</v>
      </c>
      <c r="JS50" s="256">
        <v>3.8062999999999998</v>
      </c>
      <c r="JT50" s="257"/>
      <c r="JU50" s="256">
        <v>10.7</v>
      </c>
      <c r="JV50" s="256">
        <v>7.8284000000000002</v>
      </c>
      <c r="JW50" s="256">
        <v>0.43</v>
      </c>
      <c r="JX50" s="257"/>
      <c r="JY50" s="256">
        <v>-7.6295000000000002</v>
      </c>
      <c r="JZ50" s="256">
        <v>-14.303599999999999</v>
      </c>
      <c r="KA50" s="256">
        <v>-16.159700000000001</v>
      </c>
      <c r="KB50" s="256">
        <v>-5.7792000000000003</v>
      </c>
      <c r="KC50" s="256">
        <v>10.387</v>
      </c>
      <c r="KD50" s="256">
        <v>-10.812900000000001</v>
      </c>
      <c r="KE50" s="256">
        <v>0</v>
      </c>
      <c r="KF50" s="256">
        <v>-3.4</v>
      </c>
      <c r="KG50" s="256">
        <v>-11.6</v>
      </c>
      <c r="KH50" s="256">
        <v>77.163799999999995</v>
      </c>
      <c r="KI50" s="256">
        <v>-148.87719999999999</v>
      </c>
    </row>
    <row r="51" spans="1:295" ht="18" customHeight="1" x14ac:dyDescent="0.25">
      <c r="A51" s="252" t="s">
        <v>35</v>
      </c>
      <c r="B51" s="252" t="s">
        <v>828</v>
      </c>
      <c r="C51" s="256">
        <v>0</v>
      </c>
      <c r="D51" s="256">
        <v>4.8913000000000002</v>
      </c>
      <c r="E51" s="256">
        <v>-10.5763</v>
      </c>
      <c r="F51" s="256">
        <v>3.8759000000000001</v>
      </c>
      <c r="G51" s="256">
        <v>10.642799999999999</v>
      </c>
      <c r="H51" s="257"/>
      <c r="I51" s="256">
        <v>15.4435</v>
      </c>
      <c r="J51" s="257"/>
      <c r="K51" s="256">
        <v>19.845800000000001</v>
      </c>
      <c r="L51" s="256">
        <v>8.1227999999999998</v>
      </c>
      <c r="M51" s="256">
        <v>7.7891000000000004</v>
      </c>
      <c r="N51" s="256">
        <v>-15.54</v>
      </c>
      <c r="O51" s="256">
        <v>-26.4</v>
      </c>
      <c r="P51" s="256">
        <v>2.2000000000000002</v>
      </c>
      <c r="Q51" s="256">
        <v>2.484</v>
      </c>
      <c r="R51" s="256">
        <v>-15.4</v>
      </c>
      <c r="S51" s="256">
        <v>3.6714000000000002</v>
      </c>
      <c r="T51" s="256">
        <v>-10.1309</v>
      </c>
      <c r="U51" s="256">
        <v>6.0712000000000002</v>
      </c>
      <c r="V51" s="256">
        <v>5.7407000000000004</v>
      </c>
      <c r="W51" s="256">
        <v>10.2736</v>
      </c>
      <c r="X51" s="256">
        <v>3.1421000000000001</v>
      </c>
      <c r="Y51" s="256">
        <v>0.58220000000000005</v>
      </c>
      <c r="Z51" s="256">
        <v>0.59060000000000001</v>
      </c>
      <c r="AA51" s="257"/>
      <c r="AB51" s="256">
        <v>-1.1877</v>
      </c>
      <c r="AC51" s="256">
        <v>0.54700000000000004</v>
      </c>
      <c r="AD51" s="256">
        <v>0.56599999999999995</v>
      </c>
      <c r="AE51" s="256">
        <v>3.238</v>
      </c>
      <c r="AF51" s="256">
        <v>-4.4400000000000004</v>
      </c>
      <c r="AG51" s="256">
        <v>-6.6</v>
      </c>
      <c r="AH51" s="256">
        <v>-1.4590000000000001</v>
      </c>
      <c r="AI51" s="256">
        <v>0.25700000000000001</v>
      </c>
      <c r="AJ51" s="257"/>
      <c r="AK51" s="256">
        <v>-4.4400000000000004</v>
      </c>
      <c r="AL51" s="256">
        <v>-10</v>
      </c>
      <c r="AM51" s="256">
        <v>-10.61</v>
      </c>
      <c r="AN51" s="256">
        <v>-10.52</v>
      </c>
      <c r="AO51" s="257"/>
      <c r="AP51" s="256">
        <v>3.1901000000000002</v>
      </c>
      <c r="AQ51" s="256">
        <v>20.333500000000001</v>
      </c>
      <c r="AR51" s="256">
        <v>24.791899999999998</v>
      </c>
      <c r="AS51" s="256">
        <v>-18.3062</v>
      </c>
      <c r="AT51" s="256">
        <v>1.6776</v>
      </c>
      <c r="AU51" s="257"/>
      <c r="AV51" s="256">
        <v>0.32100000000000001</v>
      </c>
      <c r="AW51" s="256">
        <v>0.3821</v>
      </c>
      <c r="AX51" s="256">
        <v>-20.9053</v>
      </c>
      <c r="AY51" s="256">
        <v>-19.650500000000001</v>
      </c>
      <c r="AZ51" s="256">
        <v>30.586500000000001</v>
      </c>
      <c r="BA51" s="256">
        <v>32.0017</v>
      </c>
      <c r="BB51" s="256">
        <v>-14.156499999999999</v>
      </c>
      <c r="BC51" s="256">
        <v>9.6144999999999996</v>
      </c>
      <c r="BD51" s="256">
        <v>-2.5</v>
      </c>
      <c r="BE51" s="256">
        <v>-2.5</v>
      </c>
      <c r="BF51" s="256">
        <v>-17.874099999999999</v>
      </c>
      <c r="BG51" s="256">
        <v>-34.213700000000003</v>
      </c>
      <c r="BH51" s="256">
        <v>-2.2664</v>
      </c>
      <c r="BI51" s="257"/>
      <c r="BJ51" s="256">
        <v>-3.4605000000000001</v>
      </c>
      <c r="BK51" s="256">
        <v>3.0571000000000002</v>
      </c>
      <c r="BL51" s="256">
        <v>6.5377999999999998</v>
      </c>
      <c r="BM51" s="256">
        <v>4.2393000000000001</v>
      </c>
      <c r="BN51" s="256">
        <v>-52.461300000000001</v>
      </c>
      <c r="BO51" s="256">
        <v>51.332099999999997</v>
      </c>
      <c r="BP51" s="256">
        <v>50.935400000000001</v>
      </c>
      <c r="BQ51" s="256">
        <v>-47.028199999999998</v>
      </c>
      <c r="BR51" s="256">
        <v>-116.348</v>
      </c>
      <c r="BS51" s="257"/>
      <c r="BT51" s="257"/>
      <c r="BU51" s="257"/>
      <c r="BV51" s="256">
        <v>24.4499</v>
      </c>
      <c r="BW51" s="256">
        <v>16.09</v>
      </c>
      <c r="BX51" s="256">
        <v>11.87</v>
      </c>
      <c r="BY51" s="256">
        <v>-14.42</v>
      </c>
      <c r="BZ51" s="256">
        <v>4.32</v>
      </c>
      <c r="CA51" s="256">
        <v>-1.8712</v>
      </c>
      <c r="CB51" s="256">
        <v>-2.0051999999999999</v>
      </c>
      <c r="CC51" s="256">
        <v>10.3962</v>
      </c>
      <c r="CD51" s="256">
        <v>8.6005000000000003</v>
      </c>
      <c r="CE51" s="257"/>
      <c r="CF51" s="256">
        <v>-15.5441</v>
      </c>
      <c r="CG51" s="256">
        <v>-15.726900000000001</v>
      </c>
      <c r="CH51" s="256">
        <v>-3.2480000000000002</v>
      </c>
      <c r="CI51" s="256">
        <v>5.8281000000000001</v>
      </c>
      <c r="CJ51" s="257"/>
      <c r="CK51" s="257"/>
      <c r="CL51" s="257"/>
      <c r="CM51" s="256">
        <v>-14.3</v>
      </c>
      <c r="CN51" s="256">
        <v>-3.54</v>
      </c>
      <c r="CO51" s="256">
        <v>22.005400000000002</v>
      </c>
      <c r="CP51" s="256">
        <v>21.764199999999999</v>
      </c>
      <c r="CQ51" s="256">
        <v>21.324300000000001</v>
      </c>
      <c r="CR51" s="256">
        <v>18.5413</v>
      </c>
      <c r="CS51" s="256">
        <v>19.061</v>
      </c>
      <c r="CT51" s="256">
        <v>-13.664199999999999</v>
      </c>
      <c r="CU51" s="256">
        <v>-16.7758</v>
      </c>
      <c r="CV51" s="256">
        <v>-10.8917</v>
      </c>
      <c r="CW51" s="256">
        <v>3.4969000000000001</v>
      </c>
      <c r="CX51" s="256">
        <v>35.86</v>
      </c>
      <c r="CY51" s="256">
        <v>13.98</v>
      </c>
      <c r="CZ51" s="256">
        <v>-12.0313</v>
      </c>
      <c r="DA51" s="256">
        <v>-11.914099999999999</v>
      </c>
      <c r="DB51" s="256">
        <v>11.9587</v>
      </c>
      <c r="DC51" s="257"/>
      <c r="DD51" s="256">
        <v>-6.7622</v>
      </c>
      <c r="DE51" s="256">
        <v>-6.2134999999999998</v>
      </c>
      <c r="DF51" s="256">
        <v>20.7134</v>
      </c>
      <c r="DG51" s="257"/>
      <c r="DH51" s="256">
        <v>-5.2363999999999997</v>
      </c>
      <c r="DI51" s="256">
        <v>-41.6</v>
      </c>
      <c r="DJ51" s="256">
        <v>-39.700000000000003</v>
      </c>
      <c r="DK51" s="256">
        <v>-4.5629999999999997</v>
      </c>
      <c r="DL51" s="256">
        <v>5.8030999999999997</v>
      </c>
      <c r="DM51" s="256">
        <v>15.461</v>
      </c>
      <c r="DN51" s="256">
        <v>15.7773</v>
      </c>
      <c r="DO51" s="256">
        <v>6.53</v>
      </c>
      <c r="DP51" s="256">
        <v>-3.91</v>
      </c>
      <c r="DQ51" s="256">
        <v>10.9275</v>
      </c>
      <c r="DR51" s="256">
        <v>-21.538699999999999</v>
      </c>
      <c r="DS51" s="256">
        <v>-5.08</v>
      </c>
      <c r="DT51" s="256">
        <v>-5.17</v>
      </c>
      <c r="DU51" s="256">
        <v>23.38</v>
      </c>
      <c r="DV51" s="256">
        <v>-46.16</v>
      </c>
      <c r="DW51" s="256">
        <v>-21.7636</v>
      </c>
      <c r="DX51" s="256">
        <v>-11.181800000000001</v>
      </c>
      <c r="DY51" s="256">
        <v>-22.027000000000001</v>
      </c>
      <c r="DZ51" s="256">
        <v>-20.881799999999998</v>
      </c>
      <c r="EA51" s="256">
        <v>9.7733000000000008</v>
      </c>
      <c r="EB51" s="256">
        <v>-11.484400000000001</v>
      </c>
      <c r="EC51" s="256">
        <v>-19.852599999999999</v>
      </c>
      <c r="ED51" s="256">
        <v>-19.666699999999999</v>
      </c>
      <c r="EE51" s="256">
        <v>-16.6921</v>
      </c>
      <c r="EF51" s="256">
        <v>-24.9802</v>
      </c>
      <c r="EG51" s="256">
        <v>-14.379</v>
      </c>
      <c r="EH51" s="256">
        <v>-44.749099999999999</v>
      </c>
      <c r="EI51" s="256">
        <v>3.9361000000000002</v>
      </c>
      <c r="EJ51" s="257"/>
      <c r="EK51" s="256">
        <v>-7.4687999999999999</v>
      </c>
      <c r="EL51" s="256">
        <v>-6.8063000000000002</v>
      </c>
      <c r="EM51" s="256">
        <v>17.1096</v>
      </c>
      <c r="EN51" s="256">
        <v>-8.0888000000000009</v>
      </c>
      <c r="EO51" s="256">
        <v>-7.9238999999999997</v>
      </c>
      <c r="EP51" s="256">
        <v>-19.972000000000001</v>
      </c>
      <c r="EQ51" s="256">
        <v>-17.8474</v>
      </c>
      <c r="ER51" s="256">
        <v>-17.621700000000001</v>
      </c>
      <c r="ES51" s="256">
        <v>9.0512999999999995</v>
      </c>
      <c r="ET51" s="257"/>
      <c r="EU51" s="256">
        <v>2.48</v>
      </c>
      <c r="EV51" s="256">
        <v>0</v>
      </c>
      <c r="EW51" s="256">
        <v>5.1167999999999996</v>
      </c>
      <c r="EX51" s="256">
        <v>-20.408999999999999</v>
      </c>
      <c r="EY51" s="256">
        <v>-16.803000000000001</v>
      </c>
      <c r="EZ51" s="256">
        <v>-11.364599999999999</v>
      </c>
      <c r="FA51" s="256">
        <v>10.1464</v>
      </c>
      <c r="FB51" s="256">
        <v>9.7014999999999993</v>
      </c>
      <c r="FC51" s="256">
        <v>-23.58</v>
      </c>
      <c r="FD51" s="256">
        <v>4.3479000000000001</v>
      </c>
      <c r="FE51" s="257"/>
      <c r="FF51" s="256">
        <v>4.0955000000000004</v>
      </c>
      <c r="FG51" s="256">
        <v>4.6900000000000004</v>
      </c>
      <c r="FH51" s="256">
        <v>4.6757</v>
      </c>
      <c r="FI51" s="256">
        <v>2.8464999999999998</v>
      </c>
      <c r="FJ51" s="256">
        <v>-8.0379000000000005</v>
      </c>
      <c r="FK51" s="256">
        <v>-8.2053999999999991</v>
      </c>
      <c r="FL51" s="256">
        <v>23.443899999999999</v>
      </c>
      <c r="FM51" s="256">
        <v>5.5053999999999998</v>
      </c>
      <c r="FN51" s="256">
        <v>5.3137999999999996</v>
      </c>
      <c r="FO51" s="256">
        <v>29.907499999999999</v>
      </c>
      <c r="FP51" s="256">
        <v>41.604799999999997</v>
      </c>
      <c r="FQ51" s="256">
        <v>17.5259</v>
      </c>
      <c r="FR51" s="256">
        <v>-16.190000000000001</v>
      </c>
      <c r="FS51" s="256">
        <v>-1.4186000000000001</v>
      </c>
      <c r="FT51" s="256">
        <v>0.22550000000000001</v>
      </c>
      <c r="FU51" s="256">
        <v>0.41</v>
      </c>
      <c r="FV51" s="256">
        <v>1.33</v>
      </c>
      <c r="FW51" s="256">
        <v>-18.537199999999999</v>
      </c>
      <c r="FX51" s="257"/>
      <c r="FY51" s="256">
        <v>6.7119999999999997</v>
      </c>
      <c r="FZ51" s="256">
        <v>0.71699999999999997</v>
      </c>
      <c r="GA51" s="257"/>
      <c r="GB51" s="256">
        <v>34.56</v>
      </c>
      <c r="GC51" s="256">
        <v>-43.484900000000003</v>
      </c>
      <c r="GD51" s="256">
        <v>-34.014499999999998</v>
      </c>
      <c r="GE51" s="257"/>
      <c r="GF51" s="256">
        <v>22.016200000000001</v>
      </c>
      <c r="GG51" s="257"/>
      <c r="GH51" s="256">
        <v>20.099</v>
      </c>
      <c r="GI51" s="256">
        <v>-4.9318</v>
      </c>
      <c r="GJ51" s="256">
        <v>-5.4122000000000003</v>
      </c>
      <c r="GK51" s="256">
        <v>3.0301</v>
      </c>
      <c r="GL51" s="257"/>
      <c r="GM51" s="257"/>
      <c r="GN51" s="257"/>
      <c r="GO51" s="256">
        <v>-19.102499999999999</v>
      </c>
      <c r="GP51" s="256">
        <v>10.177</v>
      </c>
      <c r="GQ51" s="256">
        <v>-20.469899999999999</v>
      </c>
      <c r="GR51" s="256">
        <v>5.3352000000000004</v>
      </c>
      <c r="GS51" s="256">
        <v>5.1128999999999998</v>
      </c>
      <c r="GT51" s="256">
        <v>155.61789999999999</v>
      </c>
      <c r="GU51" s="256">
        <v>-1.7554000000000001</v>
      </c>
      <c r="GV51" s="256">
        <v>-9.6059999999999999</v>
      </c>
      <c r="GW51" s="256">
        <v>4.2869000000000002</v>
      </c>
      <c r="GX51" s="256">
        <v>1.6012999999999999</v>
      </c>
      <c r="GY51" s="256">
        <v>8.6519999999999992</v>
      </c>
      <c r="GZ51" s="256">
        <v>8.8458000000000006</v>
      </c>
      <c r="HA51" s="256">
        <v>1.1051</v>
      </c>
      <c r="HB51" s="256">
        <v>5.5787000000000004</v>
      </c>
      <c r="HC51" s="256">
        <v>7.3879999999999999</v>
      </c>
      <c r="HD51" s="256">
        <v>7.12</v>
      </c>
      <c r="HE51" s="256">
        <v>-4.5309999999999997</v>
      </c>
      <c r="HF51" s="256">
        <v>44.300199999999997</v>
      </c>
      <c r="HG51" s="256">
        <v>46.349499999999999</v>
      </c>
      <c r="HH51" s="256">
        <v>96.299700000000001</v>
      </c>
      <c r="HI51" s="256">
        <v>12.0938</v>
      </c>
      <c r="HJ51" s="257"/>
      <c r="HK51" s="256">
        <v>-19.823599999999999</v>
      </c>
      <c r="HL51" s="256">
        <v>-19.9863</v>
      </c>
      <c r="HM51" s="257"/>
      <c r="HN51" s="256">
        <v>0</v>
      </c>
      <c r="HO51" s="257"/>
      <c r="HP51" s="257"/>
      <c r="HQ51" s="256">
        <v>-20.213799999999999</v>
      </c>
      <c r="HR51" s="256">
        <v>-19.614999999999998</v>
      </c>
      <c r="HS51" s="256">
        <v>-17.573</v>
      </c>
      <c r="HT51" s="256">
        <v>-17.0701</v>
      </c>
      <c r="HU51" s="256">
        <v>16.690000000000001</v>
      </c>
      <c r="HV51" s="256">
        <v>17.04</v>
      </c>
      <c r="HW51" s="256">
        <v>-22.3</v>
      </c>
      <c r="HX51" s="256">
        <v>-22.9</v>
      </c>
      <c r="HY51" s="256">
        <v>0.19500000000000001</v>
      </c>
      <c r="HZ51" s="256">
        <v>-0.8</v>
      </c>
      <c r="IA51" s="256">
        <v>61.692100000000003</v>
      </c>
      <c r="IB51" s="256">
        <v>13.242800000000001</v>
      </c>
      <c r="IC51" s="256">
        <v>13.129899999999999</v>
      </c>
      <c r="ID51" s="256">
        <v>-17.100000000000001</v>
      </c>
      <c r="IE51" s="256">
        <v>-26.9</v>
      </c>
      <c r="IF51" s="256">
        <v>3.8</v>
      </c>
      <c r="IG51" s="256">
        <v>3.3</v>
      </c>
      <c r="IH51" s="257"/>
      <c r="II51" s="256">
        <v>-18.026700000000002</v>
      </c>
      <c r="IJ51" s="256">
        <v>-76.612899999999996</v>
      </c>
      <c r="IK51" s="256">
        <v>-4.9107000000000003</v>
      </c>
      <c r="IL51" s="257"/>
      <c r="IM51" s="256">
        <v>0.24060000000000001</v>
      </c>
      <c r="IN51" s="256">
        <v>-27.689399999999999</v>
      </c>
      <c r="IO51" s="256">
        <v>82.330200000000005</v>
      </c>
      <c r="IP51" s="256">
        <v>75.566400000000002</v>
      </c>
      <c r="IQ51" s="256">
        <v>85.018699999999995</v>
      </c>
      <c r="IR51" s="256">
        <v>147.5009</v>
      </c>
      <c r="IS51" s="256">
        <v>30.3398</v>
      </c>
      <c r="IT51" s="256">
        <v>26.525700000000001</v>
      </c>
      <c r="IU51" s="256">
        <v>26.354900000000001</v>
      </c>
      <c r="IV51" s="256">
        <v>22.235800000000001</v>
      </c>
      <c r="IW51" s="256">
        <v>247.47219999999999</v>
      </c>
      <c r="IX51" s="256">
        <v>-241.0762</v>
      </c>
      <c r="IY51" s="256">
        <v>10.804600000000001</v>
      </c>
      <c r="IZ51" s="256">
        <v>2.5674000000000001</v>
      </c>
      <c r="JA51" s="256">
        <v>-2.3426</v>
      </c>
      <c r="JB51" s="256">
        <v>2.714</v>
      </c>
      <c r="JC51" s="256">
        <v>-6.24</v>
      </c>
      <c r="JD51" s="256">
        <v>-2.028</v>
      </c>
      <c r="JE51" s="256">
        <v>-2.052</v>
      </c>
      <c r="JF51" s="256">
        <v>1.04</v>
      </c>
      <c r="JG51" s="256">
        <v>2.16</v>
      </c>
      <c r="JH51" s="256">
        <v>-3.9847999999999999</v>
      </c>
      <c r="JI51" s="256">
        <v>-8.6136999999999997</v>
      </c>
      <c r="JJ51" s="256">
        <v>-0.1144</v>
      </c>
      <c r="JK51" s="256">
        <v>1.7899</v>
      </c>
      <c r="JL51" s="256">
        <v>8.3000000000000007</v>
      </c>
      <c r="JM51" s="256">
        <v>2.8029999999999999</v>
      </c>
      <c r="JN51" s="256">
        <v>4.8079999999999998</v>
      </c>
      <c r="JO51" s="257"/>
      <c r="JP51" s="257"/>
      <c r="JQ51" s="256">
        <v>4.6925999999999997</v>
      </c>
      <c r="JR51" s="256">
        <v>4.6260000000000003</v>
      </c>
      <c r="JS51" s="256">
        <v>4.1786000000000003</v>
      </c>
      <c r="JT51" s="257"/>
      <c r="JU51" s="256">
        <v>10.9</v>
      </c>
      <c r="JV51" s="256">
        <v>8.2885000000000009</v>
      </c>
      <c r="JW51" s="256">
        <v>0.34</v>
      </c>
      <c r="JX51" s="257"/>
      <c r="JY51" s="256">
        <v>-6.3494000000000002</v>
      </c>
      <c r="JZ51" s="256">
        <v>-11.078900000000001</v>
      </c>
      <c r="KA51" s="256">
        <v>-13.6761</v>
      </c>
      <c r="KB51" s="256">
        <v>-5.7020999999999997</v>
      </c>
      <c r="KC51" s="256">
        <v>4.1654999999999998</v>
      </c>
      <c r="KD51" s="256">
        <v>0</v>
      </c>
      <c r="KE51" s="256">
        <v>0</v>
      </c>
      <c r="KF51" s="256">
        <v>-4.2</v>
      </c>
      <c r="KG51" s="256">
        <v>-11.4</v>
      </c>
      <c r="KH51" s="256">
        <v>78.825400000000002</v>
      </c>
      <c r="KI51" s="256">
        <v>-155.1806</v>
      </c>
    </row>
    <row r="52" spans="1:295" ht="18" customHeight="1" x14ac:dyDescent="0.25">
      <c r="A52" s="252" t="s">
        <v>35</v>
      </c>
      <c r="B52" s="252" t="s">
        <v>829</v>
      </c>
      <c r="C52" s="256">
        <v>0</v>
      </c>
      <c r="D52" s="256">
        <v>4.3616999999999999</v>
      </c>
      <c r="E52" s="256">
        <v>-9.7842000000000002</v>
      </c>
      <c r="F52" s="256">
        <v>3.8249</v>
      </c>
      <c r="G52" s="256">
        <v>10.5326</v>
      </c>
      <c r="H52" s="257"/>
      <c r="I52" s="256">
        <v>14.7325</v>
      </c>
      <c r="J52" s="257"/>
      <c r="K52" s="256">
        <v>18.805599999999998</v>
      </c>
      <c r="L52" s="256">
        <v>7.6288</v>
      </c>
      <c r="M52" s="256">
        <v>7.2435</v>
      </c>
      <c r="N52" s="256">
        <v>-13.32</v>
      </c>
      <c r="O52" s="256">
        <v>-24.2</v>
      </c>
      <c r="P52" s="257"/>
      <c r="Q52" s="256">
        <v>2.484</v>
      </c>
      <c r="R52" s="257"/>
      <c r="S52" s="256">
        <v>3.7522000000000002</v>
      </c>
      <c r="T52" s="256">
        <v>-10.035299999999999</v>
      </c>
      <c r="U52" s="256">
        <v>5.8959000000000001</v>
      </c>
      <c r="V52" s="256">
        <v>5.7374000000000001</v>
      </c>
      <c r="W52" s="256">
        <v>9.9420000000000002</v>
      </c>
      <c r="X52" s="256">
        <v>3.6737000000000002</v>
      </c>
      <c r="Y52" s="256">
        <v>0.71760000000000002</v>
      </c>
      <c r="Z52" s="256">
        <v>1.0598000000000001</v>
      </c>
      <c r="AA52" s="257"/>
      <c r="AB52" s="256">
        <v>-1.1994</v>
      </c>
      <c r="AC52" s="256">
        <v>0.54900000000000004</v>
      </c>
      <c r="AD52" s="256">
        <v>0.55000000000000004</v>
      </c>
      <c r="AE52" s="256">
        <v>3.6379999999999999</v>
      </c>
      <c r="AF52" s="256">
        <v>-6.66</v>
      </c>
      <c r="AG52" s="256">
        <v>-6.6</v>
      </c>
      <c r="AH52" s="256">
        <v>-3.3000000000000002E-2</v>
      </c>
      <c r="AI52" s="256">
        <v>0.253</v>
      </c>
      <c r="AJ52" s="257"/>
      <c r="AK52" s="256">
        <v>-3.97</v>
      </c>
      <c r="AL52" s="256">
        <v>-10</v>
      </c>
      <c r="AM52" s="256">
        <v>-10.75</v>
      </c>
      <c r="AN52" s="256">
        <v>-10.89</v>
      </c>
      <c r="AO52" s="257"/>
      <c r="AP52" s="256">
        <v>3.2749000000000001</v>
      </c>
      <c r="AQ52" s="256">
        <v>18.9953</v>
      </c>
      <c r="AR52" s="256">
        <v>23.410699999999999</v>
      </c>
      <c r="AS52" s="256">
        <v>-19.147500000000001</v>
      </c>
      <c r="AT52" s="256">
        <v>1.6611</v>
      </c>
      <c r="AU52" s="257"/>
      <c r="AV52" s="256">
        <v>12.9057</v>
      </c>
      <c r="AW52" s="256">
        <v>14.222200000000001</v>
      </c>
      <c r="AX52" s="256">
        <v>-23.913799999999998</v>
      </c>
      <c r="AY52" s="256">
        <v>-22.9664</v>
      </c>
      <c r="AZ52" s="256">
        <v>34.778199999999998</v>
      </c>
      <c r="BA52" s="256">
        <v>35.5809</v>
      </c>
      <c r="BB52" s="256">
        <v>-14.7515</v>
      </c>
      <c r="BC52" s="256">
        <v>9.1870999999999992</v>
      </c>
      <c r="BD52" s="256">
        <v>-2.5</v>
      </c>
      <c r="BE52" s="256">
        <v>-2.5</v>
      </c>
      <c r="BF52" s="256">
        <v>-16.542300000000001</v>
      </c>
      <c r="BG52" s="256">
        <v>-34.204000000000001</v>
      </c>
      <c r="BH52" s="256">
        <v>-2.2713999999999999</v>
      </c>
      <c r="BI52" s="257"/>
      <c r="BJ52" s="256">
        <v>-3.6495000000000002</v>
      </c>
      <c r="BK52" s="256">
        <v>2.5964999999999998</v>
      </c>
      <c r="BL52" s="256">
        <v>6.6988000000000003</v>
      </c>
      <c r="BM52" s="256">
        <v>4.4649999999999999</v>
      </c>
      <c r="BN52" s="256">
        <v>-50.233499999999999</v>
      </c>
      <c r="BO52" s="256">
        <v>52.064599999999999</v>
      </c>
      <c r="BP52" s="256">
        <v>52.156100000000002</v>
      </c>
      <c r="BQ52" s="256">
        <v>-56.125599999999999</v>
      </c>
      <c r="BR52" s="256">
        <v>-119.854</v>
      </c>
      <c r="BS52" s="257"/>
      <c r="BT52" s="257"/>
      <c r="BU52" s="257"/>
      <c r="BV52" s="256">
        <v>22.3642</v>
      </c>
      <c r="BW52" s="256">
        <v>15.48</v>
      </c>
      <c r="BX52" s="256">
        <v>11.22</v>
      </c>
      <c r="BY52" s="256">
        <v>-14.74</v>
      </c>
      <c r="BZ52" s="256">
        <v>4.21</v>
      </c>
      <c r="CA52" s="256">
        <v>-4.0145</v>
      </c>
      <c r="CB52" s="256">
        <v>-3.8805999999999998</v>
      </c>
      <c r="CC52" s="256">
        <v>12.734500000000001</v>
      </c>
      <c r="CD52" s="256">
        <v>10.887499999999999</v>
      </c>
      <c r="CE52" s="257"/>
      <c r="CF52" s="256">
        <v>-4.4116</v>
      </c>
      <c r="CG52" s="256">
        <v>-4.4581999999999997</v>
      </c>
      <c r="CH52" s="256">
        <v>-3.476</v>
      </c>
      <c r="CI52" s="256">
        <v>8.6311</v>
      </c>
      <c r="CJ52" s="257"/>
      <c r="CK52" s="257"/>
      <c r="CL52" s="257"/>
      <c r="CM52" s="256">
        <v>-18.8</v>
      </c>
      <c r="CN52" s="256">
        <v>-3.48</v>
      </c>
      <c r="CO52" s="256">
        <v>26.931799999999999</v>
      </c>
      <c r="CP52" s="256">
        <v>26.999300000000002</v>
      </c>
      <c r="CQ52" s="256">
        <v>25.7224</v>
      </c>
      <c r="CR52" s="256">
        <v>20.945900000000002</v>
      </c>
      <c r="CS52" s="256">
        <v>21.489699999999999</v>
      </c>
      <c r="CT52" s="256">
        <v>-13.6127</v>
      </c>
      <c r="CU52" s="256">
        <v>-19.0626</v>
      </c>
      <c r="CV52" s="256">
        <v>-10.9382</v>
      </c>
      <c r="CW52" s="256">
        <v>3.5831</v>
      </c>
      <c r="CX52" s="256">
        <v>35.340000000000003</v>
      </c>
      <c r="CY52" s="256">
        <v>13.68</v>
      </c>
      <c r="CZ52" s="256">
        <v>-13.125</v>
      </c>
      <c r="DA52" s="256">
        <v>-12.988300000000001</v>
      </c>
      <c r="DB52" s="256">
        <v>11.2296</v>
      </c>
      <c r="DC52" s="257"/>
      <c r="DD52" s="256">
        <v>-9.5289999999999999</v>
      </c>
      <c r="DE52" s="256">
        <v>-8.7744</v>
      </c>
      <c r="DF52" s="256">
        <v>16.713000000000001</v>
      </c>
      <c r="DG52" s="257"/>
      <c r="DH52" s="256">
        <v>-4.8712999999999997</v>
      </c>
      <c r="DI52" s="256">
        <v>-38.4</v>
      </c>
      <c r="DJ52" s="256">
        <v>-42.5</v>
      </c>
      <c r="DK52" s="256">
        <v>-4.6558000000000002</v>
      </c>
      <c r="DL52" s="256">
        <v>4.681</v>
      </c>
      <c r="DM52" s="256">
        <v>14.8301</v>
      </c>
      <c r="DN52" s="256">
        <v>14.1074</v>
      </c>
      <c r="DO52" s="256">
        <v>5.37</v>
      </c>
      <c r="DP52" s="256">
        <v>-3.8</v>
      </c>
      <c r="DQ52" s="256">
        <v>10.788</v>
      </c>
      <c r="DR52" s="256">
        <v>-17.425999999999998</v>
      </c>
      <c r="DS52" s="256">
        <v>-4.79</v>
      </c>
      <c r="DT52" s="256">
        <v>-4.8600000000000003</v>
      </c>
      <c r="DU52" s="256">
        <v>20.87</v>
      </c>
      <c r="DV52" s="256">
        <v>-46.18</v>
      </c>
      <c r="DW52" s="256">
        <v>-17.090900000000001</v>
      </c>
      <c r="DX52" s="256">
        <v>-8.4908999999999999</v>
      </c>
      <c r="DY52" s="256">
        <v>-20.831099999999999</v>
      </c>
      <c r="DZ52" s="256">
        <v>-19.690899999999999</v>
      </c>
      <c r="EA52" s="256">
        <v>11.9436</v>
      </c>
      <c r="EB52" s="256">
        <v>-10.653700000000001</v>
      </c>
      <c r="EC52" s="256">
        <v>-19.150200000000002</v>
      </c>
      <c r="ED52" s="256">
        <v>-19.078399999999998</v>
      </c>
      <c r="EE52" s="256">
        <v>-14.5471</v>
      </c>
      <c r="EF52" s="256">
        <v>-21.940899999999999</v>
      </c>
      <c r="EG52" s="256">
        <v>-14.529</v>
      </c>
      <c r="EH52" s="256">
        <v>-35.169699999999999</v>
      </c>
      <c r="EI52" s="256">
        <v>-0.45190000000000002</v>
      </c>
      <c r="EJ52" s="257"/>
      <c r="EK52" s="256">
        <v>-11.5176</v>
      </c>
      <c r="EL52" s="256">
        <v>-10.662699999999999</v>
      </c>
      <c r="EM52" s="256">
        <v>15.5595</v>
      </c>
      <c r="EN52" s="256">
        <v>-10.721399999999999</v>
      </c>
      <c r="EO52" s="256">
        <v>-10.276999999999999</v>
      </c>
      <c r="EP52" s="256">
        <v>-16.388000000000002</v>
      </c>
      <c r="EQ52" s="256">
        <v>-18.750699999999998</v>
      </c>
      <c r="ER52" s="256">
        <v>-18.4817</v>
      </c>
      <c r="ES52" s="256">
        <v>6.3018999999999998</v>
      </c>
      <c r="ET52" s="257"/>
      <c r="EU52" s="256">
        <v>0</v>
      </c>
      <c r="EV52" s="256">
        <v>0.1</v>
      </c>
      <c r="EW52" s="256">
        <v>4.8548</v>
      </c>
      <c r="EX52" s="256">
        <v>-22.787800000000001</v>
      </c>
      <c r="EY52" s="256">
        <v>-16.623699999999999</v>
      </c>
      <c r="EZ52" s="256">
        <v>-11.1694</v>
      </c>
      <c r="FA52" s="256">
        <v>10.316000000000001</v>
      </c>
      <c r="FB52" s="256">
        <v>6.7012</v>
      </c>
      <c r="FC52" s="256">
        <v>-22.4572</v>
      </c>
      <c r="FD52" s="256">
        <v>4.2271000000000001</v>
      </c>
      <c r="FE52" s="257"/>
      <c r="FF52" s="256">
        <v>3.9567999999999999</v>
      </c>
      <c r="FG52" s="256">
        <v>4.4715999999999996</v>
      </c>
      <c r="FH52" s="256">
        <v>4.7142999999999997</v>
      </c>
      <c r="FI52" s="256">
        <v>3.7841</v>
      </c>
      <c r="FJ52" s="256">
        <v>-5.1910999999999996</v>
      </c>
      <c r="FK52" s="256">
        <v>-5.3586</v>
      </c>
      <c r="FL52" s="256">
        <v>21.601900000000001</v>
      </c>
      <c r="FM52" s="256">
        <v>4.3268000000000004</v>
      </c>
      <c r="FN52" s="256">
        <v>4.7667000000000002</v>
      </c>
      <c r="FO52" s="256">
        <v>28.6114</v>
      </c>
      <c r="FP52" s="256">
        <v>37.8247</v>
      </c>
      <c r="FQ52" s="256">
        <v>18.2193</v>
      </c>
      <c r="FR52" s="256">
        <v>-16.23</v>
      </c>
      <c r="FS52" s="256">
        <v>-0.90780000000000005</v>
      </c>
      <c r="FT52" s="256">
        <v>0.25380000000000003</v>
      </c>
      <c r="FU52" s="256">
        <v>0.53</v>
      </c>
      <c r="FV52" s="256">
        <v>1.26</v>
      </c>
      <c r="FW52" s="256">
        <v>-17.575500000000002</v>
      </c>
      <c r="FX52" s="257"/>
      <c r="FY52" s="256">
        <v>6.6829999999999998</v>
      </c>
      <c r="FZ52" s="256">
        <v>0.67700000000000005</v>
      </c>
      <c r="GA52" s="257"/>
      <c r="GB52" s="256">
        <v>33.69</v>
      </c>
      <c r="GC52" s="256">
        <v>-41.7714</v>
      </c>
      <c r="GD52" s="256">
        <v>-32.2453</v>
      </c>
      <c r="GE52" s="256">
        <v>-0.08</v>
      </c>
      <c r="GF52" s="256">
        <v>20.9437</v>
      </c>
      <c r="GG52" s="257"/>
      <c r="GH52" s="256">
        <v>18.793299999999999</v>
      </c>
      <c r="GI52" s="256">
        <v>-5.1277999999999997</v>
      </c>
      <c r="GJ52" s="256">
        <v>-5.6715999999999998</v>
      </c>
      <c r="GK52" s="256">
        <v>2.8359999999999999</v>
      </c>
      <c r="GL52" s="257"/>
      <c r="GM52" s="257"/>
      <c r="GN52" s="256">
        <v>-9.3975000000000009</v>
      </c>
      <c r="GO52" s="256">
        <v>-21.593699999999998</v>
      </c>
      <c r="GP52" s="256">
        <v>10.143000000000001</v>
      </c>
      <c r="GQ52" s="256">
        <v>-20.174299999999999</v>
      </c>
      <c r="GR52" s="256">
        <v>5.5567000000000002</v>
      </c>
      <c r="GS52" s="256">
        <v>4.8849</v>
      </c>
      <c r="GT52" s="256">
        <v>156.37739999999999</v>
      </c>
      <c r="GU52" s="256">
        <v>-2.0602999999999998</v>
      </c>
      <c r="GV52" s="256">
        <v>-7.7290999999999999</v>
      </c>
      <c r="GW52" s="256">
        <v>3.5493000000000001</v>
      </c>
      <c r="GX52" s="257"/>
      <c r="GY52" s="256">
        <v>8.2125000000000004</v>
      </c>
      <c r="GZ52" s="256">
        <v>8.4344999999999999</v>
      </c>
      <c r="HA52" s="257"/>
      <c r="HB52" s="256">
        <v>1.1178999999999999</v>
      </c>
      <c r="HC52" s="256">
        <v>2.6345999999999998</v>
      </c>
      <c r="HD52" s="256">
        <v>7.96</v>
      </c>
      <c r="HE52" s="256">
        <v>-4.1672000000000002</v>
      </c>
      <c r="HF52" s="256">
        <v>45.337499999999999</v>
      </c>
      <c r="HG52" s="256">
        <v>44.910400000000003</v>
      </c>
      <c r="HH52" s="256">
        <v>88.582899999999995</v>
      </c>
      <c r="HI52" s="256">
        <v>6.7088000000000001</v>
      </c>
      <c r="HJ52" s="257"/>
      <c r="HK52" s="256">
        <v>-15.9497</v>
      </c>
      <c r="HL52" s="256">
        <v>-16.254899999999999</v>
      </c>
      <c r="HM52" s="256">
        <v>0</v>
      </c>
      <c r="HN52" s="256">
        <v>0</v>
      </c>
      <c r="HO52" s="256">
        <v>36.438899999999997</v>
      </c>
      <c r="HP52" s="257"/>
      <c r="HQ52" s="256">
        <v>-20.6752</v>
      </c>
      <c r="HR52" s="256">
        <v>-20.054500000000001</v>
      </c>
      <c r="HS52" s="256">
        <v>-16.802199999999999</v>
      </c>
      <c r="HT52" s="256">
        <v>-16.435500000000001</v>
      </c>
      <c r="HU52" s="256">
        <v>16.68</v>
      </c>
      <c r="HV52" s="256">
        <v>17.03</v>
      </c>
      <c r="HW52" s="256">
        <v>-23.3</v>
      </c>
      <c r="HX52" s="256">
        <v>-23.4</v>
      </c>
      <c r="HY52" s="256">
        <v>0.31769999999999998</v>
      </c>
      <c r="HZ52" s="256">
        <v>-1.92</v>
      </c>
      <c r="IA52" s="256">
        <v>58.977899999999998</v>
      </c>
      <c r="IB52" s="256">
        <v>14.4621</v>
      </c>
      <c r="IC52" s="256">
        <v>14.027799999999999</v>
      </c>
      <c r="ID52" s="256">
        <v>-17.8</v>
      </c>
      <c r="IE52" s="256">
        <v>-26.5</v>
      </c>
      <c r="IF52" s="256">
        <v>5.2</v>
      </c>
      <c r="IG52" s="256">
        <v>4.5999999999999996</v>
      </c>
      <c r="IH52" s="257"/>
      <c r="II52" s="257"/>
      <c r="IJ52" s="256">
        <v>-78.200699999999998</v>
      </c>
      <c r="IK52" s="256">
        <v>-4.6281999999999996</v>
      </c>
      <c r="IL52" s="256">
        <v>-285.36649999999997</v>
      </c>
      <c r="IM52" s="256">
        <v>-3.2000000000000001E-2</v>
      </c>
      <c r="IN52" s="256">
        <v>-28.422000000000001</v>
      </c>
      <c r="IO52" s="256">
        <v>78.593299999999999</v>
      </c>
      <c r="IP52" s="256">
        <v>79.493099999999998</v>
      </c>
      <c r="IQ52" s="256">
        <v>83.972099999999998</v>
      </c>
      <c r="IR52" s="256">
        <v>142.35120000000001</v>
      </c>
      <c r="IS52" s="256">
        <v>25.624400000000001</v>
      </c>
      <c r="IT52" s="256">
        <v>27.7927</v>
      </c>
      <c r="IU52" s="256">
        <v>26.390999999999998</v>
      </c>
      <c r="IV52" s="256">
        <v>19.2471</v>
      </c>
      <c r="IW52" s="256">
        <v>243.5067</v>
      </c>
      <c r="IX52" s="256">
        <v>-237.73050000000001</v>
      </c>
      <c r="IY52" s="256">
        <v>5.9241999999999999</v>
      </c>
      <c r="IZ52" s="256">
        <v>5.3177000000000003</v>
      </c>
      <c r="JA52" s="256">
        <v>-2.4842</v>
      </c>
      <c r="JB52" s="256">
        <v>2.8210000000000002</v>
      </c>
      <c r="JC52" s="256">
        <v>-4.5599999999999996</v>
      </c>
      <c r="JD52" s="256">
        <v>-2.036</v>
      </c>
      <c r="JE52" s="256">
        <v>-2.04</v>
      </c>
      <c r="JF52" s="256">
        <v>-0.4</v>
      </c>
      <c r="JG52" s="256">
        <v>2.8</v>
      </c>
      <c r="JH52" s="256">
        <v>-3.2069000000000001</v>
      </c>
      <c r="JI52" s="256">
        <v>-8.9342000000000006</v>
      </c>
      <c r="JJ52" s="256">
        <v>2.4338000000000002</v>
      </c>
      <c r="JK52" s="256">
        <v>1.4084000000000001</v>
      </c>
      <c r="JL52" s="256">
        <v>6.5</v>
      </c>
      <c r="JM52" s="256">
        <v>1.9139999999999999</v>
      </c>
      <c r="JN52" s="256">
        <v>1.9910000000000001</v>
      </c>
      <c r="JO52" s="256">
        <v>1.0245</v>
      </c>
      <c r="JP52" s="256">
        <v>0.83069999999999999</v>
      </c>
      <c r="JQ52" s="256">
        <v>4.3140999999999998</v>
      </c>
      <c r="JR52" s="256">
        <v>3.7565</v>
      </c>
      <c r="JS52" s="256">
        <v>3.5405000000000002</v>
      </c>
      <c r="JT52" s="257"/>
      <c r="JU52" s="256">
        <v>10.9</v>
      </c>
      <c r="JV52" s="256">
        <v>8.6873000000000005</v>
      </c>
      <c r="JW52" s="256">
        <v>0.28999999999999998</v>
      </c>
      <c r="JX52" s="257"/>
      <c r="JY52" s="256">
        <v>-4.8266</v>
      </c>
      <c r="JZ52" s="256">
        <v>-12.366300000000001</v>
      </c>
      <c r="KA52" s="256">
        <v>-15.468500000000001</v>
      </c>
      <c r="KB52" s="256">
        <v>-1.4873000000000001</v>
      </c>
      <c r="KC52" s="256">
        <v>6.2752999999999997</v>
      </c>
      <c r="KD52" s="256">
        <v>-8.4071999999999996</v>
      </c>
      <c r="KE52" s="256">
        <v>0</v>
      </c>
      <c r="KF52" s="256">
        <v>-4.2</v>
      </c>
      <c r="KG52" s="256">
        <v>-11.4</v>
      </c>
      <c r="KH52" s="256">
        <v>72.123599999999996</v>
      </c>
      <c r="KI52" s="256">
        <v>-149.10079999999999</v>
      </c>
    </row>
    <row r="53" spans="1:295" ht="18" customHeight="1" x14ac:dyDescent="0.25">
      <c r="A53" s="252" t="s">
        <v>35</v>
      </c>
      <c r="B53" s="252" t="s">
        <v>830</v>
      </c>
      <c r="C53" s="256">
        <v>0</v>
      </c>
      <c r="D53" s="256">
        <v>3.8828999999999998</v>
      </c>
      <c r="E53" s="256">
        <v>-9.2652999999999999</v>
      </c>
      <c r="F53" s="256">
        <v>3.6231</v>
      </c>
      <c r="G53" s="256">
        <v>7.6395</v>
      </c>
      <c r="H53" s="257"/>
      <c r="I53" s="256">
        <v>11.6248</v>
      </c>
      <c r="J53" s="257"/>
      <c r="K53" s="256">
        <v>17.2118</v>
      </c>
      <c r="L53" s="256">
        <v>6.9908000000000001</v>
      </c>
      <c r="M53" s="256">
        <v>6.6174999999999997</v>
      </c>
      <c r="N53" s="256">
        <v>-15.54</v>
      </c>
      <c r="O53" s="256">
        <v>-22</v>
      </c>
      <c r="P53" s="256">
        <v>-2.2000000000000002</v>
      </c>
      <c r="Q53" s="256">
        <v>1.6559999999999999</v>
      </c>
      <c r="R53" s="256">
        <v>-15.4</v>
      </c>
      <c r="S53" s="256">
        <v>3.4697</v>
      </c>
      <c r="T53" s="256">
        <v>-7.6078000000000001</v>
      </c>
      <c r="U53" s="256">
        <v>5.8254000000000001</v>
      </c>
      <c r="V53" s="256">
        <v>5.7988</v>
      </c>
      <c r="W53" s="256">
        <v>10.100300000000001</v>
      </c>
      <c r="X53" s="256">
        <v>2.8820000000000001</v>
      </c>
      <c r="Y53" s="256">
        <v>2.0916000000000001</v>
      </c>
      <c r="Z53" s="256">
        <v>1.6785000000000001</v>
      </c>
      <c r="AA53" s="257"/>
      <c r="AB53" s="256">
        <v>-1.2533000000000001</v>
      </c>
      <c r="AC53" s="256">
        <v>0.26400000000000001</v>
      </c>
      <c r="AD53" s="256">
        <v>0.28000000000000003</v>
      </c>
      <c r="AE53" s="256">
        <v>2.806</v>
      </c>
      <c r="AF53" s="256">
        <v>-4.4400000000000004</v>
      </c>
      <c r="AG53" s="256">
        <v>-11</v>
      </c>
      <c r="AH53" s="256">
        <v>-1.4910000000000001</v>
      </c>
      <c r="AI53" s="256">
        <v>0.24199999999999999</v>
      </c>
      <c r="AJ53" s="257"/>
      <c r="AK53" s="256">
        <v>-5.72</v>
      </c>
      <c r="AL53" s="257"/>
      <c r="AM53" s="256">
        <v>-12.09</v>
      </c>
      <c r="AN53" s="256">
        <v>-12.27</v>
      </c>
      <c r="AO53" s="257"/>
      <c r="AP53" s="256">
        <v>3.2965</v>
      </c>
      <c r="AQ53" s="256">
        <v>16.9695</v>
      </c>
      <c r="AR53" s="256">
        <v>21.571999999999999</v>
      </c>
      <c r="AS53" s="256">
        <v>-16.706099999999999</v>
      </c>
      <c r="AT53" s="256">
        <v>-0.87809999999999999</v>
      </c>
      <c r="AU53" s="257"/>
      <c r="AV53" s="256">
        <v>1.3302</v>
      </c>
      <c r="AW53" s="256">
        <v>1.5248999999999999</v>
      </c>
      <c r="AX53" s="256">
        <v>-20.565999999999999</v>
      </c>
      <c r="AY53" s="256">
        <v>-19.776599999999998</v>
      </c>
      <c r="AZ53" s="256">
        <v>31.397300000000001</v>
      </c>
      <c r="BA53" s="256">
        <v>32.906100000000002</v>
      </c>
      <c r="BB53" s="256">
        <v>-23.8003</v>
      </c>
      <c r="BC53" s="256">
        <v>11.2037</v>
      </c>
      <c r="BD53" s="256">
        <v>-3.5</v>
      </c>
      <c r="BE53" s="256">
        <v>-3.5</v>
      </c>
      <c r="BF53" s="256">
        <v>-19.325900000000001</v>
      </c>
      <c r="BG53" s="257"/>
      <c r="BH53" s="256">
        <v>-2.6173000000000002</v>
      </c>
      <c r="BI53" s="257"/>
      <c r="BJ53" s="256">
        <v>-2.7677</v>
      </c>
      <c r="BK53" s="256">
        <v>2.9607999999999999</v>
      </c>
      <c r="BL53" s="256">
        <v>3.3717000000000001</v>
      </c>
      <c r="BM53" s="256">
        <v>2.3218000000000001</v>
      </c>
      <c r="BN53" s="256">
        <v>-63.905700000000003</v>
      </c>
      <c r="BO53" s="256">
        <v>57.252699999999997</v>
      </c>
      <c r="BP53" s="256">
        <v>57.222200000000001</v>
      </c>
      <c r="BQ53" s="256">
        <v>-60.221200000000003</v>
      </c>
      <c r="BR53" s="256">
        <v>-126.80329999999999</v>
      </c>
      <c r="BS53" s="257"/>
      <c r="BT53" s="257"/>
      <c r="BU53" s="257"/>
      <c r="BV53" s="256">
        <v>22.783300000000001</v>
      </c>
      <c r="BW53" s="256">
        <v>12.04</v>
      </c>
      <c r="BX53" s="256">
        <v>11.17</v>
      </c>
      <c r="BY53" s="256">
        <v>-6.55</v>
      </c>
      <c r="BZ53" s="256">
        <v>4.28</v>
      </c>
      <c r="CA53" s="256">
        <v>-3.7465999999999999</v>
      </c>
      <c r="CB53" s="256">
        <v>-3.4786999999999999</v>
      </c>
      <c r="CC53" s="256">
        <v>12.8065</v>
      </c>
      <c r="CD53" s="256">
        <v>10.501899999999999</v>
      </c>
      <c r="CE53" s="257"/>
      <c r="CF53" s="256">
        <v>-10.307600000000001</v>
      </c>
      <c r="CG53" s="256">
        <v>-10.4398</v>
      </c>
      <c r="CH53" s="256">
        <v>-2.8761000000000001</v>
      </c>
      <c r="CI53" s="256">
        <v>12.2202</v>
      </c>
      <c r="CJ53" s="257"/>
      <c r="CK53" s="257"/>
      <c r="CL53" s="257"/>
      <c r="CM53" s="256">
        <v>-24.7</v>
      </c>
      <c r="CN53" s="256">
        <v>-3.38</v>
      </c>
      <c r="CO53" s="256">
        <v>31.679099999999998</v>
      </c>
      <c r="CP53" s="256">
        <v>31.2728</v>
      </c>
      <c r="CQ53" s="256">
        <v>30.273499999999999</v>
      </c>
      <c r="CR53" s="256">
        <v>29.3903</v>
      </c>
      <c r="CS53" s="256">
        <v>30.458600000000001</v>
      </c>
      <c r="CT53" s="256">
        <v>-15.1983</v>
      </c>
      <c r="CU53" s="256">
        <v>-26.4542</v>
      </c>
      <c r="CV53" s="256">
        <v>-11.709099999999999</v>
      </c>
      <c r="CW53" s="256">
        <v>3.3662000000000001</v>
      </c>
      <c r="CX53" s="256">
        <v>33.54</v>
      </c>
      <c r="CY53" s="256">
        <v>12.78</v>
      </c>
      <c r="CZ53" s="256">
        <v>-2.1875</v>
      </c>
      <c r="DA53" s="256">
        <v>-2.5390999999999999</v>
      </c>
      <c r="DB53" s="256">
        <v>10.659800000000001</v>
      </c>
      <c r="DC53" s="257"/>
      <c r="DD53" s="256">
        <v>-13.32</v>
      </c>
      <c r="DE53" s="256">
        <v>-12.809200000000001</v>
      </c>
      <c r="DF53" s="256">
        <v>20.253299999999999</v>
      </c>
      <c r="DG53" s="257"/>
      <c r="DH53" s="256">
        <v>-4.5617999999999999</v>
      </c>
      <c r="DI53" s="256">
        <v>-36.200000000000003</v>
      </c>
      <c r="DJ53" s="256">
        <v>-36.700000000000003</v>
      </c>
      <c r="DK53" s="256">
        <v>-4.3395999999999999</v>
      </c>
      <c r="DL53" s="256">
        <v>2.9980000000000002</v>
      </c>
      <c r="DM53" s="256">
        <v>13.0953</v>
      </c>
      <c r="DN53" s="256">
        <v>11.5097</v>
      </c>
      <c r="DO53" s="256">
        <v>3.46</v>
      </c>
      <c r="DP53" s="256">
        <v>-3.59</v>
      </c>
      <c r="DQ53" s="256">
        <v>12.679</v>
      </c>
      <c r="DR53" s="256">
        <v>-21.203700000000001</v>
      </c>
      <c r="DS53" s="256">
        <v>-8.83</v>
      </c>
      <c r="DT53" s="256">
        <v>-8.9499999999999993</v>
      </c>
      <c r="DU53" s="256">
        <v>27.7</v>
      </c>
      <c r="DV53" s="256">
        <v>-21.39</v>
      </c>
      <c r="DW53" s="256">
        <v>-20.454499999999999</v>
      </c>
      <c r="DX53" s="256">
        <v>-10.8909</v>
      </c>
      <c r="DY53" s="256">
        <v>-20.2562</v>
      </c>
      <c r="DZ53" s="256">
        <v>-20.054500000000001</v>
      </c>
      <c r="EA53" s="256">
        <v>18.741</v>
      </c>
      <c r="EB53" s="256">
        <v>-6.3464</v>
      </c>
      <c r="EC53" s="256">
        <v>-14.661899999999999</v>
      </c>
      <c r="ED53" s="256">
        <v>-14.0153</v>
      </c>
      <c r="EE53" s="256">
        <v>-11.5219</v>
      </c>
      <c r="EF53" s="256">
        <v>-20.1539</v>
      </c>
      <c r="EG53" s="256">
        <v>-14.5</v>
      </c>
      <c r="EH53" s="256">
        <v>-32.119700000000002</v>
      </c>
      <c r="EI53" s="256">
        <v>-4.9691000000000001</v>
      </c>
      <c r="EJ53" s="257"/>
      <c r="EK53" s="256">
        <v>-10.964700000000001</v>
      </c>
      <c r="EL53" s="256">
        <v>-10.295299999999999</v>
      </c>
      <c r="EM53" s="256">
        <v>13.9153</v>
      </c>
      <c r="EN53" s="256">
        <v>-15.1884</v>
      </c>
      <c r="EO53" s="256">
        <v>-15.008599999999999</v>
      </c>
      <c r="EP53" s="256">
        <v>-11.268000000000001</v>
      </c>
      <c r="EQ53" s="256">
        <v>-17.0063</v>
      </c>
      <c r="ER53" s="256">
        <v>-16.476900000000001</v>
      </c>
      <c r="ES53" s="256">
        <v>5.6421999999999999</v>
      </c>
      <c r="ET53" s="257"/>
      <c r="EU53" s="256">
        <v>0</v>
      </c>
      <c r="EV53" s="256">
        <v>2.4</v>
      </c>
      <c r="EW53" s="256">
        <v>4.5079000000000002</v>
      </c>
      <c r="EX53" s="256">
        <v>-29.733599999999999</v>
      </c>
      <c r="EY53" s="256">
        <v>-16.9269</v>
      </c>
      <c r="EZ53" s="256">
        <v>-11.3858</v>
      </c>
      <c r="FA53" s="256">
        <v>10.815799999999999</v>
      </c>
      <c r="FB53" s="256">
        <v>6.0945</v>
      </c>
      <c r="FC53" s="256">
        <v>-18.056699999999999</v>
      </c>
      <c r="FD53" s="256">
        <v>4.2843999999999998</v>
      </c>
      <c r="FE53" s="257"/>
      <c r="FF53" s="256">
        <v>4.1266999999999996</v>
      </c>
      <c r="FG53" s="256">
        <v>3.879</v>
      </c>
      <c r="FH53" s="256">
        <v>4.4053000000000004</v>
      </c>
      <c r="FI53" s="256">
        <v>3.1987000000000001</v>
      </c>
      <c r="FJ53" s="256">
        <v>-4.6887999999999996</v>
      </c>
      <c r="FK53" s="256">
        <v>-5.1910999999999996</v>
      </c>
      <c r="FL53" s="256">
        <v>19.927299999999999</v>
      </c>
      <c r="FM53" s="256">
        <v>5.7530000000000001</v>
      </c>
      <c r="FN53" s="256">
        <v>5.3803999999999998</v>
      </c>
      <c r="FO53" s="256">
        <v>28.622199999999999</v>
      </c>
      <c r="FP53" s="256">
        <v>41.415399999999998</v>
      </c>
      <c r="FQ53" s="256">
        <v>20.934200000000001</v>
      </c>
      <c r="FR53" s="256">
        <v>-15.32</v>
      </c>
      <c r="FS53" s="256">
        <v>-1.3124</v>
      </c>
      <c r="FT53" s="256">
        <v>0.23549999999999999</v>
      </c>
      <c r="FU53" s="256">
        <v>0.14000000000000001</v>
      </c>
      <c r="FV53" s="256">
        <v>-0.77</v>
      </c>
      <c r="FW53" s="256">
        <v>-21.343800000000002</v>
      </c>
      <c r="FX53" s="257"/>
      <c r="FY53" s="256">
        <v>6.923</v>
      </c>
      <c r="FZ53" s="256">
        <v>0.7</v>
      </c>
      <c r="GA53" s="257"/>
      <c r="GB53" s="256">
        <v>33.770000000000003</v>
      </c>
      <c r="GC53" s="256">
        <v>-41.633400000000002</v>
      </c>
      <c r="GD53" s="256">
        <v>-30.745000000000001</v>
      </c>
      <c r="GE53" s="257"/>
      <c r="GF53" s="256">
        <v>22.204499999999999</v>
      </c>
      <c r="GG53" s="257"/>
      <c r="GH53" s="256">
        <v>19.2225</v>
      </c>
      <c r="GI53" s="256">
        <v>-5.1012000000000004</v>
      </c>
      <c r="GJ53" s="256">
        <v>-5.5370999999999997</v>
      </c>
      <c r="GK53" s="256">
        <v>2.6454</v>
      </c>
      <c r="GL53" s="257"/>
      <c r="GM53" s="257"/>
      <c r="GN53" s="257"/>
      <c r="GO53" s="256">
        <v>-26.346900000000002</v>
      </c>
      <c r="GP53" s="256">
        <v>10.840299999999999</v>
      </c>
      <c r="GQ53" s="256">
        <v>-20.694500000000001</v>
      </c>
      <c r="GR53" s="256">
        <v>4.8517000000000001</v>
      </c>
      <c r="GS53" s="256">
        <v>4.4370000000000003</v>
      </c>
      <c r="GT53" s="256">
        <v>153.7868</v>
      </c>
      <c r="GU53" s="256">
        <v>-2.0891000000000002</v>
      </c>
      <c r="GV53" s="256">
        <v>-8.0734999999999992</v>
      </c>
      <c r="GW53" s="256">
        <v>3.5232999999999999</v>
      </c>
      <c r="GX53" s="256">
        <v>1.6745000000000001</v>
      </c>
      <c r="GY53" s="256">
        <v>7.6704999999999997</v>
      </c>
      <c r="GZ53" s="256">
        <v>7.7769000000000004</v>
      </c>
      <c r="HA53" s="256">
        <v>1</v>
      </c>
      <c r="HB53" s="256">
        <v>-4.0541999999999998</v>
      </c>
      <c r="HC53" s="256">
        <v>-1.8080000000000001</v>
      </c>
      <c r="HD53" s="256">
        <v>6.29</v>
      </c>
      <c r="HE53" s="256">
        <v>0</v>
      </c>
      <c r="HF53" s="256">
        <v>48.656100000000002</v>
      </c>
      <c r="HG53" s="256">
        <v>41.783700000000003</v>
      </c>
      <c r="HH53" s="256">
        <v>85.713899999999995</v>
      </c>
      <c r="HI53" s="256">
        <v>0</v>
      </c>
      <c r="HJ53" s="256">
        <v>49.804499999999997</v>
      </c>
      <c r="HK53" s="256">
        <v>-8.0137999999999998</v>
      </c>
      <c r="HL53" s="256">
        <v>-9.8818000000000001</v>
      </c>
      <c r="HM53" s="256">
        <v>0</v>
      </c>
      <c r="HN53" s="256">
        <v>0</v>
      </c>
      <c r="HO53" s="257"/>
      <c r="HP53" s="257"/>
      <c r="HQ53" s="256">
        <v>-21.5486</v>
      </c>
      <c r="HR53" s="256">
        <v>-20.944400000000002</v>
      </c>
      <c r="HS53" s="256">
        <v>-15.752700000000001</v>
      </c>
      <c r="HT53" s="256">
        <v>-15.4831</v>
      </c>
      <c r="HU53" s="256">
        <v>15.92</v>
      </c>
      <c r="HV53" s="256">
        <v>15.83</v>
      </c>
      <c r="HW53" s="256">
        <v>-23</v>
      </c>
      <c r="HX53" s="256">
        <v>-23.1</v>
      </c>
      <c r="HY53" s="256">
        <v>0.19500000000000001</v>
      </c>
      <c r="HZ53" s="256">
        <v>-3.44</v>
      </c>
      <c r="IA53" s="256">
        <v>56.686399999999999</v>
      </c>
      <c r="IB53" s="256">
        <v>13.501099999999999</v>
      </c>
      <c r="IC53" s="256">
        <v>13.381600000000001</v>
      </c>
      <c r="ID53" s="256">
        <v>-18.2</v>
      </c>
      <c r="IE53" s="256">
        <v>-25.2</v>
      </c>
      <c r="IF53" s="256">
        <v>5.9</v>
      </c>
      <c r="IG53" s="256">
        <v>5.0999999999999996</v>
      </c>
      <c r="IH53" s="257"/>
      <c r="II53" s="256">
        <v>-18.003299999999999</v>
      </c>
      <c r="IJ53" s="256">
        <v>-77.861599999999996</v>
      </c>
      <c r="IK53" s="256">
        <v>-2.9918</v>
      </c>
      <c r="IL53" s="256">
        <v>-284.18150000000003</v>
      </c>
      <c r="IM53" s="256">
        <v>1.2862</v>
      </c>
      <c r="IN53" s="256">
        <v>-28.324100000000001</v>
      </c>
      <c r="IO53" s="256">
        <v>75.368300000000005</v>
      </c>
      <c r="IP53" s="256">
        <v>82.0655</v>
      </c>
      <c r="IQ53" s="256">
        <v>89.887500000000003</v>
      </c>
      <c r="IR53" s="256">
        <v>139.1404</v>
      </c>
      <c r="IS53" s="256">
        <v>17.71</v>
      </c>
      <c r="IT53" s="256">
        <v>27.2393</v>
      </c>
      <c r="IU53" s="256">
        <v>26.1798</v>
      </c>
      <c r="IV53" s="256">
        <v>20.549800000000001</v>
      </c>
      <c r="IW53" s="256">
        <v>230.38040000000001</v>
      </c>
      <c r="IX53" s="256">
        <v>-237.2269</v>
      </c>
      <c r="IY53" s="256">
        <v>-5.1509999999999998</v>
      </c>
      <c r="IZ53" s="256">
        <v>14.981999999999999</v>
      </c>
      <c r="JA53" s="256">
        <v>-1.8273999999999999</v>
      </c>
      <c r="JB53" s="256">
        <v>2.8149999999999999</v>
      </c>
      <c r="JC53" s="256">
        <v>-4.24</v>
      </c>
      <c r="JD53" s="256">
        <v>-1.736</v>
      </c>
      <c r="JE53" s="256">
        <v>-1.738</v>
      </c>
      <c r="JF53" s="256">
        <v>-0.96</v>
      </c>
      <c r="JG53" s="256">
        <v>3.52</v>
      </c>
      <c r="JH53" s="256">
        <v>-3.4464999999999999</v>
      </c>
      <c r="JI53" s="256">
        <v>-9.8436000000000003</v>
      </c>
      <c r="JJ53" s="256">
        <v>5.0125999999999999</v>
      </c>
      <c r="JK53" s="256">
        <v>0.91100000000000003</v>
      </c>
      <c r="JL53" s="256">
        <v>4.5</v>
      </c>
      <c r="JM53" s="256">
        <v>1.377</v>
      </c>
      <c r="JN53" s="256">
        <v>0.7</v>
      </c>
      <c r="JO53" s="256">
        <v>1.0429999999999999</v>
      </c>
      <c r="JP53" s="256">
        <v>1.0918000000000001</v>
      </c>
      <c r="JQ53" s="256">
        <v>4.1614000000000004</v>
      </c>
      <c r="JR53" s="256">
        <v>3.6465000000000001</v>
      </c>
      <c r="JS53" s="256">
        <v>3.2803</v>
      </c>
      <c r="JT53" s="257"/>
      <c r="JU53" s="256">
        <v>10</v>
      </c>
      <c r="JV53" s="256">
        <v>9.1098999999999997</v>
      </c>
      <c r="JW53" s="256">
        <v>0.22</v>
      </c>
      <c r="JX53" s="257"/>
      <c r="JY53" s="256">
        <v>-6.6597</v>
      </c>
      <c r="JZ53" s="256">
        <v>-15.364699999999999</v>
      </c>
      <c r="KA53" s="256">
        <v>-16.940000000000001</v>
      </c>
      <c r="KB53" s="256">
        <v>-3.6316999999999999</v>
      </c>
      <c r="KC53" s="256">
        <v>10.872999999999999</v>
      </c>
      <c r="KD53" s="256">
        <v>-12.4176</v>
      </c>
      <c r="KE53" s="256">
        <v>0</v>
      </c>
      <c r="KF53" s="256">
        <v>-3.3</v>
      </c>
      <c r="KG53" s="256">
        <v>-11.6</v>
      </c>
      <c r="KH53" s="256">
        <v>69.982500000000002</v>
      </c>
      <c r="KI53" s="256">
        <v>-148.06209999999999</v>
      </c>
    </row>
    <row r="54" spans="1:295" ht="18" customHeight="1" x14ac:dyDescent="0.25">
      <c r="A54" s="252" t="s">
        <v>35</v>
      </c>
      <c r="B54" s="252" t="s">
        <v>831</v>
      </c>
      <c r="C54" s="256">
        <v>0</v>
      </c>
      <c r="D54" s="256">
        <v>3.5535999999999999</v>
      </c>
      <c r="E54" s="256">
        <v>-8.6633999999999993</v>
      </c>
      <c r="F54" s="256">
        <v>3.8725000000000001</v>
      </c>
      <c r="G54" s="256">
        <v>7.2666000000000004</v>
      </c>
      <c r="H54" s="257"/>
      <c r="I54" s="256">
        <v>10.579599999999999</v>
      </c>
      <c r="J54" s="257"/>
      <c r="K54" s="256">
        <v>15.894600000000001</v>
      </c>
      <c r="L54" s="256">
        <v>6.2408000000000001</v>
      </c>
      <c r="M54" s="256">
        <v>5.8322000000000003</v>
      </c>
      <c r="N54" s="256">
        <v>-13.32</v>
      </c>
      <c r="O54" s="256">
        <v>-22</v>
      </c>
      <c r="P54" s="257"/>
      <c r="Q54" s="257"/>
      <c r="R54" s="257"/>
      <c r="S54" s="256">
        <v>3.7658</v>
      </c>
      <c r="T54" s="256">
        <v>-6.4867999999999997</v>
      </c>
      <c r="U54" s="256">
        <v>5.1299000000000001</v>
      </c>
      <c r="V54" s="256">
        <v>5.0635000000000003</v>
      </c>
      <c r="W54" s="256">
        <v>8.9152000000000005</v>
      </c>
      <c r="X54" s="256">
        <v>2.5358000000000001</v>
      </c>
      <c r="Y54" s="256">
        <v>2.0672000000000001</v>
      </c>
      <c r="Z54" s="256">
        <v>1.8915999999999999</v>
      </c>
      <c r="AA54" s="257"/>
      <c r="AB54" s="256">
        <v>-1.3109</v>
      </c>
      <c r="AC54" s="256">
        <v>0.106</v>
      </c>
      <c r="AD54" s="256">
        <v>0.13100000000000001</v>
      </c>
      <c r="AE54" s="256">
        <v>2.823</v>
      </c>
      <c r="AF54" s="256">
        <v>-6.66</v>
      </c>
      <c r="AG54" s="256">
        <v>-13.2</v>
      </c>
      <c r="AH54" s="256">
        <v>-1.27</v>
      </c>
      <c r="AI54" s="256">
        <v>0.23</v>
      </c>
      <c r="AJ54" s="257"/>
      <c r="AK54" s="256">
        <v>-6.32</v>
      </c>
      <c r="AL54" s="257"/>
      <c r="AM54" s="256">
        <v>-12.7</v>
      </c>
      <c r="AN54" s="256">
        <v>-12.46</v>
      </c>
      <c r="AO54" s="257"/>
      <c r="AP54" s="256">
        <v>3.2111000000000001</v>
      </c>
      <c r="AQ54" s="256">
        <v>15.838800000000001</v>
      </c>
      <c r="AR54" s="256">
        <v>20.179099999999998</v>
      </c>
      <c r="AS54" s="256">
        <v>-16.970800000000001</v>
      </c>
      <c r="AT54" s="256">
        <v>-3.2054</v>
      </c>
      <c r="AU54" s="257"/>
      <c r="AV54" s="256">
        <v>18.232500000000002</v>
      </c>
      <c r="AW54" s="256">
        <v>21.140899999999998</v>
      </c>
      <c r="AX54" s="256">
        <v>-21.819900000000001</v>
      </c>
      <c r="AY54" s="256">
        <v>-22.015999999999998</v>
      </c>
      <c r="AZ54" s="256">
        <v>40.939500000000002</v>
      </c>
      <c r="BA54" s="256">
        <v>36.278300000000002</v>
      </c>
      <c r="BB54" s="256">
        <v>-34.182000000000002</v>
      </c>
      <c r="BC54" s="256">
        <v>12.8513</v>
      </c>
      <c r="BD54" s="256">
        <v>-5.0999999999999996</v>
      </c>
      <c r="BE54" s="256">
        <v>-5</v>
      </c>
      <c r="BF54" s="256">
        <v>-18.339700000000001</v>
      </c>
      <c r="BG54" s="256">
        <v>-35.057200000000002</v>
      </c>
      <c r="BH54" s="256">
        <v>-2.7433999999999998</v>
      </c>
      <c r="BI54" s="257"/>
      <c r="BJ54" s="256">
        <v>-6.6257000000000001</v>
      </c>
      <c r="BK54" s="256">
        <v>2.2852000000000001</v>
      </c>
      <c r="BL54" s="256">
        <v>1.5561</v>
      </c>
      <c r="BM54" s="256">
        <v>1.7562</v>
      </c>
      <c r="BN54" s="256">
        <v>-61.067500000000003</v>
      </c>
      <c r="BO54" s="256">
        <v>56.2761</v>
      </c>
      <c r="BP54" s="256">
        <v>55.726799999999997</v>
      </c>
      <c r="BQ54" s="256">
        <v>-55.3324</v>
      </c>
      <c r="BR54" s="256">
        <v>-129.97579999999999</v>
      </c>
      <c r="BS54" s="257"/>
      <c r="BT54" s="257"/>
      <c r="BU54" s="257"/>
      <c r="BV54" s="257"/>
      <c r="BW54" s="256">
        <v>11.86</v>
      </c>
      <c r="BX54" s="256">
        <v>10.43</v>
      </c>
      <c r="BY54" s="256">
        <v>-8.1</v>
      </c>
      <c r="BZ54" s="256">
        <v>5.07</v>
      </c>
      <c r="CA54" s="256">
        <v>-0.26369999999999999</v>
      </c>
      <c r="CB54" s="256">
        <v>-0.53159999999999996</v>
      </c>
      <c r="CC54" s="256">
        <v>11.1058</v>
      </c>
      <c r="CD54" s="256">
        <v>8.9145000000000003</v>
      </c>
      <c r="CE54" s="257"/>
      <c r="CF54" s="256">
        <v>-17.323</v>
      </c>
      <c r="CG54" s="256">
        <v>-16.557600000000001</v>
      </c>
      <c r="CH54" s="256">
        <v>-6.6597</v>
      </c>
      <c r="CI54" s="256">
        <v>11.238</v>
      </c>
      <c r="CJ54" s="257"/>
      <c r="CK54" s="257"/>
      <c r="CL54" s="257"/>
      <c r="CM54" s="256">
        <v>-19.899999999999999</v>
      </c>
      <c r="CN54" s="256">
        <v>-3.3</v>
      </c>
      <c r="CO54" s="256">
        <v>28.2074</v>
      </c>
      <c r="CP54" s="256">
        <v>28.102599999999999</v>
      </c>
      <c r="CQ54" s="256">
        <v>26.722899999999999</v>
      </c>
      <c r="CR54" s="256">
        <v>37.344099999999997</v>
      </c>
      <c r="CS54" s="256">
        <v>37.104900000000001</v>
      </c>
      <c r="CT54" s="256">
        <v>-16.803799999999999</v>
      </c>
      <c r="CU54" s="256">
        <v>-29.664400000000001</v>
      </c>
      <c r="CV54" s="256">
        <v>-15.463200000000001</v>
      </c>
      <c r="CW54" s="256">
        <v>3.1835</v>
      </c>
      <c r="CX54" s="256">
        <v>32.869999999999997</v>
      </c>
      <c r="CY54" s="256">
        <v>12.41</v>
      </c>
      <c r="CZ54" s="256">
        <v>-2.9687999999999999</v>
      </c>
      <c r="DA54" s="256">
        <v>-3.5156000000000001</v>
      </c>
      <c r="DB54" s="256">
        <v>9.9818999999999996</v>
      </c>
      <c r="DC54" s="257"/>
      <c r="DD54" s="256">
        <v>-12.017899999999999</v>
      </c>
      <c r="DE54" s="256">
        <v>-11.6799</v>
      </c>
      <c r="DF54" s="256">
        <v>25.1326</v>
      </c>
      <c r="DG54" s="257"/>
      <c r="DH54" s="256">
        <v>-4.1665000000000001</v>
      </c>
      <c r="DI54" s="256">
        <v>-33.799999999999997</v>
      </c>
      <c r="DJ54" s="256">
        <v>-34.299999999999997</v>
      </c>
      <c r="DK54" s="256">
        <v>-4.1931000000000003</v>
      </c>
      <c r="DL54" s="256">
        <v>1.8758999999999999</v>
      </c>
      <c r="DM54" s="256">
        <v>11.2027</v>
      </c>
      <c r="DN54" s="256">
        <v>10.210900000000001</v>
      </c>
      <c r="DO54" s="256">
        <v>2.31</v>
      </c>
      <c r="DP54" s="256">
        <v>-3.39</v>
      </c>
      <c r="DQ54" s="256">
        <v>11.842000000000001</v>
      </c>
      <c r="DR54" s="256">
        <v>-25.356400000000001</v>
      </c>
      <c r="DS54" s="256">
        <v>-9.9700000000000006</v>
      </c>
      <c r="DT54" s="256">
        <v>-10.16</v>
      </c>
      <c r="DU54" s="256">
        <v>29.68</v>
      </c>
      <c r="DV54" s="256">
        <v>-22.71</v>
      </c>
      <c r="DW54" s="256">
        <v>-28.163599999999999</v>
      </c>
      <c r="DX54" s="256">
        <v>-13.5182</v>
      </c>
      <c r="DY54" s="256">
        <v>-19.385400000000001</v>
      </c>
      <c r="DZ54" s="256">
        <v>-17.7</v>
      </c>
      <c r="EA54" s="256">
        <v>13.8089</v>
      </c>
      <c r="EB54" s="256">
        <v>-11.1412</v>
      </c>
      <c r="EC54" s="256">
        <v>-18.136700000000001</v>
      </c>
      <c r="ED54" s="256">
        <v>-18.489999999999998</v>
      </c>
      <c r="EE54" s="256">
        <v>-15.9092</v>
      </c>
      <c r="EF54" s="256">
        <v>-22.678799999999999</v>
      </c>
      <c r="EG54" s="256">
        <v>-14.222</v>
      </c>
      <c r="EH54" s="256">
        <v>-38.559899999999999</v>
      </c>
      <c r="EI54" s="256">
        <v>-9.6280000000000001</v>
      </c>
      <c r="EJ54" s="257"/>
      <c r="EK54" s="256">
        <v>-11.2021</v>
      </c>
      <c r="EL54" s="256">
        <v>-10.650399999999999</v>
      </c>
      <c r="EM54" s="256">
        <v>10.423999999999999</v>
      </c>
      <c r="EN54" s="256">
        <v>-12.551600000000001</v>
      </c>
      <c r="EO54" s="256">
        <v>-12.0489</v>
      </c>
      <c r="EP54" s="256">
        <v>-6.1479999999999997</v>
      </c>
      <c r="EQ54" s="256">
        <v>-17.262799999999999</v>
      </c>
      <c r="ER54" s="256">
        <v>-16.613800000000001</v>
      </c>
      <c r="ES54" s="256">
        <v>2.7751000000000001</v>
      </c>
      <c r="ET54" s="257"/>
      <c r="EU54" s="256">
        <v>-8.94</v>
      </c>
      <c r="EV54" s="256">
        <v>-0.9</v>
      </c>
      <c r="EW54" s="256">
        <v>4.3983999999999996</v>
      </c>
      <c r="EX54" s="256">
        <v>-22.8186</v>
      </c>
      <c r="EY54" s="256">
        <v>-17.495899999999999</v>
      </c>
      <c r="EZ54" s="256">
        <v>-12.042400000000001</v>
      </c>
      <c r="FA54" s="256">
        <v>10.6937</v>
      </c>
      <c r="FB54" s="256">
        <v>6.0228999999999999</v>
      </c>
      <c r="FC54" s="256">
        <v>-14.8454</v>
      </c>
      <c r="FD54" s="256">
        <v>4.6071</v>
      </c>
      <c r="FE54" s="257"/>
      <c r="FF54" s="256">
        <v>4.3384999999999998</v>
      </c>
      <c r="FG54" s="256">
        <v>3.9197000000000002</v>
      </c>
      <c r="FH54" s="256">
        <v>3.9228999999999998</v>
      </c>
      <c r="FI54" s="256">
        <v>3.2574999999999998</v>
      </c>
      <c r="FJ54" s="256">
        <v>-8.5403000000000002</v>
      </c>
      <c r="FK54" s="256">
        <v>-8.8751999999999995</v>
      </c>
      <c r="FL54" s="256">
        <v>24.616099999999999</v>
      </c>
      <c r="FM54" s="256">
        <v>3.6040000000000001</v>
      </c>
      <c r="FN54" s="256">
        <v>3.5091999999999999</v>
      </c>
      <c r="FO54" s="256">
        <v>31.789300000000001</v>
      </c>
      <c r="FP54" s="256">
        <v>44.042499999999997</v>
      </c>
      <c r="FQ54" s="256">
        <v>20.4068</v>
      </c>
      <c r="FR54" s="256">
        <v>-15.35</v>
      </c>
      <c r="FS54" s="256">
        <v>-1.2061999999999999</v>
      </c>
      <c r="FT54" s="256">
        <v>0.20069999999999999</v>
      </c>
      <c r="FU54" s="256">
        <v>0.28000000000000003</v>
      </c>
      <c r="FV54" s="256">
        <v>-0.49</v>
      </c>
      <c r="FW54" s="256">
        <v>-22.089300000000001</v>
      </c>
      <c r="FX54" s="257"/>
      <c r="FY54" s="256">
        <v>6.8579999999999997</v>
      </c>
      <c r="FZ54" s="256">
        <v>0.45500000000000002</v>
      </c>
      <c r="GA54" s="257"/>
      <c r="GB54" s="256">
        <v>33.61</v>
      </c>
      <c r="GC54" s="256">
        <v>-44.330500000000001</v>
      </c>
      <c r="GD54" s="256">
        <v>-32.147300000000001</v>
      </c>
      <c r="GE54" s="256">
        <v>-0.03</v>
      </c>
      <c r="GF54" s="256">
        <v>21.083200000000001</v>
      </c>
      <c r="GG54" s="257"/>
      <c r="GH54" s="256">
        <v>18.982900000000001</v>
      </c>
      <c r="GI54" s="256">
        <v>-4.4257999999999997</v>
      </c>
      <c r="GJ54" s="256">
        <v>-4.8114999999999997</v>
      </c>
      <c r="GK54" s="256">
        <v>2.4841000000000002</v>
      </c>
      <c r="GL54" s="257"/>
      <c r="GM54" s="257"/>
      <c r="GN54" s="256">
        <v>-9.2274999999999991</v>
      </c>
      <c r="GO54" s="256">
        <v>-24.769400000000001</v>
      </c>
      <c r="GP54" s="256">
        <v>10.0167</v>
      </c>
      <c r="GQ54" s="256">
        <v>-21.6069</v>
      </c>
      <c r="GR54" s="256">
        <v>4.9541000000000004</v>
      </c>
      <c r="GS54" s="256">
        <v>4.4836999999999998</v>
      </c>
      <c r="GT54" s="256">
        <v>149.85679999999999</v>
      </c>
      <c r="GU54" s="256">
        <v>-3.3963999999999999</v>
      </c>
      <c r="GV54" s="256">
        <v>-9.1524999999999999</v>
      </c>
      <c r="GW54" s="256">
        <v>5.2708000000000004</v>
      </c>
      <c r="GX54" s="256">
        <v>2.1236999999999999</v>
      </c>
      <c r="GY54" s="256">
        <v>7.3913000000000002</v>
      </c>
      <c r="GZ54" s="256">
        <v>7.5237999999999996</v>
      </c>
      <c r="HA54" s="256">
        <v>1.4845999999999999</v>
      </c>
      <c r="HB54" s="256">
        <v>-4.8525999999999998</v>
      </c>
      <c r="HC54" s="256">
        <v>-3.6410999999999998</v>
      </c>
      <c r="HD54" s="256">
        <v>1.68</v>
      </c>
      <c r="HE54" s="256">
        <v>0</v>
      </c>
      <c r="HF54" s="256">
        <v>58.022300000000001</v>
      </c>
      <c r="HG54" s="256">
        <v>31.494900000000001</v>
      </c>
      <c r="HH54" s="256">
        <v>82.126400000000004</v>
      </c>
      <c r="HI54" s="256">
        <v>-2.8584000000000001</v>
      </c>
      <c r="HJ54" s="256">
        <v>48.061100000000003</v>
      </c>
      <c r="HK54" s="256">
        <v>-7.7931999999999997</v>
      </c>
      <c r="HL54" s="256">
        <v>-9.1488999999999994</v>
      </c>
      <c r="HM54" s="256">
        <v>0</v>
      </c>
      <c r="HN54" s="256">
        <v>0</v>
      </c>
      <c r="HO54" s="257"/>
      <c r="HP54" s="257"/>
      <c r="HQ54" s="256">
        <v>-24.6523</v>
      </c>
      <c r="HR54" s="256">
        <v>-24.328199999999999</v>
      </c>
      <c r="HS54" s="256">
        <v>-15.7347</v>
      </c>
      <c r="HT54" s="256">
        <v>-15.339600000000001</v>
      </c>
      <c r="HU54" s="256">
        <v>16.690000000000001</v>
      </c>
      <c r="HV54" s="256">
        <v>16.82</v>
      </c>
      <c r="HW54" s="256">
        <v>-23.8</v>
      </c>
      <c r="HX54" s="256">
        <v>-24.5</v>
      </c>
      <c r="HY54" s="256">
        <v>0.19500000000000001</v>
      </c>
      <c r="HZ54" s="256">
        <v>-4.88</v>
      </c>
      <c r="IA54" s="256">
        <v>59.467300000000002</v>
      </c>
      <c r="IB54" s="256">
        <v>13.342700000000001</v>
      </c>
      <c r="IC54" s="256">
        <v>13.535399999999999</v>
      </c>
      <c r="ID54" s="256">
        <v>-19.100000000000001</v>
      </c>
      <c r="IE54" s="256">
        <v>-24.7</v>
      </c>
      <c r="IF54" s="256">
        <v>8.6</v>
      </c>
      <c r="IG54" s="256">
        <v>8.1</v>
      </c>
      <c r="IH54" s="256">
        <v>-18.322700000000001</v>
      </c>
      <c r="II54" s="256">
        <v>-18.249600000000001</v>
      </c>
      <c r="IJ54" s="256">
        <v>-85.860200000000006</v>
      </c>
      <c r="IK54" s="256">
        <v>-12.1731</v>
      </c>
      <c r="IL54" s="256">
        <v>-285.35219999999998</v>
      </c>
      <c r="IM54" s="256">
        <v>0.153</v>
      </c>
      <c r="IN54" s="256">
        <v>-32.140300000000003</v>
      </c>
      <c r="IO54" s="256">
        <v>70.094700000000003</v>
      </c>
      <c r="IP54" s="256">
        <v>87.485200000000006</v>
      </c>
      <c r="IQ54" s="256">
        <v>104.58580000000001</v>
      </c>
      <c r="IR54" s="256">
        <v>135.5026</v>
      </c>
      <c r="IS54" s="256">
        <v>11.3911</v>
      </c>
      <c r="IT54" s="256">
        <v>27.6755</v>
      </c>
      <c r="IU54" s="256">
        <v>25.919799999999999</v>
      </c>
      <c r="IV54" s="256">
        <v>6.5891000000000002</v>
      </c>
      <c r="IW54" s="256">
        <v>214.7492</v>
      </c>
      <c r="IX54" s="256">
        <v>-234.41739999999999</v>
      </c>
      <c r="IY54" s="256">
        <v>-18.100000000000001</v>
      </c>
      <c r="IZ54" s="256">
        <v>22.8264</v>
      </c>
      <c r="JA54" s="256">
        <v>-1.2171000000000001</v>
      </c>
      <c r="JB54" s="256">
        <v>2.7610000000000001</v>
      </c>
      <c r="JC54" s="256">
        <v>-4.08</v>
      </c>
      <c r="JD54" s="256">
        <v>-2.0819999999999999</v>
      </c>
      <c r="JE54" s="256">
        <v>-2.09</v>
      </c>
      <c r="JF54" s="256">
        <v>-0.96</v>
      </c>
      <c r="JG54" s="256">
        <v>3.36</v>
      </c>
      <c r="JH54" s="256">
        <v>-3.2599</v>
      </c>
      <c r="JI54" s="256">
        <v>-9.7856000000000005</v>
      </c>
      <c r="JJ54" s="256">
        <v>4.8356000000000003</v>
      </c>
      <c r="JK54" s="256">
        <v>1.3778999999999999</v>
      </c>
      <c r="JL54" s="256">
        <v>4.9000000000000004</v>
      </c>
      <c r="JM54" s="256">
        <v>1.7050000000000001</v>
      </c>
      <c r="JN54" s="256">
        <v>1.6120000000000001</v>
      </c>
      <c r="JO54" s="256">
        <v>1.4355</v>
      </c>
      <c r="JP54" s="256">
        <v>1.5458000000000001</v>
      </c>
      <c r="JQ54" s="256">
        <v>4.3970000000000002</v>
      </c>
      <c r="JR54" s="256">
        <v>4.5301</v>
      </c>
      <c r="JS54" s="256">
        <v>2.9077000000000002</v>
      </c>
      <c r="JT54" s="257"/>
      <c r="JU54" s="256">
        <v>10.199999999999999</v>
      </c>
      <c r="JV54" s="256">
        <v>10.9129</v>
      </c>
      <c r="JW54" s="256">
        <v>0.17</v>
      </c>
      <c r="JX54" s="257"/>
      <c r="JY54" s="256">
        <v>-6.2260999999999997</v>
      </c>
      <c r="JZ54" s="256">
        <v>-15.8605</v>
      </c>
      <c r="KA54" s="256">
        <v>-17.945699999999999</v>
      </c>
      <c r="KB54" s="256">
        <v>-2.4079999999999999</v>
      </c>
      <c r="KC54" s="256">
        <v>11.8992</v>
      </c>
      <c r="KD54" s="256">
        <v>-12.654999999999999</v>
      </c>
      <c r="KE54" s="256">
        <v>0</v>
      </c>
      <c r="KF54" s="256">
        <v>-3.7</v>
      </c>
      <c r="KG54" s="256">
        <v>-11.9</v>
      </c>
      <c r="KH54" s="256">
        <v>76.319999999999993</v>
      </c>
      <c r="KI54" s="256">
        <v>-151.3595</v>
      </c>
    </row>
    <row r="55" spans="1:295" ht="18" customHeight="1" x14ac:dyDescent="0.25">
      <c r="A55" s="252" t="s">
        <v>35</v>
      </c>
      <c r="B55" s="252" t="s">
        <v>832</v>
      </c>
      <c r="C55" s="256">
        <v>0</v>
      </c>
      <c r="D55" s="256">
        <v>3.3363</v>
      </c>
      <c r="E55" s="256">
        <v>-8.6118000000000006</v>
      </c>
      <c r="F55" s="256">
        <v>3.8589000000000002</v>
      </c>
      <c r="G55" s="256">
        <v>7.3704000000000001</v>
      </c>
      <c r="H55" s="257"/>
      <c r="I55" s="256">
        <v>10.2118</v>
      </c>
      <c r="J55" s="257"/>
      <c r="K55" s="256">
        <v>14.2341</v>
      </c>
      <c r="L55" s="256">
        <v>5.5857999999999999</v>
      </c>
      <c r="M55" s="256">
        <v>5.4093999999999998</v>
      </c>
      <c r="N55" s="256">
        <v>-13.32</v>
      </c>
      <c r="O55" s="256">
        <v>-24.2</v>
      </c>
      <c r="P55" s="256">
        <v>0</v>
      </c>
      <c r="Q55" s="256">
        <v>0.82799999999999996</v>
      </c>
      <c r="R55" s="256">
        <v>-15.4</v>
      </c>
      <c r="S55" s="256">
        <v>3.8687</v>
      </c>
      <c r="T55" s="256">
        <v>-6.1898</v>
      </c>
      <c r="U55" s="256">
        <v>4.2202000000000002</v>
      </c>
      <c r="V55" s="256">
        <v>4.1489000000000003</v>
      </c>
      <c r="W55" s="256">
        <v>7.4824000000000002</v>
      </c>
      <c r="X55" s="256">
        <v>2.694</v>
      </c>
      <c r="Y55" s="256">
        <v>-0.15920000000000001</v>
      </c>
      <c r="Z55" s="256">
        <v>2.0874999999999999</v>
      </c>
      <c r="AA55" s="257"/>
      <c r="AB55" s="256">
        <v>-1.1105</v>
      </c>
      <c r="AC55" s="256">
        <v>0.113</v>
      </c>
      <c r="AD55" s="256">
        <v>0.11600000000000001</v>
      </c>
      <c r="AE55" s="256">
        <v>3.0449999999999999</v>
      </c>
      <c r="AF55" s="256">
        <v>-6.66</v>
      </c>
      <c r="AG55" s="256">
        <v>-11</v>
      </c>
      <c r="AH55" s="256">
        <v>-1.0680000000000001</v>
      </c>
      <c r="AI55" s="256">
        <v>0.22600000000000001</v>
      </c>
      <c r="AJ55" s="257"/>
      <c r="AK55" s="256">
        <v>-5.88</v>
      </c>
      <c r="AL55" s="257"/>
      <c r="AM55" s="256">
        <v>-12.86</v>
      </c>
      <c r="AN55" s="256">
        <v>-12.92</v>
      </c>
      <c r="AO55" s="256">
        <v>7.1410999999999998</v>
      </c>
      <c r="AP55" s="256">
        <v>3.181</v>
      </c>
      <c r="AQ55" s="256">
        <v>18.718800000000002</v>
      </c>
      <c r="AR55" s="256">
        <v>20.914100000000001</v>
      </c>
      <c r="AS55" s="256">
        <v>-19.2012</v>
      </c>
      <c r="AT55" s="256">
        <v>-1.7509999999999999</v>
      </c>
      <c r="AU55" s="257"/>
      <c r="AV55" s="256">
        <v>13.1143</v>
      </c>
      <c r="AW55" s="256">
        <v>12.549799999999999</v>
      </c>
      <c r="AX55" s="256">
        <v>-22.347799999999999</v>
      </c>
      <c r="AY55" s="256">
        <v>-22.075299999999999</v>
      </c>
      <c r="AZ55" s="256">
        <v>39.652000000000001</v>
      </c>
      <c r="BA55" s="256">
        <v>40.5075</v>
      </c>
      <c r="BB55" s="256">
        <v>-33.259300000000003</v>
      </c>
      <c r="BC55" s="256">
        <v>13.722300000000001</v>
      </c>
      <c r="BD55" s="256">
        <v>-5.0999999999999996</v>
      </c>
      <c r="BE55" s="256">
        <v>-5</v>
      </c>
      <c r="BF55" s="256">
        <v>-20.056699999999999</v>
      </c>
      <c r="BG55" s="256">
        <v>-34.794600000000003</v>
      </c>
      <c r="BH55" s="256">
        <v>-2.5783</v>
      </c>
      <c r="BI55" s="257"/>
      <c r="BJ55" s="256">
        <v>-4.5763999999999996</v>
      </c>
      <c r="BK55" s="256">
        <v>2.5179</v>
      </c>
      <c r="BL55" s="256">
        <v>0</v>
      </c>
      <c r="BM55" s="256">
        <v>1.667</v>
      </c>
      <c r="BN55" s="256">
        <v>-71.901600000000002</v>
      </c>
      <c r="BO55" s="256">
        <v>61.830500000000001</v>
      </c>
      <c r="BP55" s="256">
        <v>61.8</v>
      </c>
      <c r="BQ55" s="256">
        <v>-76.098699999999994</v>
      </c>
      <c r="BR55" s="256">
        <v>-145.58510000000001</v>
      </c>
      <c r="BS55" s="257"/>
      <c r="BT55" s="257"/>
      <c r="BU55" s="257"/>
      <c r="BV55" s="257"/>
      <c r="BW55" s="256">
        <v>11.95</v>
      </c>
      <c r="BX55" s="256">
        <v>9.49</v>
      </c>
      <c r="BY55" s="256">
        <v>-7.69</v>
      </c>
      <c r="BZ55" s="256">
        <v>7.42</v>
      </c>
      <c r="CA55" s="256">
        <v>-6.1577999999999999</v>
      </c>
      <c r="CB55" s="256">
        <v>-6.2918000000000003</v>
      </c>
      <c r="CC55" s="256">
        <v>6.6494</v>
      </c>
      <c r="CD55" s="256">
        <v>4.0144000000000002</v>
      </c>
      <c r="CE55" s="257"/>
      <c r="CF55" s="256">
        <v>-2.3369</v>
      </c>
      <c r="CG55" s="256">
        <v>-2.3328000000000002</v>
      </c>
      <c r="CH55" s="256">
        <v>-4.7202000000000002</v>
      </c>
      <c r="CI55" s="256">
        <v>19.338699999999999</v>
      </c>
      <c r="CJ55" s="257"/>
      <c r="CK55" s="257"/>
      <c r="CL55" s="257"/>
      <c r="CM55" s="256">
        <v>-37.5</v>
      </c>
      <c r="CN55" s="256">
        <v>-3.08</v>
      </c>
      <c r="CO55" s="256">
        <v>35.082299999999996</v>
      </c>
      <c r="CP55" s="256">
        <v>34.841700000000003</v>
      </c>
      <c r="CQ55" s="256">
        <v>33.143999999999998</v>
      </c>
      <c r="CR55" s="256">
        <v>39.218000000000004</v>
      </c>
      <c r="CS55" s="256">
        <v>39.563000000000002</v>
      </c>
      <c r="CT55" s="256">
        <v>-12.9161</v>
      </c>
      <c r="CU55" s="256">
        <v>-35.935899999999997</v>
      </c>
      <c r="CV55" s="256">
        <v>-10.364800000000001</v>
      </c>
      <c r="CW55" s="256">
        <v>2.8887999999999998</v>
      </c>
      <c r="CX55" s="256">
        <v>32.799999999999997</v>
      </c>
      <c r="CY55" s="256">
        <v>12.35</v>
      </c>
      <c r="CZ55" s="256">
        <v>7.6611000000000002</v>
      </c>
      <c r="DA55" s="256">
        <v>6.6436999999999999</v>
      </c>
      <c r="DB55" s="256">
        <v>8.9835999999999991</v>
      </c>
      <c r="DC55" s="257"/>
      <c r="DD55" s="256">
        <v>-20.6477</v>
      </c>
      <c r="DE55" s="256">
        <v>-20.1675</v>
      </c>
      <c r="DF55" s="256">
        <v>20.797899999999998</v>
      </c>
      <c r="DG55" s="257"/>
      <c r="DH55" s="256">
        <v>-3.7970999999999999</v>
      </c>
      <c r="DI55" s="256">
        <v>-33.799999999999997</v>
      </c>
      <c r="DJ55" s="256">
        <v>-34.299999999999997</v>
      </c>
      <c r="DK55" s="256">
        <v>-5.8190999999999997</v>
      </c>
      <c r="DL55" s="256">
        <v>0.56689999999999996</v>
      </c>
      <c r="DM55" s="256">
        <v>11.675800000000001</v>
      </c>
      <c r="DN55" s="256">
        <v>7.9843000000000002</v>
      </c>
      <c r="DO55" s="256">
        <v>1.03</v>
      </c>
      <c r="DP55" s="256">
        <v>-3.62</v>
      </c>
      <c r="DQ55" s="256">
        <v>12.648</v>
      </c>
      <c r="DR55" s="256">
        <v>-22.908799999999999</v>
      </c>
      <c r="DS55" s="256">
        <v>-9.57</v>
      </c>
      <c r="DT55" s="256">
        <v>-9.7200000000000006</v>
      </c>
      <c r="DU55" s="256">
        <v>27.05</v>
      </c>
      <c r="DV55" s="256">
        <v>3.74</v>
      </c>
      <c r="DW55" s="256">
        <v>-20.854500000000002</v>
      </c>
      <c r="DX55" s="256">
        <v>-10.7636</v>
      </c>
      <c r="DY55" s="256">
        <v>-18.109100000000002</v>
      </c>
      <c r="DZ55" s="256">
        <v>-17.636399999999998</v>
      </c>
      <c r="EA55" s="256">
        <v>21.2182</v>
      </c>
      <c r="EB55" s="256">
        <v>-5.8266999999999998</v>
      </c>
      <c r="EC55" s="256">
        <v>-11.865399999999999</v>
      </c>
      <c r="ED55" s="256">
        <v>-12.3375</v>
      </c>
      <c r="EE55" s="256">
        <v>-14.533300000000001</v>
      </c>
      <c r="EF55" s="256">
        <v>-20.067399999999999</v>
      </c>
      <c r="EG55" s="256">
        <v>-11.781000000000001</v>
      </c>
      <c r="EH55" s="256">
        <v>-18.342300000000002</v>
      </c>
      <c r="EI55" s="256">
        <v>-8.0376999999999992</v>
      </c>
      <c r="EJ55" s="257"/>
      <c r="EK55" s="256">
        <v>-12.1793</v>
      </c>
      <c r="EL55" s="256">
        <v>-11.74</v>
      </c>
      <c r="EM55" s="256">
        <v>15.334</v>
      </c>
      <c r="EN55" s="256">
        <v>-16.4895</v>
      </c>
      <c r="EO55" s="256">
        <v>-15.224600000000001</v>
      </c>
      <c r="EP55" s="256">
        <v>9.2319999999999993</v>
      </c>
      <c r="EQ55" s="256">
        <v>-15.925800000000001</v>
      </c>
      <c r="ER55" s="256">
        <v>-15.592599999999999</v>
      </c>
      <c r="ES55" s="256">
        <v>2.9613</v>
      </c>
      <c r="ET55" s="256">
        <v>6.63</v>
      </c>
      <c r="EU55" s="256">
        <v>-9.85</v>
      </c>
      <c r="EV55" s="256">
        <v>4.7</v>
      </c>
      <c r="EW55" s="256">
        <v>4.1775000000000002</v>
      </c>
      <c r="EX55" s="256">
        <v>-29.726900000000001</v>
      </c>
      <c r="EY55" s="256">
        <v>-16.984100000000002</v>
      </c>
      <c r="EZ55" s="256">
        <v>-11.541700000000001</v>
      </c>
      <c r="FA55" s="256">
        <v>10.881399999999999</v>
      </c>
      <c r="FB55" s="256">
        <v>5.5570000000000004</v>
      </c>
      <c r="FC55" s="256">
        <v>-19.224900000000002</v>
      </c>
      <c r="FD55" s="256">
        <v>4.6238999999999999</v>
      </c>
      <c r="FE55" s="257"/>
      <c r="FF55" s="256">
        <v>4.2779999999999996</v>
      </c>
      <c r="FG55" s="256">
        <v>4.8772000000000002</v>
      </c>
      <c r="FH55" s="256">
        <v>4.5182000000000002</v>
      </c>
      <c r="FI55" s="256">
        <v>3.23</v>
      </c>
      <c r="FJ55" s="256">
        <v>-2.5118</v>
      </c>
      <c r="FK55" s="256">
        <v>-3.0142000000000002</v>
      </c>
      <c r="FL55" s="256">
        <v>24.281199999999998</v>
      </c>
      <c r="FM55" s="256">
        <v>4.8167999999999997</v>
      </c>
      <c r="FN55" s="256">
        <v>4.6763000000000003</v>
      </c>
      <c r="FO55" s="256">
        <v>31.5611</v>
      </c>
      <c r="FP55" s="256">
        <v>41.037399999999998</v>
      </c>
      <c r="FQ55" s="256">
        <v>18.687999999999999</v>
      </c>
      <c r="FR55" s="256">
        <v>-15.85</v>
      </c>
      <c r="FS55" s="256">
        <v>-1.3124</v>
      </c>
      <c r="FT55" s="256">
        <v>0.1925</v>
      </c>
      <c r="FU55" s="256">
        <v>0.22</v>
      </c>
      <c r="FV55" s="256">
        <v>-0.28000000000000003</v>
      </c>
      <c r="FW55" s="256">
        <v>-19.198799999999999</v>
      </c>
      <c r="FX55" s="256">
        <v>0</v>
      </c>
      <c r="FY55" s="256">
        <v>6.8689999999999998</v>
      </c>
      <c r="FZ55" s="256">
        <v>0.63700000000000001</v>
      </c>
      <c r="GA55" s="257"/>
      <c r="GB55" s="256">
        <v>33.31</v>
      </c>
      <c r="GC55" s="256">
        <v>-39.802500000000002</v>
      </c>
      <c r="GD55" s="256">
        <v>-29.844100000000001</v>
      </c>
      <c r="GE55" s="256">
        <v>-0.43</v>
      </c>
      <c r="GF55" s="256">
        <v>21.173999999999999</v>
      </c>
      <c r="GG55" s="257"/>
      <c r="GH55" s="256">
        <v>18.792100000000001</v>
      </c>
      <c r="GI55" s="256">
        <v>-4.5198</v>
      </c>
      <c r="GJ55" s="256">
        <v>-4.7300000000000004</v>
      </c>
      <c r="GK55" s="256">
        <v>2.2707999999999999</v>
      </c>
      <c r="GL55" s="257"/>
      <c r="GM55" s="257"/>
      <c r="GN55" s="256">
        <v>-7.7666000000000004</v>
      </c>
      <c r="GO55" s="256">
        <v>-31.541399999999999</v>
      </c>
      <c r="GP55" s="256">
        <v>10.817399999999999</v>
      </c>
      <c r="GQ55" s="256">
        <v>-21.769500000000001</v>
      </c>
      <c r="GR55" s="256">
        <v>6.6432000000000002</v>
      </c>
      <c r="GS55" s="256">
        <v>7.7907999999999999</v>
      </c>
      <c r="GT55" s="256">
        <v>147.01159999999999</v>
      </c>
      <c r="GU55" s="256">
        <v>-3.6029</v>
      </c>
      <c r="GV55" s="256">
        <v>-8.9559999999999995</v>
      </c>
      <c r="GW55" s="256">
        <v>5.3653000000000004</v>
      </c>
      <c r="GX55" s="256">
        <v>1.8987000000000001</v>
      </c>
      <c r="GY55" s="256">
        <v>7.0617000000000001</v>
      </c>
      <c r="GZ55" s="256">
        <v>7.1994999999999996</v>
      </c>
      <c r="HA55" s="256">
        <v>1</v>
      </c>
      <c r="HB55" s="256">
        <v>-6.6151</v>
      </c>
      <c r="HC55" s="256">
        <v>-5.4345999999999997</v>
      </c>
      <c r="HD55" s="256">
        <v>4.1900000000000004</v>
      </c>
      <c r="HE55" s="256">
        <v>0</v>
      </c>
      <c r="HF55" s="256">
        <v>57.841999999999999</v>
      </c>
      <c r="HG55" s="256">
        <v>36.281500000000001</v>
      </c>
      <c r="HH55" s="256">
        <v>79.688599999999994</v>
      </c>
      <c r="HI55" s="256">
        <v>-1.2885</v>
      </c>
      <c r="HJ55" s="256">
        <v>49.011099999999999</v>
      </c>
      <c r="HK55" s="256">
        <v>-5.4974999999999996</v>
      </c>
      <c r="HL55" s="256">
        <v>-8.3583999999999996</v>
      </c>
      <c r="HM55" s="256">
        <v>0</v>
      </c>
      <c r="HN55" s="256">
        <v>0</v>
      </c>
      <c r="HO55" s="257"/>
      <c r="HP55" s="257"/>
      <c r="HQ55" s="256">
        <v>-22.334199999999999</v>
      </c>
      <c r="HR55" s="256">
        <v>-21.801300000000001</v>
      </c>
      <c r="HS55" s="256">
        <v>-16.526</v>
      </c>
      <c r="HT55" s="256">
        <v>-16.412400000000002</v>
      </c>
      <c r="HU55" s="256">
        <v>14.5</v>
      </c>
      <c r="HV55" s="256">
        <v>14.46</v>
      </c>
      <c r="HW55" s="256">
        <v>-23.1</v>
      </c>
      <c r="HX55" s="256">
        <v>-22.7</v>
      </c>
      <c r="HY55" s="256">
        <v>0.19500000000000001</v>
      </c>
      <c r="HZ55" s="256">
        <v>-4.6399999999999997</v>
      </c>
      <c r="IA55" s="256">
        <v>48.657800000000002</v>
      </c>
      <c r="IB55" s="256">
        <v>12.7928</v>
      </c>
      <c r="IC55" s="256">
        <v>12.446199999999999</v>
      </c>
      <c r="ID55" s="256">
        <v>-19.100000000000001</v>
      </c>
      <c r="IE55" s="256">
        <v>-22.2</v>
      </c>
      <c r="IF55" s="256">
        <v>6.8</v>
      </c>
      <c r="IG55" s="256">
        <v>6</v>
      </c>
      <c r="IH55" s="257"/>
      <c r="II55" s="257"/>
      <c r="IJ55" s="256">
        <v>-75.2804</v>
      </c>
      <c r="IK55" s="256">
        <v>-9.9884000000000004</v>
      </c>
      <c r="IL55" s="256">
        <v>-283.56659999999999</v>
      </c>
      <c r="IM55" s="256">
        <v>-1.6969000000000001</v>
      </c>
      <c r="IN55" s="256">
        <v>-29.2471</v>
      </c>
      <c r="IO55" s="256">
        <v>70.681600000000003</v>
      </c>
      <c r="IP55" s="256">
        <v>89.044799999999995</v>
      </c>
      <c r="IQ55" s="256">
        <v>92.153499999999994</v>
      </c>
      <c r="IR55" s="256">
        <v>133.64060000000001</v>
      </c>
      <c r="IS55" s="256">
        <v>13.566700000000001</v>
      </c>
      <c r="IT55" s="256">
        <v>26.616099999999999</v>
      </c>
      <c r="IU55" s="256">
        <v>25.220800000000001</v>
      </c>
      <c r="IV55" s="256">
        <v>16.7805</v>
      </c>
      <c r="IW55" s="256">
        <v>223.422</v>
      </c>
      <c r="IX55" s="256">
        <v>-234.67250000000001</v>
      </c>
      <c r="IY55" s="256">
        <v>-13.246499999999999</v>
      </c>
      <c r="IZ55" s="256">
        <v>20.996700000000001</v>
      </c>
      <c r="JA55" s="256">
        <v>-1.5686</v>
      </c>
      <c r="JB55" s="256">
        <v>3.1989999999999998</v>
      </c>
      <c r="JC55" s="256">
        <v>-4</v>
      </c>
      <c r="JD55" s="256">
        <v>-2.0539999999999998</v>
      </c>
      <c r="JE55" s="256">
        <v>-2.052</v>
      </c>
      <c r="JF55" s="256">
        <v>-1.68</v>
      </c>
      <c r="JG55" s="256">
        <v>3.76</v>
      </c>
      <c r="JH55" s="256">
        <v>-3.2389999999999999</v>
      </c>
      <c r="JI55" s="256">
        <v>-9.8711000000000002</v>
      </c>
      <c r="JJ55" s="256">
        <v>5.0125999999999999</v>
      </c>
      <c r="JK55" s="256">
        <v>1.9638</v>
      </c>
      <c r="JL55" s="256">
        <v>4</v>
      </c>
      <c r="JM55" s="256">
        <v>1.2470000000000001</v>
      </c>
      <c r="JN55" s="256">
        <v>1.4419999999999999</v>
      </c>
      <c r="JO55" s="256">
        <v>2.1206999999999998</v>
      </c>
      <c r="JP55" s="256">
        <v>2.3961000000000001</v>
      </c>
      <c r="JQ55" s="256">
        <v>4.5003000000000002</v>
      </c>
      <c r="JR55" s="256">
        <v>3.6627000000000001</v>
      </c>
      <c r="JS55" s="256">
        <v>3.6905000000000001</v>
      </c>
      <c r="JT55" s="257"/>
      <c r="JU55" s="256">
        <v>8.8000000000000007</v>
      </c>
      <c r="JV55" s="256">
        <v>9.9694000000000003</v>
      </c>
      <c r="JW55" s="256">
        <v>0</v>
      </c>
      <c r="JX55" s="257"/>
      <c r="JY55" s="256">
        <v>-6.266</v>
      </c>
      <c r="JZ55" s="256">
        <v>-15.553900000000001</v>
      </c>
      <c r="KA55" s="256">
        <v>-17.585699999999999</v>
      </c>
      <c r="KB55" s="256">
        <v>-3.4994000000000001</v>
      </c>
      <c r="KC55" s="256">
        <v>12.4863</v>
      </c>
      <c r="KD55" s="256">
        <v>-13.258699999999999</v>
      </c>
      <c r="KE55" s="256">
        <v>0</v>
      </c>
      <c r="KF55" s="256">
        <v>-3</v>
      </c>
      <c r="KG55" s="256">
        <v>-13.4</v>
      </c>
      <c r="KH55" s="256">
        <v>73.018100000000004</v>
      </c>
      <c r="KI55" s="256">
        <v>-152.1104</v>
      </c>
    </row>
    <row r="56" spans="1:295" ht="18" customHeight="1" x14ac:dyDescent="0.25">
      <c r="A56" s="252" t="s">
        <v>833</v>
      </c>
      <c r="B56" s="252" t="s">
        <v>36</v>
      </c>
      <c r="C56" s="259">
        <v>0</v>
      </c>
      <c r="D56" s="259">
        <v>3.0320999999999998</v>
      </c>
      <c r="E56" s="259">
        <v>-8.0437999999999992</v>
      </c>
      <c r="F56" s="259">
        <v>3.6095000000000002</v>
      </c>
      <c r="G56" s="259">
        <v>7.2496</v>
      </c>
      <c r="H56" s="260"/>
      <c r="I56" s="259">
        <v>9.9705999999999992</v>
      </c>
      <c r="J56" s="260"/>
      <c r="K56" s="259">
        <v>13.7014</v>
      </c>
      <c r="L56" s="259">
        <v>5.2248000000000001</v>
      </c>
      <c r="M56" s="259">
        <v>4.8456000000000001</v>
      </c>
      <c r="N56" s="259">
        <v>-13.32</v>
      </c>
      <c r="O56" s="259">
        <v>-24.2</v>
      </c>
      <c r="P56" s="260"/>
      <c r="Q56" s="259">
        <v>1.6559999999999999</v>
      </c>
      <c r="R56" s="259">
        <v>-15.4</v>
      </c>
      <c r="S56" s="259">
        <v>3.8189000000000002</v>
      </c>
      <c r="T56" s="259">
        <v>-5.5442999999999998</v>
      </c>
      <c r="U56" s="259">
        <v>4.1996000000000002</v>
      </c>
      <c r="V56" s="259">
        <v>4.0182000000000002</v>
      </c>
      <c r="W56" s="259">
        <v>7.2298999999999998</v>
      </c>
      <c r="X56" s="259">
        <v>2.7381000000000002</v>
      </c>
      <c r="Y56" s="259">
        <v>-1.95E-2</v>
      </c>
      <c r="Z56" s="259">
        <v>2.1402999999999999</v>
      </c>
      <c r="AA56" s="260"/>
      <c r="AB56" s="259">
        <v>-1.2003999999999999</v>
      </c>
      <c r="AC56" s="259">
        <v>-1.6E-2</v>
      </c>
      <c r="AD56" s="259">
        <v>1.4999999999999999E-2</v>
      </c>
      <c r="AE56" s="259">
        <v>2.7170000000000001</v>
      </c>
      <c r="AF56" s="259">
        <v>-6.66</v>
      </c>
      <c r="AG56" s="259">
        <v>-11</v>
      </c>
      <c r="AH56" s="259">
        <v>-1.032</v>
      </c>
      <c r="AI56" s="259">
        <v>0.215</v>
      </c>
      <c r="AJ56" s="260"/>
      <c r="AK56" s="259">
        <v>-6.85</v>
      </c>
      <c r="AL56" s="260"/>
      <c r="AM56" s="259">
        <v>-12.76</v>
      </c>
      <c r="AN56" s="259">
        <v>-12.87</v>
      </c>
      <c r="AO56" s="259">
        <v>5.3586</v>
      </c>
      <c r="AP56" s="259">
        <v>3.4992999999999999</v>
      </c>
      <c r="AQ56" s="259">
        <v>18.048999999999999</v>
      </c>
      <c r="AR56" s="259">
        <v>20.3825</v>
      </c>
      <c r="AS56" s="259">
        <v>-18.570599999999999</v>
      </c>
      <c r="AT56" s="259">
        <v>-3.3553000000000002</v>
      </c>
      <c r="AU56" s="260"/>
      <c r="AV56" s="259">
        <v>11.443</v>
      </c>
      <c r="AW56" s="259">
        <v>14.7926</v>
      </c>
      <c r="AX56" s="259">
        <v>-22.415600000000001</v>
      </c>
      <c r="AY56" s="259">
        <v>-21.880299999999998</v>
      </c>
      <c r="AZ56" s="259">
        <v>39.319600000000001</v>
      </c>
      <c r="BA56" s="259">
        <v>41.082599999999999</v>
      </c>
      <c r="BB56" s="259">
        <v>-40.084800000000001</v>
      </c>
      <c r="BC56" s="259">
        <v>13.9581</v>
      </c>
      <c r="BD56" s="259">
        <v>-4.5999999999999996</v>
      </c>
      <c r="BE56" s="259">
        <v>-4.5999999999999996</v>
      </c>
      <c r="BF56" s="259">
        <v>-19.325600000000001</v>
      </c>
      <c r="BG56" s="260"/>
      <c r="BH56" s="259">
        <v>-2.7797000000000001</v>
      </c>
      <c r="BI56" s="260"/>
      <c r="BJ56" s="259">
        <v>-6.2808999999999999</v>
      </c>
      <c r="BK56" s="259">
        <v>2.5257999999999998</v>
      </c>
      <c r="BL56" s="260"/>
      <c r="BM56" s="259">
        <v>0.92649999999999999</v>
      </c>
      <c r="BN56" s="259">
        <v>-77.913700000000006</v>
      </c>
      <c r="BO56" s="259">
        <v>60.6708</v>
      </c>
      <c r="BP56" s="259">
        <v>61.494799999999998</v>
      </c>
      <c r="BQ56" s="259">
        <v>-69.851900000000001</v>
      </c>
      <c r="BR56" s="259">
        <v>-151.7467</v>
      </c>
      <c r="BS56" s="260"/>
      <c r="BT56" s="260"/>
      <c r="BU56" s="260"/>
      <c r="BV56" s="259">
        <v>19.470099999999999</v>
      </c>
      <c r="BW56" s="259">
        <v>11.8</v>
      </c>
      <c r="BX56" s="259">
        <v>9.32</v>
      </c>
      <c r="BY56" s="259">
        <v>-8.49</v>
      </c>
      <c r="BZ56" s="259">
        <v>7.14</v>
      </c>
      <c r="CA56" s="259">
        <v>-3.0768</v>
      </c>
      <c r="CB56" s="259">
        <v>-3.2107999999999999</v>
      </c>
      <c r="CC56" s="259">
        <v>5.6623999999999999</v>
      </c>
      <c r="CD56" s="259">
        <v>3.3763999999999998</v>
      </c>
      <c r="CE56" s="260"/>
      <c r="CF56" s="259">
        <v>-7.0335000000000001</v>
      </c>
      <c r="CG56" s="259">
        <v>-6.7596999999999996</v>
      </c>
      <c r="CH56" s="259">
        <v>-6.0941999999999998</v>
      </c>
      <c r="CI56" s="259">
        <v>19.1417</v>
      </c>
      <c r="CJ56" s="260"/>
      <c r="CK56" s="260"/>
      <c r="CL56" s="260"/>
      <c r="CM56" s="259">
        <v>-36.6</v>
      </c>
      <c r="CN56" s="259">
        <v>-2.78</v>
      </c>
      <c r="CO56" s="259">
        <v>31.526199999999999</v>
      </c>
      <c r="CP56" s="259">
        <v>31.325800000000001</v>
      </c>
      <c r="CQ56" s="259">
        <v>29.905100000000001</v>
      </c>
      <c r="CR56" s="259">
        <v>41.138399999999997</v>
      </c>
      <c r="CS56" s="259">
        <v>41.924500000000002</v>
      </c>
      <c r="CT56" s="259">
        <v>-14.1686</v>
      </c>
      <c r="CU56" s="259">
        <v>-38.226900000000001</v>
      </c>
      <c r="CV56" s="259">
        <v>-10.833500000000001</v>
      </c>
      <c r="CW56" s="259">
        <v>2.9948000000000001</v>
      </c>
      <c r="CX56" s="259">
        <v>32.35</v>
      </c>
      <c r="CY56" s="259">
        <v>12.26</v>
      </c>
      <c r="CZ56" s="259">
        <v>7.8174000000000001</v>
      </c>
      <c r="DA56" s="259">
        <v>6.6436999999999999</v>
      </c>
      <c r="DB56" s="259">
        <v>9.0281000000000002</v>
      </c>
      <c r="DC56" s="260"/>
      <c r="DD56" s="259">
        <v>-20.154699999999998</v>
      </c>
      <c r="DE56" s="259">
        <v>-19.956199999999999</v>
      </c>
      <c r="DF56" s="259">
        <v>21.271599999999999</v>
      </c>
      <c r="DG56" s="260"/>
      <c r="DH56" s="259">
        <v>-3.6909999999999998</v>
      </c>
      <c r="DI56" s="259">
        <v>-31.5</v>
      </c>
      <c r="DJ56" s="259">
        <v>-31.8</v>
      </c>
      <c r="DK56" s="259">
        <v>-5.7263000000000002</v>
      </c>
      <c r="DL56" s="259">
        <v>0.19289999999999999</v>
      </c>
      <c r="DM56" s="259">
        <v>11.045</v>
      </c>
      <c r="DN56" s="259">
        <v>7.2420999999999998</v>
      </c>
      <c r="DO56" s="259">
        <v>0.43</v>
      </c>
      <c r="DP56" s="259">
        <v>-3.57</v>
      </c>
      <c r="DQ56" s="259">
        <v>13.02</v>
      </c>
      <c r="DR56" s="259">
        <v>-22.391300000000001</v>
      </c>
      <c r="DS56" s="259">
        <v>-9.84</v>
      </c>
      <c r="DT56" s="259">
        <v>-10.02</v>
      </c>
      <c r="DU56" s="259">
        <v>26.05</v>
      </c>
      <c r="DV56" s="259">
        <v>2.4500000000000002</v>
      </c>
      <c r="DW56" s="259">
        <v>-23.818200000000001</v>
      </c>
      <c r="DX56" s="259">
        <v>-11.9727</v>
      </c>
      <c r="DY56" s="259">
        <v>-16.4087</v>
      </c>
      <c r="DZ56" s="259">
        <v>-15.4818</v>
      </c>
      <c r="EA56" s="259">
        <v>18.338200000000001</v>
      </c>
      <c r="EB56" s="259">
        <v>-8.4707000000000008</v>
      </c>
      <c r="EC56" s="259">
        <v>-14.694800000000001</v>
      </c>
      <c r="ED56" s="259">
        <v>-14.719799999999999</v>
      </c>
      <c r="EE56" s="259">
        <v>-17.303899999999999</v>
      </c>
      <c r="EF56" s="259">
        <v>-20.095300000000002</v>
      </c>
      <c r="EG56" s="259">
        <v>-12.069000000000001</v>
      </c>
      <c r="EH56" s="259">
        <v>-24.526299999999999</v>
      </c>
      <c r="EI56" s="259">
        <v>-10.289199999999999</v>
      </c>
      <c r="EJ56" s="260"/>
      <c r="EK56" s="259">
        <v>-11.590199999999999</v>
      </c>
      <c r="EL56" s="259">
        <v>-10.7311</v>
      </c>
      <c r="EM56" s="259">
        <v>11.3996</v>
      </c>
      <c r="EN56" s="259">
        <v>-14.3392</v>
      </c>
      <c r="EO56" s="259">
        <v>-13.4764</v>
      </c>
      <c r="EP56" s="259">
        <v>-3.0760000000000001</v>
      </c>
      <c r="EQ56" s="259">
        <v>-16.672999999999998</v>
      </c>
      <c r="ER56" s="259">
        <v>-16.3582</v>
      </c>
      <c r="ES56" s="259">
        <v>0.28999999999999998</v>
      </c>
      <c r="ET56" s="259">
        <v>0</v>
      </c>
      <c r="EU56" s="259">
        <v>-9.6</v>
      </c>
      <c r="EV56" s="259">
        <v>0</v>
      </c>
      <c r="EW56" s="259">
        <v>4.0327000000000002</v>
      </c>
      <c r="EX56" s="259">
        <v>-24.865200000000002</v>
      </c>
      <c r="EY56" s="259">
        <v>-15.8896</v>
      </c>
      <c r="EZ56" s="259">
        <v>-10.450100000000001</v>
      </c>
      <c r="FA56" s="259">
        <v>11.9283</v>
      </c>
      <c r="FB56" s="259">
        <v>3.9630999999999998</v>
      </c>
      <c r="FC56" s="259">
        <v>-18.609200000000001</v>
      </c>
      <c r="FD56" s="259">
        <v>3.3835999999999999</v>
      </c>
      <c r="FE56" s="260"/>
      <c r="FF56" s="259">
        <v>3.1934999999999998</v>
      </c>
      <c r="FG56" s="259">
        <v>4.2500999999999998</v>
      </c>
      <c r="FH56" s="259">
        <v>5.2104999999999997</v>
      </c>
      <c r="FI56" s="259">
        <v>3.1572</v>
      </c>
      <c r="FJ56" s="259">
        <v>-5.0236999999999998</v>
      </c>
      <c r="FK56" s="259">
        <v>-5.1910999999999996</v>
      </c>
      <c r="FL56" s="259">
        <v>25.285900000000002</v>
      </c>
      <c r="FM56" s="259">
        <v>3.2732999999999999</v>
      </c>
      <c r="FN56" s="259">
        <v>2.8340999999999998</v>
      </c>
      <c r="FO56" s="259">
        <v>33.151200000000003</v>
      </c>
      <c r="FP56" s="259">
        <v>43.318899999999999</v>
      </c>
      <c r="FQ56" s="259">
        <v>19.430199999999999</v>
      </c>
      <c r="FR56" s="259">
        <v>-14.41</v>
      </c>
      <c r="FS56" s="259">
        <v>-1.5247999999999999</v>
      </c>
      <c r="FT56" s="259">
        <v>0.17419999999999999</v>
      </c>
      <c r="FU56" s="259">
        <v>0.56999999999999995</v>
      </c>
      <c r="FV56" s="259">
        <v>-1.21</v>
      </c>
      <c r="FW56" s="259">
        <v>-19.433199999999999</v>
      </c>
      <c r="FX56" s="259">
        <v>2.6537000000000002</v>
      </c>
      <c r="FY56" s="259">
        <v>7.141</v>
      </c>
      <c r="FZ56" s="259">
        <v>0.55200000000000005</v>
      </c>
      <c r="GA56" s="260"/>
      <c r="GB56" s="259">
        <v>33.51</v>
      </c>
      <c r="GC56" s="259">
        <v>-41.972000000000001</v>
      </c>
      <c r="GD56" s="259">
        <v>-31.587599999999998</v>
      </c>
      <c r="GE56" s="259">
        <v>-0.38</v>
      </c>
      <c r="GF56" s="259">
        <v>20.2925</v>
      </c>
      <c r="GG56" s="260"/>
      <c r="GH56" s="259">
        <v>18.328199999999999</v>
      </c>
      <c r="GI56" s="259">
        <v>-3.8576000000000001</v>
      </c>
      <c r="GJ56" s="259">
        <v>-4.1375000000000002</v>
      </c>
      <c r="GK56" s="259">
        <v>2.1476999999999999</v>
      </c>
      <c r="GL56" s="260"/>
      <c r="GM56" s="260"/>
      <c r="GN56" s="259">
        <v>-8.2714999999999996</v>
      </c>
      <c r="GO56" s="259">
        <v>-32.040100000000002</v>
      </c>
      <c r="GP56" s="259">
        <v>10.592499999999999</v>
      </c>
      <c r="GQ56" s="259">
        <v>-21.966999999999999</v>
      </c>
      <c r="GR56" s="259">
        <v>4.665</v>
      </c>
      <c r="GS56" s="259">
        <v>3.3729</v>
      </c>
      <c r="GT56" s="259">
        <v>143.05260000000001</v>
      </c>
      <c r="GU56" s="259">
        <v>-4.0808</v>
      </c>
      <c r="GV56" s="259">
        <v>-9.8446999999999996</v>
      </c>
      <c r="GW56" s="259">
        <v>5.3710000000000004</v>
      </c>
      <c r="GX56" s="260"/>
      <c r="GY56" s="259">
        <v>6.8932000000000002</v>
      </c>
      <c r="GZ56" s="259">
        <v>6.9462999999999999</v>
      </c>
      <c r="HA56" s="260"/>
      <c r="HB56" s="259">
        <v>-4.9851999999999999</v>
      </c>
      <c r="HC56" s="259">
        <v>-4.1986999999999997</v>
      </c>
      <c r="HD56" s="259">
        <v>2.1</v>
      </c>
      <c r="HE56" s="259">
        <v>0</v>
      </c>
      <c r="HF56" s="259">
        <v>62.418100000000003</v>
      </c>
      <c r="HG56" s="259">
        <v>30.1678</v>
      </c>
      <c r="HH56" s="259">
        <v>78.880799999999994</v>
      </c>
      <c r="HI56" s="259">
        <v>-2.8740999999999999</v>
      </c>
      <c r="HJ56" s="259">
        <v>48.235100000000003</v>
      </c>
      <c r="HK56" s="259">
        <v>-5.6313000000000004</v>
      </c>
      <c r="HL56" s="259">
        <v>-7.8613</v>
      </c>
      <c r="HM56" s="259">
        <v>0</v>
      </c>
      <c r="HN56" s="259">
        <v>0</v>
      </c>
      <c r="HO56" s="260"/>
      <c r="HP56" s="260"/>
      <c r="HQ56" s="259">
        <v>-23.185600000000001</v>
      </c>
      <c r="HR56" s="259">
        <v>-22.597799999999999</v>
      </c>
      <c r="HS56" s="259">
        <v>-15.676</v>
      </c>
      <c r="HT56" s="259">
        <v>-15.063800000000001</v>
      </c>
      <c r="HU56" s="259">
        <v>12.62</v>
      </c>
      <c r="HV56" s="259">
        <v>12.77</v>
      </c>
      <c r="HW56" s="259">
        <v>-22</v>
      </c>
      <c r="HX56" s="259">
        <v>-21.9</v>
      </c>
      <c r="HY56" s="259">
        <v>0.3342</v>
      </c>
      <c r="HZ56" s="259">
        <v>-5.68</v>
      </c>
      <c r="IA56" s="259">
        <v>49.168799999999997</v>
      </c>
      <c r="IB56" s="259">
        <v>13.7034</v>
      </c>
      <c r="IC56" s="259">
        <v>13.762600000000001</v>
      </c>
      <c r="ID56" s="259">
        <v>-19.5</v>
      </c>
      <c r="IE56" s="259">
        <v>-23.5</v>
      </c>
      <c r="IF56" s="259">
        <v>7.7</v>
      </c>
      <c r="IG56" s="259">
        <v>7.2</v>
      </c>
      <c r="IH56" s="260"/>
      <c r="II56" s="260"/>
      <c r="IJ56" s="259">
        <v>-79.061000000000007</v>
      </c>
      <c r="IK56" s="259">
        <v>-15.133100000000001</v>
      </c>
      <c r="IL56" s="259">
        <v>-279.44420000000002</v>
      </c>
      <c r="IM56" s="259">
        <v>1.6435999999999999</v>
      </c>
      <c r="IN56" s="259">
        <v>-29.382100000000001</v>
      </c>
      <c r="IO56" s="259">
        <v>68.926900000000003</v>
      </c>
      <c r="IP56" s="259">
        <v>93.566800000000001</v>
      </c>
      <c r="IQ56" s="259">
        <v>95.914500000000004</v>
      </c>
      <c r="IR56" s="259">
        <v>131.00370000000001</v>
      </c>
      <c r="IS56" s="259">
        <v>8.4326000000000008</v>
      </c>
      <c r="IT56" s="259">
        <v>23.663399999999999</v>
      </c>
      <c r="IU56" s="259">
        <v>22.613800000000001</v>
      </c>
      <c r="IV56" s="259">
        <v>13.687900000000001</v>
      </c>
      <c r="IW56" s="259">
        <v>216.06620000000001</v>
      </c>
      <c r="IX56" s="259">
        <v>-231.50899999999999</v>
      </c>
      <c r="IY56" s="259">
        <v>-18.163499999999999</v>
      </c>
      <c r="IZ56" s="259">
        <v>25.326899999999998</v>
      </c>
      <c r="JA56" s="259">
        <v>-0.60909999999999997</v>
      </c>
      <c r="JB56" s="259">
        <v>3.1019999999999999</v>
      </c>
      <c r="JC56" s="259">
        <v>-3.2</v>
      </c>
      <c r="JD56" s="259">
        <v>-2.0630000000000002</v>
      </c>
      <c r="JE56" s="259">
        <v>-2.0659999999999998</v>
      </c>
      <c r="JF56" s="259">
        <v>-1.52</v>
      </c>
      <c r="JG56" s="259">
        <v>4</v>
      </c>
      <c r="JH56" s="259">
        <v>-3.0065</v>
      </c>
      <c r="JI56" s="259">
        <v>-10.398999999999999</v>
      </c>
      <c r="JJ56" s="259">
        <v>4.9821</v>
      </c>
      <c r="JK56" s="259">
        <v>2.1103000000000001</v>
      </c>
      <c r="JL56" s="259">
        <v>4.5999999999999996</v>
      </c>
      <c r="JM56" s="259">
        <v>1.7589999999999999</v>
      </c>
      <c r="JN56" s="259">
        <v>3.0779999999999998</v>
      </c>
      <c r="JO56" s="259">
        <v>2.5674999999999999</v>
      </c>
      <c r="JP56" s="259">
        <v>2.9237000000000002</v>
      </c>
      <c r="JQ56" s="259">
        <v>4.7973999999999997</v>
      </c>
      <c r="JR56" s="259">
        <v>3.7511000000000001</v>
      </c>
      <c r="JS56" s="259">
        <v>3.4460000000000002</v>
      </c>
      <c r="JT56" s="260"/>
      <c r="JU56" s="259">
        <v>7.4</v>
      </c>
      <c r="JV56" s="259">
        <v>10.2521</v>
      </c>
      <c r="JW56" s="259">
        <v>0</v>
      </c>
      <c r="JX56" s="260"/>
      <c r="JY56" s="259">
        <v>-6.5147000000000004</v>
      </c>
      <c r="JZ56" s="259">
        <v>-15.4656</v>
      </c>
      <c r="KA56" s="259">
        <v>-17.245699999999999</v>
      </c>
      <c r="KB56" s="259">
        <v>-3.2665000000000002</v>
      </c>
      <c r="KC56" s="259">
        <v>11.6823</v>
      </c>
      <c r="KD56" s="259">
        <v>-13.595800000000001</v>
      </c>
      <c r="KE56" s="259">
        <v>0</v>
      </c>
      <c r="KF56" s="259">
        <v>-0.7</v>
      </c>
      <c r="KG56" s="259">
        <v>-13.4</v>
      </c>
      <c r="KH56" s="259">
        <v>77.423199999999994</v>
      </c>
      <c r="KI56" s="259">
        <v>-158.29990000000001</v>
      </c>
    </row>
    <row r="57" spans="1:295" x14ac:dyDescent="0.25">
      <c r="A57" s="247" t="s">
        <v>845</v>
      </c>
      <c r="B57" s="247"/>
      <c r="C57" s="262">
        <v>0</v>
      </c>
      <c r="D57" s="262">
        <v>5.8316999999999997</v>
      </c>
      <c r="E57" s="262">
        <v>-7.0425000000000004</v>
      </c>
      <c r="F57" s="262">
        <v>7.8528000000000002</v>
      </c>
      <c r="G57" s="262">
        <v>15.0023</v>
      </c>
      <c r="H57" s="262">
        <v>0</v>
      </c>
      <c r="I57" s="262">
        <v>21.688500000000001</v>
      </c>
      <c r="J57" s="262">
        <v>0</v>
      </c>
      <c r="K57" s="262">
        <v>30.8277</v>
      </c>
      <c r="L57" s="262">
        <v>13.976599999999999</v>
      </c>
      <c r="M57" s="262">
        <v>15.1045</v>
      </c>
      <c r="N57" s="262">
        <v>-6.66</v>
      </c>
      <c r="O57" s="262">
        <v>-19.8</v>
      </c>
      <c r="P57" s="262">
        <v>13.2</v>
      </c>
      <c r="Q57" s="262">
        <v>9.1080000000000005</v>
      </c>
      <c r="R57" s="262">
        <v>-13.2</v>
      </c>
      <c r="S57" s="262">
        <v>4.4028</v>
      </c>
      <c r="T57" s="262">
        <v>2.7605</v>
      </c>
      <c r="U57" s="262">
        <v>9.4125999999999994</v>
      </c>
      <c r="V57" s="262">
        <v>9.3056000000000001</v>
      </c>
      <c r="W57" s="262">
        <v>15.675800000000001</v>
      </c>
      <c r="X57" s="262">
        <v>4.8289</v>
      </c>
      <c r="Y57" s="262">
        <v>2.0916000000000001</v>
      </c>
      <c r="Z57" s="262">
        <v>2.3757999999999999</v>
      </c>
      <c r="AA57" s="262">
        <v>0</v>
      </c>
      <c r="AB57" s="262">
        <v>-0.65380000000000005</v>
      </c>
      <c r="AC57" s="262">
        <v>0.80800000000000005</v>
      </c>
      <c r="AD57" s="262">
        <v>0.88900000000000001</v>
      </c>
      <c r="AE57" s="262">
        <v>7.67</v>
      </c>
      <c r="AF57" s="262">
        <v>-2.2200000000000002</v>
      </c>
      <c r="AG57" s="262">
        <v>4.4000000000000004</v>
      </c>
      <c r="AH57" s="262">
        <v>-3.3000000000000002E-2</v>
      </c>
      <c r="AI57" s="262">
        <v>0.33100000000000002</v>
      </c>
      <c r="AJ57" s="262">
        <v>0</v>
      </c>
      <c r="AK57" s="262">
        <v>0.32</v>
      </c>
      <c r="AL57" s="262">
        <v>-10</v>
      </c>
      <c r="AM57" s="262">
        <v>-4.05</v>
      </c>
      <c r="AN57" s="262">
        <v>-3.84</v>
      </c>
      <c r="AO57" s="262">
        <v>9.3041999999999998</v>
      </c>
      <c r="AP57" s="262">
        <v>3.8176000000000001</v>
      </c>
      <c r="AQ57" s="262">
        <v>23.952100000000002</v>
      </c>
      <c r="AR57" s="262">
        <v>28.684799999999999</v>
      </c>
      <c r="AS57" s="262">
        <v>0</v>
      </c>
      <c r="AT57" s="262">
        <v>9.1020000000000003</v>
      </c>
      <c r="AU57" s="262">
        <v>0</v>
      </c>
      <c r="AV57" s="262">
        <v>28.4862</v>
      </c>
      <c r="AW57" s="262">
        <v>29.212900000000001</v>
      </c>
      <c r="AX57" s="262">
        <v>-12.6782</v>
      </c>
      <c r="AY57" s="262">
        <v>-11.4092</v>
      </c>
      <c r="AZ57" s="262">
        <v>51.3842</v>
      </c>
      <c r="BA57" s="262">
        <v>63.681100000000001</v>
      </c>
      <c r="BB57" s="262">
        <v>60.6342</v>
      </c>
      <c r="BC57" s="262">
        <v>19.980399999999999</v>
      </c>
      <c r="BD57" s="262">
        <v>-2.2000000000000002</v>
      </c>
      <c r="BE57" s="262">
        <v>-2.2000000000000002</v>
      </c>
      <c r="BF57" s="262">
        <v>-13.4922</v>
      </c>
      <c r="BG57" s="262">
        <v>0</v>
      </c>
      <c r="BH57" s="262">
        <v>-0.27160000000000001</v>
      </c>
      <c r="BI57" s="262">
        <v>0</v>
      </c>
      <c r="BJ57" s="262">
        <v>7.1597999999999997</v>
      </c>
      <c r="BK57" s="262">
        <v>7.7713000000000001</v>
      </c>
      <c r="BL57" s="262">
        <v>9.4437999999999995</v>
      </c>
      <c r="BM57" s="262">
        <v>6.3335999999999997</v>
      </c>
      <c r="BN57" s="262">
        <v>-45.228400000000001</v>
      </c>
      <c r="BO57" s="262">
        <v>124.0882</v>
      </c>
      <c r="BP57" s="262">
        <v>124.1187</v>
      </c>
      <c r="BQ57" s="262">
        <v>10.1104</v>
      </c>
      <c r="BR57" s="262">
        <v>-19.384599999999999</v>
      </c>
      <c r="BS57" s="262">
        <v>0</v>
      </c>
      <c r="BT57" s="262">
        <v>0</v>
      </c>
      <c r="BU57" s="262">
        <v>0</v>
      </c>
      <c r="BV57" s="262">
        <v>38.650799999999997</v>
      </c>
      <c r="BW57" s="262">
        <v>16.920000000000002</v>
      </c>
      <c r="BX57" s="262">
        <v>15.91</v>
      </c>
      <c r="BY57" s="262">
        <v>11.57</v>
      </c>
      <c r="BZ57" s="262">
        <v>13.67</v>
      </c>
      <c r="CA57" s="262">
        <v>-0.26369999999999999</v>
      </c>
      <c r="CB57" s="262">
        <v>-0.53159999999999996</v>
      </c>
      <c r="CC57" s="262">
        <v>29.4054</v>
      </c>
      <c r="CD57" s="262">
        <v>27.499500000000001</v>
      </c>
      <c r="CE57" s="262">
        <v>0</v>
      </c>
      <c r="CF57" s="262">
        <v>18.2836</v>
      </c>
      <c r="CG57" s="262">
        <v>18.217400000000001</v>
      </c>
      <c r="CH57" s="262">
        <v>7.1426999999999996</v>
      </c>
      <c r="CI57" s="262">
        <v>29.337700000000002</v>
      </c>
      <c r="CJ57" s="262">
        <v>2.88</v>
      </c>
      <c r="CK57" s="262">
        <v>6.4119999999999999</v>
      </c>
      <c r="CL57" s="262">
        <v>0</v>
      </c>
      <c r="CM57" s="262">
        <v>-9.1</v>
      </c>
      <c r="CN57" s="262">
        <v>-1.33</v>
      </c>
      <c r="CO57" s="262">
        <v>41.104700000000001</v>
      </c>
      <c r="CP57" s="262">
        <v>40.796199999999999</v>
      </c>
      <c r="CQ57" s="262">
        <v>39.093000000000004</v>
      </c>
      <c r="CR57" s="262">
        <v>77.786900000000003</v>
      </c>
      <c r="CS57" s="262">
        <v>77.412800000000004</v>
      </c>
      <c r="CT57" s="262">
        <v>-11.2653</v>
      </c>
      <c r="CU57" s="262">
        <v>-12.304399999999999</v>
      </c>
      <c r="CV57" s="262">
        <v>0</v>
      </c>
      <c r="CW57" s="262">
        <v>4.1178999999999997</v>
      </c>
      <c r="CX57" s="262">
        <v>43.02</v>
      </c>
      <c r="CY57" s="262">
        <v>18.11</v>
      </c>
      <c r="CZ57" s="262">
        <v>14.536099999999999</v>
      </c>
      <c r="DA57" s="262">
        <v>13.4796</v>
      </c>
      <c r="DB57" s="262">
        <v>15.1974</v>
      </c>
      <c r="DC57" s="262">
        <v>0</v>
      </c>
      <c r="DD57" s="262">
        <v>-3.5501999999999998</v>
      </c>
      <c r="DE57" s="262">
        <v>-3.1515</v>
      </c>
      <c r="DF57" s="262">
        <v>36.865900000000003</v>
      </c>
      <c r="DG57" s="262">
        <v>0</v>
      </c>
      <c r="DH57" s="262">
        <v>-1.9325000000000001</v>
      </c>
      <c r="DI57" s="262">
        <v>-13.7</v>
      </c>
      <c r="DJ57" s="262">
        <v>-13.4</v>
      </c>
      <c r="DK57" s="262">
        <v>-1.4197</v>
      </c>
      <c r="DL57" s="262">
        <v>18.332599999999999</v>
      </c>
      <c r="DM57" s="262">
        <v>20.192399999999999</v>
      </c>
      <c r="DN57" s="262">
        <v>33.404200000000003</v>
      </c>
      <c r="DO57" s="262">
        <v>19.739999999999998</v>
      </c>
      <c r="DP57" s="262">
        <v>-2.44</v>
      </c>
      <c r="DQ57" s="262">
        <v>16.4145</v>
      </c>
      <c r="DR57" s="262">
        <v>-1.0338000000000001</v>
      </c>
      <c r="DS57" s="262">
        <v>-4.79</v>
      </c>
      <c r="DT57" s="262">
        <v>-4.84</v>
      </c>
      <c r="DU57" s="262">
        <v>33.770000000000003</v>
      </c>
      <c r="DV57" s="262">
        <v>10.78</v>
      </c>
      <c r="DW57" s="262">
        <v>-2.5455000000000001</v>
      </c>
      <c r="DX57" s="262">
        <v>-1.6636</v>
      </c>
      <c r="DY57" s="262">
        <v>-13.653600000000001</v>
      </c>
      <c r="DZ57" s="262">
        <v>-12.9</v>
      </c>
      <c r="EA57" s="262">
        <v>47.325899999999997</v>
      </c>
      <c r="EB57" s="262">
        <v>16.6126</v>
      </c>
      <c r="EC57" s="262">
        <v>5.4378000000000002</v>
      </c>
      <c r="ED57" s="262">
        <v>6.2884000000000002</v>
      </c>
      <c r="EE57" s="262">
        <v>-1.0018</v>
      </c>
      <c r="EF57" s="262">
        <v>-8.1483000000000008</v>
      </c>
      <c r="EG57" s="262">
        <v>-11.781000000000001</v>
      </c>
      <c r="EH57" s="262">
        <v>18.137499999999999</v>
      </c>
      <c r="EI57" s="262">
        <v>5.1966000000000001</v>
      </c>
      <c r="EJ57" s="262">
        <v>0</v>
      </c>
      <c r="EK57" s="262">
        <v>-6.1788999999999996</v>
      </c>
      <c r="EL57" s="262">
        <v>-5.3682999999999996</v>
      </c>
      <c r="EM57" s="262">
        <v>26.796500000000002</v>
      </c>
      <c r="EN57" s="262">
        <v>-6.3769</v>
      </c>
      <c r="EO57" s="262">
        <v>-6.1029</v>
      </c>
      <c r="EP57" s="262">
        <v>31.76</v>
      </c>
      <c r="EQ57" s="262">
        <v>-11.970499999999999</v>
      </c>
      <c r="ER57" s="262">
        <v>-11.916399999999999</v>
      </c>
      <c r="ES57" s="262">
        <v>12.546200000000001</v>
      </c>
      <c r="ET57" s="262">
        <v>6.63</v>
      </c>
      <c r="EU57" s="262">
        <v>3.29</v>
      </c>
      <c r="EV57" s="262">
        <v>12.9</v>
      </c>
      <c r="EW57" s="262">
        <v>11.6006</v>
      </c>
      <c r="EX57" s="262">
        <v>-15.777699999999999</v>
      </c>
      <c r="EY57" s="262">
        <v>-14.253</v>
      </c>
      <c r="EZ57" s="262">
        <v>-8.6913</v>
      </c>
      <c r="FA57" s="262">
        <v>12.014699999999999</v>
      </c>
      <c r="FB57" s="262">
        <v>12.880599999999999</v>
      </c>
      <c r="FC57" s="262">
        <v>-13.032400000000001</v>
      </c>
      <c r="FD57" s="262">
        <v>5.3155999999999999</v>
      </c>
      <c r="FE57" s="262">
        <v>0</v>
      </c>
      <c r="FF57" s="262">
        <v>4.5849000000000002</v>
      </c>
      <c r="FG57" s="262">
        <v>5.2534999999999998</v>
      </c>
      <c r="FH57" s="262">
        <v>5.2104999999999997</v>
      </c>
      <c r="FI57" s="262">
        <v>3.7841</v>
      </c>
      <c r="FJ57" s="262">
        <v>10.5497</v>
      </c>
      <c r="FK57" s="262">
        <v>10.0474</v>
      </c>
      <c r="FL57" s="262">
        <v>25.285900000000002</v>
      </c>
      <c r="FM57" s="262">
        <v>20.712700000000002</v>
      </c>
      <c r="FN57" s="262">
        <v>20.6797</v>
      </c>
      <c r="FO57" s="262">
        <v>35.549199999999999</v>
      </c>
      <c r="FP57" s="262">
        <v>44.337600000000002</v>
      </c>
      <c r="FQ57" s="262">
        <v>24.298500000000001</v>
      </c>
      <c r="FR57" s="262">
        <v>-14.41</v>
      </c>
      <c r="FS57" s="262">
        <v>-0.30349999999999999</v>
      </c>
      <c r="FT57" s="262">
        <v>0.31519999999999998</v>
      </c>
      <c r="FU57" s="262">
        <v>1.29</v>
      </c>
      <c r="FV57" s="262">
        <v>2.17</v>
      </c>
      <c r="FW57" s="262">
        <v>-17.575500000000002</v>
      </c>
      <c r="FX57" s="262">
        <v>2.6537000000000002</v>
      </c>
      <c r="FY57" s="262">
        <v>8.1579999999999995</v>
      </c>
      <c r="FZ57" s="262">
        <v>1.373</v>
      </c>
      <c r="GA57" s="262">
        <v>4.7327000000000004</v>
      </c>
      <c r="GB57" s="262">
        <v>35.299999999999997</v>
      </c>
      <c r="GC57" s="262">
        <v>-31.542200000000001</v>
      </c>
      <c r="GD57" s="262">
        <v>-22.110299999999999</v>
      </c>
      <c r="GE57" s="262">
        <v>0.09</v>
      </c>
      <c r="GF57" s="262">
        <v>27.8201</v>
      </c>
      <c r="GG57" s="262">
        <v>0</v>
      </c>
      <c r="GH57" s="262">
        <v>27.4193</v>
      </c>
      <c r="GI57" s="262">
        <v>-0.34320000000000001</v>
      </c>
      <c r="GJ57" s="262">
        <v>0</v>
      </c>
      <c r="GK57" s="262">
        <v>3.4798</v>
      </c>
      <c r="GL57" s="262">
        <v>8.2500000000000004E-2</v>
      </c>
      <c r="GM57" s="262">
        <v>0</v>
      </c>
      <c r="GN57" s="262">
        <v>-7.7666000000000004</v>
      </c>
      <c r="GO57" s="262">
        <v>-15.815899999999999</v>
      </c>
      <c r="GP57" s="262">
        <v>11.306900000000001</v>
      </c>
      <c r="GQ57" s="262">
        <v>-18.552199999999999</v>
      </c>
      <c r="GR57" s="262">
        <v>7.2374999999999998</v>
      </c>
      <c r="GS57" s="262">
        <v>7.7907999999999999</v>
      </c>
      <c r="GT57" s="262">
        <v>187.83340000000001</v>
      </c>
      <c r="GU57" s="262">
        <v>-1.0745</v>
      </c>
      <c r="GV57" s="262">
        <v>-4.1387999999999998</v>
      </c>
      <c r="GW57" s="262">
        <v>14.4084</v>
      </c>
      <c r="GX57" s="262">
        <v>3.4009999999999998</v>
      </c>
      <c r="GY57" s="262">
        <v>9.7507000000000001</v>
      </c>
      <c r="GZ57" s="262">
        <v>9.9690999999999992</v>
      </c>
      <c r="HA57" s="262">
        <v>2.6863000000000001</v>
      </c>
      <c r="HB57" s="262">
        <v>5.5787000000000004</v>
      </c>
      <c r="HC57" s="262">
        <v>7.3879999999999999</v>
      </c>
      <c r="HD57" s="262">
        <v>8.8000000000000007</v>
      </c>
      <c r="HE57" s="262">
        <v>13.8591</v>
      </c>
      <c r="HF57" s="262">
        <v>67.540700000000001</v>
      </c>
      <c r="HG57" s="262">
        <v>62.424599999999998</v>
      </c>
      <c r="HH57" s="262">
        <v>101.7039</v>
      </c>
      <c r="HI57" s="262">
        <v>12.0938</v>
      </c>
      <c r="HJ57" s="262">
        <v>49.804499999999997</v>
      </c>
      <c r="HK57" s="262">
        <v>0</v>
      </c>
      <c r="HL57" s="262">
        <v>0</v>
      </c>
      <c r="HM57" s="262">
        <v>0</v>
      </c>
      <c r="HN57" s="262">
        <v>0</v>
      </c>
      <c r="HO57" s="262">
        <v>41.090200000000003</v>
      </c>
      <c r="HP57" s="262">
        <v>33.379100000000001</v>
      </c>
      <c r="HQ57" s="262">
        <v>-17.7638</v>
      </c>
      <c r="HR57" s="262">
        <v>-17.258400000000002</v>
      </c>
      <c r="HS57" s="262">
        <v>-10.1029</v>
      </c>
      <c r="HT57" s="262">
        <v>-9.8964999999999996</v>
      </c>
      <c r="HU57" s="262">
        <v>26.15</v>
      </c>
      <c r="HV57" s="262">
        <v>26.01</v>
      </c>
      <c r="HW57" s="262">
        <v>-21.6</v>
      </c>
      <c r="HX57" s="262">
        <v>-21.5</v>
      </c>
      <c r="HY57" s="262">
        <v>0.82669999999999999</v>
      </c>
      <c r="HZ57" s="262">
        <v>9.1999999999999993</v>
      </c>
      <c r="IA57" s="262">
        <v>66.252499999999998</v>
      </c>
      <c r="IB57" s="262">
        <v>28.2181</v>
      </c>
      <c r="IC57" s="262">
        <v>27.96</v>
      </c>
      <c r="ID57" s="262">
        <v>-10.1</v>
      </c>
      <c r="IE57" s="262">
        <v>-22.2</v>
      </c>
      <c r="IF57" s="262">
        <v>9.1</v>
      </c>
      <c r="IG57" s="262">
        <v>8.5</v>
      </c>
      <c r="IH57" s="262">
        <v>-17.840800000000002</v>
      </c>
      <c r="II57" s="262">
        <v>-16.899100000000001</v>
      </c>
      <c r="IJ57" s="262">
        <v>-75.2804</v>
      </c>
      <c r="IK57" s="262">
        <v>13.101699999999999</v>
      </c>
      <c r="IL57" s="262">
        <v>-276.56760000000003</v>
      </c>
      <c r="IM57" s="262">
        <v>9.3310999999999993</v>
      </c>
      <c r="IN57" s="262">
        <v>-25.825900000000001</v>
      </c>
      <c r="IO57" s="262">
        <v>82.330200000000005</v>
      </c>
      <c r="IP57" s="262">
        <v>119.60899999999999</v>
      </c>
      <c r="IQ57" s="262">
        <v>111.85680000000001</v>
      </c>
      <c r="IR57" s="262">
        <v>147.5009</v>
      </c>
      <c r="IS57" s="262">
        <v>30.3398</v>
      </c>
      <c r="IT57" s="262">
        <v>30.107299999999999</v>
      </c>
      <c r="IU57" s="262">
        <v>30.371300000000002</v>
      </c>
      <c r="IV57" s="262">
        <v>26.151</v>
      </c>
      <c r="IW57" s="262">
        <v>247.47219999999999</v>
      </c>
      <c r="IX57" s="262">
        <v>-199.66370000000001</v>
      </c>
      <c r="IY57" s="262">
        <v>10.804600000000001</v>
      </c>
      <c r="IZ57" s="262">
        <v>53.487699999999997</v>
      </c>
      <c r="JA57" s="262">
        <v>0.51639999999999997</v>
      </c>
      <c r="JB57" s="262">
        <v>6.625</v>
      </c>
      <c r="JC57" s="262">
        <v>-3.2</v>
      </c>
      <c r="JD57" s="262">
        <v>-0.16</v>
      </c>
      <c r="JE57" s="262">
        <v>-0.16</v>
      </c>
      <c r="JF57" s="262">
        <v>2.96</v>
      </c>
      <c r="JG57" s="262">
        <v>5.84</v>
      </c>
      <c r="JH57" s="262">
        <v>-3.0065</v>
      </c>
      <c r="JI57" s="262">
        <v>-6.5019</v>
      </c>
      <c r="JJ57" s="262">
        <v>6.8864000000000001</v>
      </c>
      <c r="JK57" s="262">
        <v>3.2547000000000001</v>
      </c>
      <c r="JL57" s="262">
        <v>8.3000000000000007</v>
      </c>
      <c r="JM57" s="262">
        <v>4.3170000000000002</v>
      </c>
      <c r="JN57" s="262">
        <v>4.8079999999999998</v>
      </c>
      <c r="JO57" s="262">
        <v>2.6234999999999999</v>
      </c>
      <c r="JP57" s="262">
        <v>2.9237000000000002</v>
      </c>
      <c r="JQ57" s="262">
        <v>6.0045000000000002</v>
      </c>
      <c r="JR57" s="262">
        <v>5.2274000000000003</v>
      </c>
      <c r="JS57" s="262">
        <v>4.9471999999999996</v>
      </c>
      <c r="JT57" s="262">
        <v>0</v>
      </c>
      <c r="JU57" s="262">
        <v>14.9</v>
      </c>
      <c r="JV57" s="262">
        <v>10.9129</v>
      </c>
      <c r="JW57" s="262">
        <v>1.25</v>
      </c>
      <c r="JX57" s="262">
        <v>0</v>
      </c>
      <c r="JY57" s="262">
        <v>0</v>
      </c>
      <c r="JZ57" s="262">
        <v>-11.078900000000001</v>
      </c>
      <c r="KA57" s="262">
        <v>-13.6761</v>
      </c>
      <c r="KB57" s="262">
        <v>5.5858999999999996</v>
      </c>
      <c r="KC57" s="262">
        <v>14.633900000000001</v>
      </c>
      <c r="KD57" s="262">
        <v>0</v>
      </c>
      <c r="KE57" s="262">
        <v>5.1547999999999998</v>
      </c>
      <c r="KF57" s="262">
        <v>0.1</v>
      </c>
      <c r="KG57" s="262">
        <v>-7.4</v>
      </c>
      <c r="KH57" s="262">
        <v>98.789299999999997</v>
      </c>
      <c r="KI57" s="262">
        <v>-79.898600000000002</v>
      </c>
    </row>
    <row r="58" spans="1:295" x14ac:dyDescent="0.25">
      <c r="A58" s="247" t="s">
        <v>846</v>
      </c>
      <c r="B58" s="247"/>
      <c r="C58" s="262">
        <v>0</v>
      </c>
      <c r="D58" s="262">
        <v>2.093</v>
      </c>
      <c r="E58" s="262">
        <v>-11.6366</v>
      </c>
      <c r="F58" s="262">
        <v>2.9904999999999999</v>
      </c>
      <c r="G58" s="262">
        <v>7.2496</v>
      </c>
      <c r="H58" s="262">
        <v>0</v>
      </c>
      <c r="I58" s="262">
        <v>8.02</v>
      </c>
      <c r="J58" s="262">
        <v>0</v>
      </c>
      <c r="K58" s="262">
        <v>6.2009999999999996</v>
      </c>
      <c r="L58" s="262">
        <v>1.7699</v>
      </c>
      <c r="M58" s="262">
        <v>3.1583999999999999</v>
      </c>
      <c r="N58" s="262">
        <v>-17.760000000000002</v>
      </c>
      <c r="O58" s="262">
        <v>-35.200000000000003</v>
      </c>
      <c r="P58" s="262">
        <v>-4.4000000000000004</v>
      </c>
      <c r="Q58" s="262">
        <v>0</v>
      </c>
      <c r="R58" s="262">
        <v>-24.2</v>
      </c>
      <c r="S58" s="262">
        <v>1.9396</v>
      </c>
      <c r="T58" s="262">
        <v>-14.969200000000001</v>
      </c>
      <c r="U58" s="262">
        <v>3.0918999999999999</v>
      </c>
      <c r="V58" s="262">
        <v>3.1472000000000002</v>
      </c>
      <c r="W58" s="262">
        <v>5.8482000000000003</v>
      </c>
      <c r="X58" s="262">
        <v>6.4299999999999996E-2</v>
      </c>
      <c r="Y58" s="262">
        <v>-0.21149999999999999</v>
      </c>
      <c r="Z58" s="262">
        <v>0.38590000000000002</v>
      </c>
      <c r="AA58" s="262">
        <v>0</v>
      </c>
      <c r="AB58" s="262">
        <v>-1.3109</v>
      </c>
      <c r="AC58" s="262">
        <v>-0.95299999999999996</v>
      </c>
      <c r="AD58" s="262">
        <v>-0.95299999999999996</v>
      </c>
      <c r="AE58" s="262">
        <v>2.4009999999999998</v>
      </c>
      <c r="AF58" s="262">
        <v>-15.54</v>
      </c>
      <c r="AG58" s="262">
        <v>-17.600000000000001</v>
      </c>
      <c r="AH58" s="262">
        <v>-2.9849999999999999</v>
      </c>
      <c r="AI58" s="262">
        <v>0.2</v>
      </c>
      <c r="AJ58" s="262">
        <v>0</v>
      </c>
      <c r="AK58" s="262">
        <v>-23.21</v>
      </c>
      <c r="AL58" s="262">
        <v>-10</v>
      </c>
      <c r="AM58" s="262">
        <v>-13.85</v>
      </c>
      <c r="AN58" s="262">
        <v>-13.86</v>
      </c>
      <c r="AO58" s="262">
        <v>-0.93840000000000001</v>
      </c>
      <c r="AP58" s="262">
        <v>2.577</v>
      </c>
      <c r="AQ58" s="262">
        <v>13.3666</v>
      </c>
      <c r="AR58" s="262">
        <v>15.138500000000001</v>
      </c>
      <c r="AS58" s="262">
        <v>-21.6968</v>
      </c>
      <c r="AT58" s="262">
        <v>-19.649799999999999</v>
      </c>
      <c r="AU58" s="262">
        <v>0</v>
      </c>
      <c r="AV58" s="262">
        <v>-2.0769000000000002</v>
      </c>
      <c r="AW58" s="262">
        <v>-1.9014</v>
      </c>
      <c r="AX58" s="262">
        <v>-23.913799999999998</v>
      </c>
      <c r="AY58" s="262">
        <v>-22.9664</v>
      </c>
      <c r="AZ58" s="262">
        <v>22.641100000000002</v>
      </c>
      <c r="BA58" s="262">
        <v>23.936199999999999</v>
      </c>
      <c r="BB58" s="262">
        <v>-40.084800000000001</v>
      </c>
      <c r="BC58" s="262">
        <v>8.3856000000000002</v>
      </c>
      <c r="BD58" s="262">
        <v>-5.9</v>
      </c>
      <c r="BE58" s="262">
        <v>-5.9</v>
      </c>
      <c r="BF58" s="262">
        <v>-29.379200000000001</v>
      </c>
      <c r="BG58" s="262">
        <v>-35.8461</v>
      </c>
      <c r="BH58" s="262">
        <v>-3.2949000000000002</v>
      </c>
      <c r="BI58" s="262">
        <v>0</v>
      </c>
      <c r="BJ58" s="262">
        <v>-6.6257000000000001</v>
      </c>
      <c r="BK58" s="262">
        <v>0.33529999999999999</v>
      </c>
      <c r="BL58" s="262">
        <v>0</v>
      </c>
      <c r="BM58" s="262">
        <v>0.92649999999999999</v>
      </c>
      <c r="BN58" s="262">
        <v>-131.38210000000001</v>
      </c>
      <c r="BO58" s="262">
        <v>51.332099999999997</v>
      </c>
      <c r="BP58" s="262">
        <v>50.935400000000001</v>
      </c>
      <c r="BQ58" s="262">
        <v>-108.874</v>
      </c>
      <c r="BR58" s="262">
        <v>-151.7467</v>
      </c>
      <c r="BS58" s="262">
        <v>0</v>
      </c>
      <c r="BT58" s="262">
        <v>0</v>
      </c>
      <c r="BU58" s="262">
        <v>0</v>
      </c>
      <c r="BV58" s="262">
        <v>7.9537000000000004</v>
      </c>
      <c r="BW58" s="262">
        <v>8.26</v>
      </c>
      <c r="BX58" s="262">
        <v>4.3899999999999997</v>
      </c>
      <c r="BY58" s="262">
        <v>-15.11</v>
      </c>
      <c r="BZ58" s="262">
        <v>0.77</v>
      </c>
      <c r="CA58" s="262">
        <v>-17.946100000000001</v>
      </c>
      <c r="CB58" s="262">
        <v>-17.812100000000001</v>
      </c>
      <c r="CC58" s="262">
        <v>5.6623999999999999</v>
      </c>
      <c r="CD58" s="262">
        <v>3.3763999999999998</v>
      </c>
      <c r="CE58" s="262">
        <v>0</v>
      </c>
      <c r="CF58" s="262">
        <v>-17.323</v>
      </c>
      <c r="CG58" s="262">
        <v>-16.557600000000001</v>
      </c>
      <c r="CH58" s="262">
        <v>-6.7927999999999997</v>
      </c>
      <c r="CI58" s="262">
        <v>2.7850999999999999</v>
      </c>
      <c r="CJ58" s="262">
        <v>2.88</v>
      </c>
      <c r="CK58" s="262">
        <v>6.4119999999999999</v>
      </c>
      <c r="CL58" s="262">
        <v>-43.5</v>
      </c>
      <c r="CM58" s="262">
        <v>-55.5</v>
      </c>
      <c r="CN58" s="262">
        <v>-5.08</v>
      </c>
      <c r="CO58" s="262">
        <v>13.717000000000001</v>
      </c>
      <c r="CP58" s="262">
        <v>13.8544</v>
      </c>
      <c r="CQ58" s="262">
        <v>12.226900000000001</v>
      </c>
      <c r="CR58" s="262">
        <v>13.6235</v>
      </c>
      <c r="CS58" s="262">
        <v>14.0595</v>
      </c>
      <c r="CT58" s="262">
        <v>-20.081499999999998</v>
      </c>
      <c r="CU58" s="262">
        <v>-68.332899999999995</v>
      </c>
      <c r="CV58" s="262">
        <v>-19.535599999999999</v>
      </c>
      <c r="CW58" s="262">
        <v>2.0190999999999999</v>
      </c>
      <c r="CX58" s="262">
        <v>21.44</v>
      </c>
      <c r="CY58" s="262">
        <v>6.98</v>
      </c>
      <c r="CZ58" s="262">
        <v>-13.125</v>
      </c>
      <c r="DA58" s="262">
        <v>-12.988300000000001</v>
      </c>
      <c r="DB58" s="262">
        <v>5.5557999999999996</v>
      </c>
      <c r="DC58" s="262">
        <v>0</v>
      </c>
      <c r="DD58" s="262">
        <v>-29.803699999999999</v>
      </c>
      <c r="DE58" s="262">
        <v>-30.015000000000001</v>
      </c>
      <c r="DF58" s="262">
        <v>-2.8086000000000002</v>
      </c>
      <c r="DG58" s="262">
        <v>0</v>
      </c>
      <c r="DH58" s="262">
        <v>-6.9736000000000002</v>
      </c>
      <c r="DI58" s="262">
        <v>-68.599999999999994</v>
      </c>
      <c r="DJ58" s="262">
        <v>-69.599999999999994</v>
      </c>
      <c r="DK58" s="262">
        <v>-5.8190999999999997</v>
      </c>
      <c r="DL58" s="262">
        <v>-2.2441</v>
      </c>
      <c r="DM58" s="262">
        <v>4.4208999999999996</v>
      </c>
      <c r="DN58" s="262">
        <v>4.2733999999999996</v>
      </c>
      <c r="DO58" s="262">
        <v>-1.87</v>
      </c>
      <c r="DP58" s="262">
        <v>-10.64</v>
      </c>
      <c r="DQ58" s="262">
        <v>8.7885000000000009</v>
      </c>
      <c r="DR58" s="262">
        <v>-37.917200000000001</v>
      </c>
      <c r="DS58" s="262">
        <v>-13.94</v>
      </c>
      <c r="DT58" s="262">
        <v>-14.2</v>
      </c>
      <c r="DU58" s="262">
        <v>20.87</v>
      </c>
      <c r="DV58" s="262">
        <v>-46.18</v>
      </c>
      <c r="DW58" s="262">
        <v>-32.527299999999997</v>
      </c>
      <c r="DX58" s="262">
        <v>-16.590900000000001</v>
      </c>
      <c r="DY58" s="262">
        <v>-35.773800000000001</v>
      </c>
      <c r="DZ58" s="262">
        <v>-33.409100000000002</v>
      </c>
      <c r="EA58" s="262">
        <v>9.5853000000000002</v>
      </c>
      <c r="EB58" s="262">
        <v>-23.835100000000001</v>
      </c>
      <c r="EC58" s="262">
        <v>-28.587700000000002</v>
      </c>
      <c r="ED58" s="262">
        <v>-28.675599999999999</v>
      </c>
      <c r="EE58" s="262">
        <v>-21.3858</v>
      </c>
      <c r="EF58" s="262">
        <v>-28.069400000000002</v>
      </c>
      <c r="EG58" s="262">
        <v>-15.622</v>
      </c>
      <c r="EH58" s="262">
        <v>-104.9426</v>
      </c>
      <c r="EI58" s="262">
        <v>-60.536099999999998</v>
      </c>
      <c r="EJ58" s="262">
        <v>0</v>
      </c>
      <c r="EK58" s="262">
        <v>-16.974</v>
      </c>
      <c r="EL58" s="262">
        <v>-16.0624</v>
      </c>
      <c r="EM58" s="262">
        <v>0</v>
      </c>
      <c r="EN58" s="262">
        <v>-18.5304</v>
      </c>
      <c r="EO58" s="262">
        <v>-17.553999999999998</v>
      </c>
      <c r="EP58" s="262">
        <v>-23.044</v>
      </c>
      <c r="EQ58" s="262">
        <v>-26.678999999999998</v>
      </c>
      <c r="ER58" s="262">
        <v>-26.869900000000001</v>
      </c>
      <c r="ES58" s="262">
        <v>-3.5468000000000002</v>
      </c>
      <c r="ET58" s="262">
        <v>-12.45</v>
      </c>
      <c r="EU58" s="262">
        <v>-15.28</v>
      </c>
      <c r="EV58" s="262">
        <v>-5.4</v>
      </c>
      <c r="EW58" s="262">
        <v>3.2139000000000002</v>
      </c>
      <c r="EX58" s="262">
        <v>-46.7256</v>
      </c>
      <c r="EY58" s="262">
        <v>-17.495899999999999</v>
      </c>
      <c r="EZ58" s="262">
        <v>-12.042400000000001</v>
      </c>
      <c r="FA58" s="262">
        <v>7.8373999999999997</v>
      </c>
      <c r="FB58" s="262">
        <v>-4.6962000000000002</v>
      </c>
      <c r="FC58" s="262">
        <v>-26.915900000000001</v>
      </c>
      <c r="FD58" s="262">
        <v>3.3835999999999999</v>
      </c>
      <c r="FE58" s="262">
        <v>0</v>
      </c>
      <c r="FF58" s="262">
        <v>3.1934999999999998</v>
      </c>
      <c r="FG58" s="262">
        <v>0</v>
      </c>
      <c r="FH58" s="262">
        <v>0</v>
      </c>
      <c r="FI58" s="262">
        <v>0</v>
      </c>
      <c r="FJ58" s="262">
        <v>-8.5403000000000002</v>
      </c>
      <c r="FK58" s="262">
        <v>-8.8751999999999995</v>
      </c>
      <c r="FL58" s="262">
        <v>-2.8468</v>
      </c>
      <c r="FM58" s="262">
        <v>-1.3111999999999999</v>
      </c>
      <c r="FN58" s="262">
        <v>-1.319</v>
      </c>
      <c r="FO58" s="262">
        <v>9.6686999999999994</v>
      </c>
      <c r="FP58" s="262">
        <v>20.608899999999998</v>
      </c>
      <c r="FQ58" s="262">
        <v>17.5259</v>
      </c>
      <c r="FR58" s="262">
        <v>-17.61</v>
      </c>
      <c r="FS58" s="262">
        <v>-2.3176999999999999</v>
      </c>
      <c r="FT58" s="262">
        <v>0.13850000000000001</v>
      </c>
      <c r="FU58" s="262">
        <v>-0.33</v>
      </c>
      <c r="FV58" s="262">
        <v>-2.3199999999999998</v>
      </c>
      <c r="FW58" s="262">
        <v>-24.452300000000001</v>
      </c>
      <c r="FX58" s="262">
        <v>0</v>
      </c>
      <c r="FY58" s="262">
        <v>6.4269999999999996</v>
      </c>
      <c r="FZ58" s="262">
        <v>-3.7999999999999999E-2</v>
      </c>
      <c r="GA58" s="262">
        <v>2.8163999999999998</v>
      </c>
      <c r="GB58" s="262">
        <v>26.84</v>
      </c>
      <c r="GC58" s="262">
        <v>-45.245399999999997</v>
      </c>
      <c r="GD58" s="262">
        <v>-34.3337</v>
      </c>
      <c r="GE58" s="262">
        <v>-2.04</v>
      </c>
      <c r="GF58" s="262">
        <v>16.874199999999998</v>
      </c>
      <c r="GG58" s="262">
        <v>0</v>
      </c>
      <c r="GH58" s="262">
        <v>14.4863</v>
      </c>
      <c r="GI58" s="262">
        <v>-10.287699999999999</v>
      </c>
      <c r="GJ58" s="262">
        <v>-11.1309</v>
      </c>
      <c r="GK58" s="262">
        <v>1.6177999999999999</v>
      </c>
      <c r="GL58" s="262">
        <v>2.0299999999999999E-2</v>
      </c>
      <c r="GM58" s="262">
        <v>0</v>
      </c>
      <c r="GN58" s="262">
        <v>-12.5556</v>
      </c>
      <c r="GO58" s="262">
        <v>-36.397799999999997</v>
      </c>
      <c r="GP58" s="262">
        <v>7.9195000000000002</v>
      </c>
      <c r="GQ58" s="262">
        <v>-23.208400000000001</v>
      </c>
      <c r="GR58" s="262">
        <v>0.53939999999999999</v>
      </c>
      <c r="GS58" s="262">
        <v>0.3836</v>
      </c>
      <c r="GT58" s="262">
        <v>111.2606</v>
      </c>
      <c r="GU58" s="262">
        <v>-6.9574999999999996</v>
      </c>
      <c r="GV58" s="262">
        <v>-12.804500000000001</v>
      </c>
      <c r="GW58" s="262">
        <v>-13.378399999999999</v>
      </c>
      <c r="GX58" s="262">
        <v>0.41299999999999998</v>
      </c>
      <c r="GY58" s="262">
        <v>5.7066999999999997</v>
      </c>
      <c r="GZ58" s="262">
        <v>5.6332000000000004</v>
      </c>
      <c r="HA58" s="262">
        <v>0</v>
      </c>
      <c r="HB58" s="262">
        <v>-19.849900000000002</v>
      </c>
      <c r="HC58" s="262">
        <v>-19.025400000000001</v>
      </c>
      <c r="HD58" s="262">
        <v>-8.3800000000000008</v>
      </c>
      <c r="HE58" s="262">
        <v>-5.1115000000000004</v>
      </c>
      <c r="HF58" s="262">
        <v>26.819299999999998</v>
      </c>
      <c r="HG58" s="262">
        <v>18.643799999999999</v>
      </c>
      <c r="HH58" s="262">
        <v>49.549500000000002</v>
      </c>
      <c r="HI58" s="262">
        <v>-27.245899999999999</v>
      </c>
      <c r="HJ58" s="262">
        <v>25.862100000000002</v>
      </c>
      <c r="HK58" s="262">
        <v>-19.823599999999999</v>
      </c>
      <c r="HL58" s="262">
        <v>-19.9863</v>
      </c>
      <c r="HM58" s="262">
        <v>-13.533300000000001</v>
      </c>
      <c r="HN58" s="262">
        <v>-13.407</v>
      </c>
      <c r="HO58" s="262">
        <v>14.110799999999999</v>
      </c>
      <c r="HP58" s="262">
        <v>11.726000000000001</v>
      </c>
      <c r="HQ58" s="262">
        <v>-25.728999999999999</v>
      </c>
      <c r="HR58" s="262">
        <v>-25.152200000000001</v>
      </c>
      <c r="HS58" s="262">
        <v>-29.7014</v>
      </c>
      <c r="HT58" s="262">
        <v>-29.487500000000001</v>
      </c>
      <c r="HU58" s="262">
        <v>11.37</v>
      </c>
      <c r="HV58" s="262">
        <v>11.53</v>
      </c>
      <c r="HW58" s="262">
        <v>-26.3</v>
      </c>
      <c r="HX58" s="262">
        <v>-26.1</v>
      </c>
      <c r="HY58" s="262">
        <v>-0.878</v>
      </c>
      <c r="HZ58" s="262">
        <v>-10.16</v>
      </c>
      <c r="IA58" s="262">
        <v>42.550699999999999</v>
      </c>
      <c r="IB58" s="262">
        <v>-4.8136999999999999</v>
      </c>
      <c r="IC58" s="262">
        <v>-4.7300000000000004</v>
      </c>
      <c r="ID58" s="262">
        <v>-19.5</v>
      </c>
      <c r="IE58" s="262">
        <v>-30.2</v>
      </c>
      <c r="IF58" s="262">
        <v>1.3</v>
      </c>
      <c r="IG58" s="262">
        <v>0.8</v>
      </c>
      <c r="IH58" s="262">
        <v>-18.503799999999998</v>
      </c>
      <c r="II58" s="262">
        <v>-18.4025</v>
      </c>
      <c r="IJ58" s="262">
        <v>-115.7676</v>
      </c>
      <c r="IK58" s="262">
        <v>-15.3224</v>
      </c>
      <c r="IL58" s="262">
        <v>-291.8723</v>
      </c>
      <c r="IM58" s="262">
        <v>-9.6231000000000009</v>
      </c>
      <c r="IN58" s="262">
        <v>-39.887300000000003</v>
      </c>
      <c r="IO58" s="262">
        <v>48.212400000000002</v>
      </c>
      <c r="IP58" s="262">
        <v>75.566400000000002</v>
      </c>
      <c r="IQ58" s="262">
        <v>80.257400000000004</v>
      </c>
      <c r="IR58" s="262">
        <v>81.515799999999999</v>
      </c>
      <c r="IS58" s="262">
        <v>-31.515799999999999</v>
      </c>
      <c r="IT58" s="262">
        <v>12.516999999999999</v>
      </c>
      <c r="IU58" s="262">
        <v>11.7141</v>
      </c>
      <c r="IV58" s="262">
        <v>-1.2904</v>
      </c>
      <c r="IW58" s="262">
        <v>153.7038</v>
      </c>
      <c r="IX58" s="262">
        <v>-241.0762</v>
      </c>
      <c r="IY58" s="262">
        <v>-52.834600000000002</v>
      </c>
      <c r="IZ58" s="262">
        <v>1.7633000000000001</v>
      </c>
      <c r="JA58" s="262">
        <v>-2.9041000000000001</v>
      </c>
      <c r="JB58" s="262">
        <v>-2.2029999999999998</v>
      </c>
      <c r="JC58" s="262">
        <v>-7.76</v>
      </c>
      <c r="JD58" s="262">
        <v>-2.2919999999999998</v>
      </c>
      <c r="JE58" s="262">
        <v>-2.2930000000000001</v>
      </c>
      <c r="JF58" s="262">
        <v>-1.68</v>
      </c>
      <c r="JG58" s="262">
        <v>0</v>
      </c>
      <c r="JH58" s="262">
        <v>-5.5286</v>
      </c>
      <c r="JI58" s="262">
        <v>-12.1569</v>
      </c>
      <c r="JJ58" s="262">
        <v>-0.1144</v>
      </c>
      <c r="JK58" s="262">
        <v>-2.4001999999999999</v>
      </c>
      <c r="JL58" s="262">
        <v>3.3</v>
      </c>
      <c r="JM58" s="262">
        <v>-2.1789999999999998</v>
      </c>
      <c r="JN58" s="262">
        <v>-2.5350000000000001</v>
      </c>
      <c r="JO58" s="262">
        <v>0</v>
      </c>
      <c r="JP58" s="262">
        <v>0</v>
      </c>
      <c r="JQ58" s="262">
        <v>3.29</v>
      </c>
      <c r="JR58" s="262">
        <v>2.8975</v>
      </c>
      <c r="JS58" s="262">
        <v>2.5520999999999998</v>
      </c>
      <c r="JT58" s="262">
        <v>0</v>
      </c>
      <c r="JU58" s="262">
        <v>7</v>
      </c>
      <c r="JV58" s="262">
        <v>0</v>
      </c>
      <c r="JW58" s="262">
        <v>-0.09</v>
      </c>
      <c r="JX58" s="262">
        <v>0</v>
      </c>
      <c r="JY58" s="262">
        <v>-8.8415999999999997</v>
      </c>
      <c r="JZ58" s="262">
        <v>-19.102399999999999</v>
      </c>
      <c r="KA58" s="262">
        <v>-23.751899999999999</v>
      </c>
      <c r="KB58" s="262">
        <v>-6.1200999999999999</v>
      </c>
      <c r="KC58" s="262">
        <v>4.1654999999999998</v>
      </c>
      <c r="KD58" s="262">
        <v>-20.479700000000001</v>
      </c>
      <c r="KE58" s="262">
        <v>0</v>
      </c>
      <c r="KF58" s="262">
        <v>-8.1</v>
      </c>
      <c r="KG58" s="262">
        <v>-16.100000000000001</v>
      </c>
      <c r="KH58" s="262">
        <v>23.795999999999999</v>
      </c>
      <c r="KI58" s="262">
        <v>-172.1995</v>
      </c>
    </row>
    <row r="59" spans="1:295" x14ac:dyDescent="0.25">
      <c r="A59" s="247" t="s">
        <v>847</v>
      </c>
      <c r="B59" s="247"/>
      <c r="C59" s="262">
        <v>0</v>
      </c>
      <c r="D59" s="262">
        <v>3.8086104166666668</v>
      </c>
      <c r="E59" s="262">
        <v>-9.2623217391304351</v>
      </c>
      <c r="F59" s="262">
        <v>4.5707062499999997</v>
      </c>
      <c r="G59" s="262">
        <v>10.894568749999999</v>
      </c>
      <c r="H59" s="262">
        <v>0</v>
      </c>
      <c r="I59" s="262">
        <v>14.513208333333333</v>
      </c>
      <c r="J59" s="262">
        <v>0</v>
      </c>
      <c r="K59" s="262">
        <v>18.428122916666666</v>
      </c>
      <c r="L59" s="262">
        <v>7.7941687499999999</v>
      </c>
      <c r="M59" s="262">
        <v>8.5609645833333339</v>
      </c>
      <c r="N59" s="262">
        <v>-13.921250000000001</v>
      </c>
      <c r="O59" s="262">
        <v>-27.94</v>
      </c>
      <c r="P59" s="262">
        <v>3.6882352941176473</v>
      </c>
      <c r="Q59" s="262">
        <v>3.8890909090909092</v>
      </c>
      <c r="R59" s="262">
        <v>-17.741935483870968</v>
      </c>
      <c r="S59" s="262">
        <v>3.6789499999999999</v>
      </c>
      <c r="T59" s="262">
        <v>-7.1139687499999997</v>
      </c>
      <c r="U59" s="262">
        <v>5.8379708333333342</v>
      </c>
      <c r="V59" s="262">
        <v>5.7620374999999999</v>
      </c>
      <c r="W59" s="262">
        <v>10.016456249999999</v>
      </c>
      <c r="X59" s="262">
        <v>2.9526916666666669</v>
      </c>
      <c r="Y59" s="262">
        <v>0.17520833333333333</v>
      </c>
      <c r="Z59" s="262">
        <v>1.7625416666666667</v>
      </c>
      <c r="AA59" s="262">
        <v>0</v>
      </c>
      <c r="AB59" s="262">
        <v>-1.0310458333333332</v>
      </c>
      <c r="AC59" s="262">
        <v>4.7020833333333331E-2</v>
      </c>
      <c r="AD59" s="262">
        <v>5.9770833333333336E-2</v>
      </c>
      <c r="AE59" s="262">
        <v>3.7959375</v>
      </c>
      <c r="AF59" s="262">
        <v>-6.4238297872340429</v>
      </c>
      <c r="AG59" s="262">
        <v>-6.2526315789473692</v>
      </c>
      <c r="AH59" s="262">
        <v>-1.4244166666666669</v>
      </c>
      <c r="AI59" s="262">
        <v>0.2471875</v>
      </c>
      <c r="AJ59" s="262">
        <v>0</v>
      </c>
      <c r="AK59" s="262">
        <v>-9.5768749999999994</v>
      </c>
      <c r="AL59" s="262">
        <v>-10</v>
      </c>
      <c r="AM59" s="262">
        <v>-9.6941666666666659</v>
      </c>
      <c r="AN59" s="262">
        <v>-9.7125000000000004</v>
      </c>
      <c r="AO59" s="262">
        <v>5.2875046511627914</v>
      </c>
      <c r="AP59" s="262">
        <v>3.1726125000000001</v>
      </c>
      <c r="AQ59" s="262">
        <v>18.453872916666668</v>
      </c>
      <c r="AR59" s="262">
        <v>21.895908333333335</v>
      </c>
      <c r="AS59" s="262">
        <v>-15.717643902439024</v>
      </c>
      <c r="AT59" s="262">
        <v>-3.1372979166666668</v>
      </c>
      <c r="AU59" s="262">
        <v>0</v>
      </c>
      <c r="AV59" s="262">
        <v>7.2128375</v>
      </c>
      <c r="AW59" s="262">
        <v>8.0436291666666655</v>
      </c>
      <c r="AX59" s="262">
        <v>-18.774447916666666</v>
      </c>
      <c r="AY59" s="262">
        <v>-17.633270833333334</v>
      </c>
      <c r="AZ59" s="262">
        <v>35.053620833333333</v>
      </c>
      <c r="BA59" s="262">
        <v>37.323489583333334</v>
      </c>
      <c r="BB59" s="262">
        <v>8.364264583333334</v>
      </c>
      <c r="BC59" s="262">
        <v>10.573197916666667</v>
      </c>
      <c r="BD59" s="262">
        <v>-4.9041666666666668</v>
      </c>
      <c r="BE59" s="262">
        <v>-4.8937499999999998</v>
      </c>
      <c r="BF59" s="262">
        <v>-20.691879166666666</v>
      </c>
      <c r="BG59" s="262">
        <v>-33.486365217391302</v>
      </c>
      <c r="BH59" s="262">
        <v>-2.0201916666666668</v>
      </c>
      <c r="BI59" s="262">
        <v>0</v>
      </c>
      <c r="BJ59" s="262">
        <v>7.0937500000000002E-3</v>
      </c>
      <c r="BK59" s="262">
        <v>3.8275458333333332</v>
      </c>
      <c r="BL59" s="262">
        <v>6.7121394736842115</v>
      </c>
      <c r="BM59" s="262">
        <v>4.1877145833333342</v>
      </c>
      <c r="BN59" s="262">
        <v>-96.85109791666666</v>
      </c>
      <c r="BO59" s="262">
        <v>77.668310416666657</v>
      </c>
      <c r="BP59" s="262">
        <v>77.72934583333334</v>
      </c>
      <c r="BQ59" s="262">
        <v>-52.72426458333333</v>
      </c>
      <c r="BR59" s="262">
        <v>-97.791518749999994</v>
      </c>
      <c r="BS59" s="262">
        <v>0</v>
      </c>
      <c r="BT59" s="262">
        <v>0</v>
      </c>
      <c r="BU59" s="262">
        <v>0</v>
      </c>
      <c r="BV59" s="262">
        <v>23.909097619047621</v>
      </c>
      <c r="BW59" s="262">
        <v>11.309374999999999</v>
      </c>
      <c r="BX59" s="262">
        <v>10.318541666666667</v>
      </c>
      <c r="BY59" s="262">
        <v>-4.7997916666666667</v>
      </c>
      <c r="BZ59" s="262">
        <v>6.4314583333333335</v>
      </c>
      <c r="CA59" s="262">
        <v>-9.9337541666666667</v>
      </c>
      <c r="CB59" s="262">
        <v>-9.7467687499999993</v>
      </c>
      <c r="CC59" s="262">
        <v>17.442008333333334</v>
      </c>
      <c r="CD59" s="262">
        <v>15.460952083333334</v>
      </c>
      <c r="CE59" s="262">
        <v>0</v>
      </c>
      <c r="CF59" s="262">
        <v>-2.5810833333333334</v>
      </c>
      <c r="CG59" s="262">
        <v>-2.5236999999999998</v>
      </c>
      <c r="CH59" s="262">
        <v>-8.2802083333333332E-2</v>
      </c>
      <c r="CI59" s="262">
        <v>14.295041666666668</v>
      </c>
      <c r="CJ59" s="262">
        <v>2.88</v>
      </c>
      <c r="CK59" s="262">
        <v>6.4119999999999999</v>
      </c>
      <c r="CL59" s="262">
        <v>-27.177777777777777</v>
      </c>
      <c r="CM59" s="262">
        <v>-28.568750000000001</v>
      </c>
      <c r="CN59" s="262">
        <v>-3.276875</v>
      </c>
      <c r="CO59" s="262">
        <v>28.352904166666669</v>
      </c>
      <c r="CP59" s="262">
        <v>28.185283333333331</v>
      </c>
      <c r="CQ59" s="262">
        <v>27.065345833333332</v>
      </c>
      <c r="CR59" s="262">
        <v>45.226502083333337</v>
      </c>
      <c r="CS59" s="262">
        <v>45.608922916666671</v>
      </c>
      <c r="CT59" s="262">
        <v>-14.97286875</v>
      </c>
      <c r="CU59" s="262">
        <v>-42.440597916666668</v>
      </c>
      <c r="CV59" s="262">
        <v>-10.728260416666666</v>
      </c>
      <c r="CW59" s="262">
        <v>3.1394208333333338</v>
      </c>
      <c r="CX59" s="262">
        <v>33.381041666666668</v>
      </c>
      <c r="CY59" s="262">
        <v>13.006666666666666</v>
      </c>
      <c r="CZ59" s="262">
        <v>-0.25158750000000002</v>
      </c>
      <c r="DA59" s="262">
        <v>-0.79199166666666676</v>
      </c>
      <c r="DB59" s="262">
        <v>10.806597916666666</v>
      </c>
      <c r="DC59" s="262">
        <v>0</v>
      </c>
      <c r="DD59" s="262">
        <v>-15.625522916666666</v>
      </c>
      <c r="DE59" s="262">
        <v>-15.328083333333334</v>
      </c>
      <c r="DF59" s="262">
        <v>20.029768749999999</v>
      </c>
      <c r="DG59" s="262">
        <v>0</v>
      </c>
      <c r="DH59" s="262">
        <v>-4.6494937500000004</v>
      </c>
      <c r="DI59" s="262">
        <v>-47.075609756097563</v>
      </c>
      <c r="DJ59" s="262">
        <v>-45.755813953488371</v>
      </c>
      <c r="DK59" s="262">
        <v>-3.6938249999999999</v>
      </c>
      <c r="DL59" s="262">
        <v>8.0262437500000008</v>
      </c>
      <c r="DM59" s="262">
        <v>13.650556249999999</v>
      </c>
      <c r="DN59" s="262">
        <v>18.691912500000001</v>
      </c>
      <c r="DO59" s="262">
        <v>8.8404166666666661</v>
      </c>
      <c r="DP59" s="262">
        <v>-5.9504166666666665</v>
      </c>
      <c r="DQ59" s="262">
        <v>12.073854166666665</v>
      </c>
      <c r="DR59" s="262">
        <v>-20.9680125</v>
      </c>
      <c r="DS59" s="262">
        <v>-8.9270833333333339</v>
      </c>
      <c r="DT59" s="262">
        <v>-9.02</v>
      </c>
      <c r="DU59" s="262">
        <v>27.582291666666666</v>
      </c>
      <c r="DV59" s="262">
        <v>-21.065625000000001</v>
      </c>
      <c r="DW59" s="262">
        <v>-20.4965875</v>
      </c>
      <c r="DX59" s="262">
        <v>-10.34943125</v>
      </c>
      <c r="DY59" s="262">
        <v>-25.401077083333334</v>
      </c>
      <c r="DZ59" s="262">
        <v>-24.236927083333331</v>
      </c>
      <c r="EA59" s="262">
        <v>26.539925641025643</v>
      </c>
      <c r="EB59" s="262">
        <v>-2.6407770833333335</v>
      </c>
      <c r="EC59" s="262">
        <v>-10.727545833333332</v>
      </c>
      <c r="ED59" s="262">
        <v>-10.573499999999999</v>
      </c>
      <c r="EE59" s="262">
        <v>-13.372654166666667</v>
      </c>
      <c r="EF59" s="262">
        <v>-19.80971666666667</v>
      </c>
      <c r="EG59" s="262">
        <v>-13.9509375</v>
      </c>
      <c r="EH59" s="262">
        <v>-39.315741666666668</v>
      </c>
      <c r="EI59" s="262">
        <v>-23.413566666666664</v>
      </c>
      <c r="EJ59" s="262">
        <v>0</v>
      </c>
      <c r="EK59" s="262">
        <v>-11.612420833333331</v>
      </c>
      <c r="EL59" s="262">
        <v>-10.930222916666667</v>
      </c>
      <c r="EM59" s="262">
        <v>15.92855625</v>
      </c>
      <c r="EN59" s="262">
        <v>-12.2323875</v>
      </c>
      <c r="EO59" s="262">
        <v>-11.674527083333334</v>
      </c>
      <c r="EP59" s="262">
        <v>-2.4285000000000001</v>
      </c>
      <c r="EQ59" s="262">
        <v>-19.304068749999999</v>
      </c>
      <c r="ER59" s="262">
        <v>-19.089966666666665</v>
      </c>
      <c r="ES59" s="262">
        <v>6.2078895833333334</v>
      </c>
      <c r="ET59" s="262">
        <v>-0.40805555555555556</v>
      </c>
      <c r="EU59" s="262">
        <v>-5.2041666666666675</v>
      </c>
      <c r="EV59" s="262">
        <v>0.81666666666666665</v>
      </c>
      <c r="EW59" s="262">
        <v>6.1070645833333339</v>
      </c>
      <c r="EX59" s="262">
        <v>-27.405814583333331</v>
      </c>
      <c r="EY59" s="262">
        <v>-15.917466666666666</v>
      </c>
      <c r="EZ59" s="262">
        <v>-10.370508333333333</v>
      </c>
      <c r="FA59" s="262">
        <v>10.015112500000001</v>
      </c>
      <c r="FB59" s="262">
        <v>6.2394104166666668</v>
      </c>
      <c r="FC59" s="262">
        <v>-19.937214583333333</v>
      </c>
      <c r="FD59" s="262">
        <v>4.2736770833333342</v>
      </c>
      <c r="FE59" s="262">
        <v>0</v>
      </c>
      <c r="FF59" s="262">
        <v>4.0106000000000002</v>
      </c>
      <c r="FG59" s="262">
        <v>3.5754347826086956</v>
      </c>
      <c r="FH59" s="262">
        <v>3.661371739130435</v>
      </c>
      <c r="FI59" s="262">
        <v>2.2564272727272727</v>
      </c>
      <c r="FJ59" s="262">
        <v>1.2489395833333332</v>
      </c>
      <c r="FK59" s="262">
        <v>0.90705416666666661</v>
      </c>
      <c r="FL59" s="262">
        <v>14.195408333333333</v>
      </c>
      <c r="FM59" s="262">
        <v>10.267625000000001</v>
      </c>
      <c r="FN59" s="262">
        <v>10.28295625</v>
      </c>
      <c r="FO59" s="262">
        <v>24.22935833333333</v>
      </c>
      <c r="FP59" s="262">
        <v>35.398960869565215</v>
      </c>
      <c r="FQ59" s="262">
        <v>20.907910416666663</v>
      </c>
      <c r="FR59" s="262">
        <v>-16.022291666666668</v>
      </c>
      <c r="FS59" s="262">
        <v>-1.2922479166666667</v>
      </c>
      <c r="FT59" s="262">
        <v>0.19945208333333334</v>
      </c>
      <c r="FU59" s="262">
        <v>0.58062499999999995</v>
      </c>
      <c r="FV59" s="262">
        <v>-0.57041666666666668</v>
      </c>
      <c r="FW59" s="262">
        <v>-21.14169166666667</v>
      </c>
      <c r="FX59" s="262">
        <v>1.2376750000000001</v>
      </c>
      <c r="FY59" s="262">
        <v>7.2537500000000001</v>
      </c>
      <c r="FZ59" s="262">
        <v>0.64122916666666674</v>
      </c>
      <c r="GA59" s="262">
        <v>3.6756799999999998</v>
      </c>
      <c r="GB59" s="262">
        <v>31.476041666666667</v>
      </c>
      <c r="GC59" s="262">
        <v>-39.902989583333337</v>
      </c>
      <c r="GD59" s="262">
        <v>-29.843447916666669</v>
      </c>
      <c r="GE59" s="262">
        <v>-0.82225000000000004</v>
      </c>
      <c r="GF59" s="262">
        <v>22.405820833333333</v>
      </c>
      <c r="GG59" s="262">
        <v>0</v>
      </c>
      <c r="GH59" s="262">
        <v>21.195934042553191</v>
      </c>
      <c r="GI59" s="262">
        <v>-5.6717104166666674</v>
      </c>
      <c r="GJ59" s="262">
        <v>-7.1317899999999996</v>
      </c>
      <c r="GK59" s="262">
        <v>2.442941666666667</v>
      </c>
      <c r="GL59" s="262">
        <v>4.6080000000000003E-2</v>
      </c>
      <c r="GM59" s="262">
        <v>0</v>
      </c>
      <c r="GN59" s="262">
        <v>-10.2719725</v>
      </c>
      <c r="GO59" s="262">
        <v>-24.784052083333336</v>
      </c>
      <c r="GP59" s="262">
        <v>9.6326562500000001</v>
      </c>
      <c r="GQ59" s="262">
        <v>-21.154245652173913</v>
      </c>
      <c r="GR59" s="262">
        <v>4.2921319148936172</v>
      </c>
      <c r="GS59" s="262">
        <v>4.1692574468085102</v>
      </c>
      <c r="GT59" s="262">
        <v>153.97000625000001</v>
      </c>
      <c r="GU59" s="262">
        <v>-4.2586291666666662</v>
      </c>
      <c r="GV59" s="262">
        <v>-8.9172404255319151</v>
      </c>
      <c r="GW59" s="262">
        <v>-0.41696458333333336</v>
      </c>
      <c r="GX59" s="262">
        <v>1.9199361111111113</v>
      </c>
      <c r="GY59" s="262">
        <v>7.5596468085106387</v>
      </c>
      <c r="GZ59" s="262">
        <v>7.6767787234042553</v>
      </c>
      <c r="HA59" s="262">
        <v>1.4567399999999999</v>
      </c>
      <c r="HB59" s="262">
        <v>-8.7730999999999995</v>
      </c>
      <c r="HC59" s="262">
        <v>-7.4502229166666671</v>
      </c>
      <c r="HD59" s="262">
        <v>-1.1433333333333335</v>
      </c>
      <c r="HE59" s="262">
        <v>4.0705437499999997</v>
      </c>
      <c r="HF59" s="262">
        <v>46.833820833333334</v>
      </c>
      <c r="HG59" s="262">
        <v>39.797566666666668</v>
      </c>
      <c r="HH59" s="262">
        <v>77.569333333333333</v>
      </c>
      <c r="HI59" s="262">
        <v>-8.2149166666666673</v>
      </c>
      <c r="HJ59" s="262">
        <v>40.742521951219516</v>
      </c>
      <c r="HK59" s="262">
        <v>-4.4115511111111116</v>
      </c>
      <c r="HL59" s="262">
        <v>-7.0664212765957446</v>
      </c>
      <c r="HM59" s="262">
        <v>-1.3602510638297873</v>
      </c>
      <c r="HN59" s="262">
        <v>-1.4659354166666667</v>
      </c>
      <c r="HO59" s="262">
        <v>27.131085714285714</v>
      </c>
      <c r="HP59" s="262">
        <v>26.038350000000001</v>
      </c>
      <c r="HQ59" s="262">
        <v>-21.344816666666667</v>
      </c>
      <c r="HR59" s="262">
        <v>-20.759325</v>
      </c>
      <c r="HS59" s="262">
        <v>-19.299262500000001</v>
      </c>
      <c r="HT59" s="262">
        <v>-19.17951875</v>
      </c>
      <c r="HU59" s="262">
        <v>17.387916666666666</v>
      </c>
      <c r="HV59" s="262">
        <v>17.394583333333333</v>
      </c>
      <c r="HW59" s="262">
        <v>-23.572916666666664</v>
      </c>
      <c r="HX59" s="262">
        <v>-23.643750000000001</v>
      </c>
      <c r="HY59" s="262">
        <v>0.25017708333333333</v>
      </c>
      <c r="HZ59" s="262">
        <v>-1.0766666666666669</v>
      </c>
      <c r="IA59" s="262">
        <v>53.835493749999998</v>
      </c>
      <c r="IB59" s="262">
        <v>15.239766666666666</v>
      </c>
      <c r="IC59" s="262">
        <v>15.082795833333332</v>
      </c>
      <c r="ID59" s="262">
        <v>-15.227083333333333</v>
      </c>
      <c r="IE59" s="262">
        <v>-25.352083333333333</v>
      </c>
      <c r="IF59" s="262">
        <v>5.2979166666666675</v>
      </c>
      <c r="IG59" s="262">
        <v>4.7104166666666663</v>
      </c>
      <c r="IH59" s="262">
        <v>-18.191655555555556</v>
      </c>
      <c r="II59" s="262">
        <v>-18.074347826086957</v>
      </c>
      <c r="IJ59" s="262">
        <v>-92.61644166666666</v>
      </c>
      <c r="IK59" s="262">
        <v>-1.0185604166666669</v>
      </c>
      <c r="IL59" s="262">
        <v>-283.92384347826089</v>
      </c>
      <c r="IM59" s="262">
        <v>-1.3284104166666668</v>
      </c>
      <c r="IN59" s="262">
        <v>-31.756987500000001</v>
      </c>
      <c r="IO59" s="262">
        <v>64.371945833333328</v>
      </c>
      <c r="IP59" s="262">
        <v>97.318268750000001</v>
      </c>
      <c r="IQ59" s="262">
        <v>97.108506250000005</v>
      </c>
      <c r="IR59" s="262">
        <v>119.68519791666665</v>
      </c>
      <c r="IS59" s="262">
        <v>-0.22653333333333334</v>
      </c>
      <c r="IT59" s="262">
        <v>23.879935416666665</v>
      </c>
      <c r="IU59" s="262">
        <v>23.029875000000001</v>
      </c>
      <c r="IV59" s="262">
        <v>13.088433333333334</v>
      </c>
      <c r="IW59" s="262">
        <v>205.95217500000001</v>
      </c>
      <c r="IX59" s="262">
        <v>-224.1642333333333</v>
      </c>
      <c r="IY59" s="262">
        <v>-20.371870833333332</v>
      </c>
      <c r="IZ59" s="262">
        <v>25.533956249999999</v>
      </c>
      <c r="JA59" s="262">
        <v>-1.0296791666666667</v>
      </c>
      <c r="JB59" s="262">
        <v>1.8227708333333332</v>
      </c>
      <c r="JC59" s="262">
        <v>-5.8916666666666675</v>
      </c>
      <c r="JD59" s="262">
        <v>-1.4484375</v>
      </c>
      <c r="JE59" s="262">
        <v>-1.4508125000000001</v>
      </c>
      <c r="JF59" s="262">
        <v>0.85166666666666668</v>
      </c>
      <c r="JG59" s="262">
        <v>2.9666666666666668</v>
      </c>
      <c r="JH59" s="262">
        <v>-4.2687770833333341</v>
      </c>
      <c r="JI59" s="262">
        <v>-9.3526437500000004</v>
      </c>
      <c r="JJ59" s="262">
        <v>4.0751125000000004</v>
      </c>
      <c r="JK59" s="262">
        <v>1.29250625</v>
      </c>
      <c r="JL59" s="262">
        <v>5.09375</v>
      </c>
      <c r="JM59" s="262">
        <v>0.65049999999999997</v>
      </c>
      <c r="JN59" s="262">
        <v>0.51435416666666667</v>
      </c>
      <c r="JO59" s="262">
        <v>1.9453785714285716</v>
      </c>
      <c r="JP59" s="262">
        <v>2.084625</v>
      </c>
      <c r="JQ59" s="262">
        <v>4.2309999999999999</v>
      </c>
      <c r="JR59" s="262">
        <v>4.0555124999999999</v>
      </c>
      <c r="JS59" s="262">
        <v>3.7872145833333337</v>
      </c>
      <c r="JT59" s="262">
        <v>0</v>
      </c>
      <c r="JU59" s="262">
        <v>9.9208333333333343</v>
      </c>
      <c r="JV59" s="262">
        <v>7.9097139534883718</v>
      </c>
      <c r="JW59" s="262">
        <v>0.53145833333333337</v>
      </c>
      <c r="JX59" s="262">
        <v>0</v>
      </c>
      <c r="JY59" s="262">
        <v>-3.5778829268292682</v>
      </c>
      <c r="JZ59" s="262">
        <v>-16.231454166666666</v>
      </c>
      <c r="KA59" s="262">
        <v>-19.418010416666668</v>
      </c>
      <c r="KB59" s="262">
        <v>-5.049791666666667E-2</v>
      </c>
      <c r="KC59" s="262">
        <v>12.0918125</v>
      </c>
      <c r="KD59" s="262">
        <v>-14.789464583333332</v>
      </c>
      <c r="KE59" s="262">
        <v>1.9172</v>
      </c>
      <c r="KF59" s="262">
        <v>-3.2</v>
      </c>
      <c r="KG59" s="262">
        <v>-12.216666666666667</v>
      </c>
      <c r="KH59" s="262">
        <v>61.392577083333336</v>
      </c>
      <c r="KI59" s="262">
        <v>-129.92785208333333</v>
      </c>
    </row>
    <row r="60" spans="1:295" x14ac:dyDescent="0.25">
      <c r="A60" s="247" t="s">
        <v>2427</v>
      </c>
      <c r="B60" s="247"/>
      <c r="C60" s="248" t="s">
        <v>166</v>
      </c>
      <c r="D60" s="248" t="s">
        <v>166</v>
      </c>
      <c r="E60" s="248" t="s">
        <v>166</v>
      </c>
      <c r="F60" s="248" t="s">
        <v>166</v>
      </c>
      <c r="G60" s="248" t="s">
        <v>166</v>
      </c>
      <c r="H60" s="248" t="s">
        <v>2428</v>
      </c>
      <c r="I60" s="248" t="s">
        <v>166</v>
      </c>
      <c r="J60" s="248" t="s">
        <v>166</v>
      </c>
      <c r="K60" s="248" t="s">
        <v>2428</v>
      </c>
      <c r="L60" s="248" t="s">
        <v>166</v>
      </c>
      <c r="M60" s="248" t="s">
        <v>166</v>
      </c>
      <c r="N60" s="248" t="s">
        <v>166</v>
      </c>
      <c r="O60" s="248" t="s">
        <v>166</v>
      </c>
      <c r="P60" s="248" t="s">
        <v>166</v>
      </c>
      <c r="Q60" s="248" t="s">
        <v>166</v>
      </c>
      <c r="R60" s="248" t="s">
        <v>166</v>
      </c>
      <c r="S60" s="248" t="s">
        <v>166</v>
      </c>
      <c r="T60" s="248" t="s">
        <v>166</v>
      </c>
      <c r="U60" s="248" t="s">
        <v>166</v>
      </c>
      <c r="V60" s="248" t="s">
        <v>166</v>
      </c>
      <c r="W60" s="248" t="s">
        <v>166</v>
      </c>
      <c r="X60" s="248" t="s">
        <v>2428</v>
      </c>
      <c r="Y60" s="248" t="s">
        <v>2428</v>
      </c>
      <c r="Z60" s="248" t="s">
        <v>2428</v>
      </c>
      <c r="AA60" s="248" t="s">
        <v>166</v>
      </c>
      <c r="AB60" s="248" t="s">
        <v>2428</v>
      </c>
      <c r="AC60" s="248" t="s">
        <v>166</v>
      </c>
      <c r="AD60" s="248" t="s">
        <v>166</v>
      </c>
      <c r="AE60" s="248" t="s">
        <v>2428</v>
      </c>
      <c r="AF60" s="248" t="s">
        <v>166</v>
      </c>
      <c r="AG60" s="248" t="s">
        <v>166</v>
      </c>
      <c r="AH60" s="248" t="s">
        <v>166</v>
      </c>
      <c r="AI60" s="248" t="s">
        <v>166</v>
      </c>
      <c r="AJ60" s="248" t="s">
        <v>166</v>
      </c>
      <c r="AK60" s="248" t="s">
        <v>166</v>
      </c>
      <c r="AL60" s="248" t="s">
        <v>2428</v>
      </c>
      <c r="AM60" s="248" t="s">
        <v>166</v>
      </c>
      <c r="AN60" s="248" t="s">
        <v>166</v>
      </c>
      <c r="AO60" s="248" t="s">
        <v>166</v>
      </c>
      <c r="AP60" s="248" t="s">
        <v>2428</v>
      </c>
      <c r="AQ60" s="248" t="s">
        <v>166</v>
      </c>
      <c r="AR60" s="248" t="s">
        <v>166</v>
      </c>
      <c r="AS60" s="248" t="s">
        <v>166</v>
      </c>
      <c r="AT60" s="248" t="s">
        <v>166</v>
      </c>
      <c r="AU60" s="248" t="s">
        <v>166</v>
      </c>
      <c r="AV60" s="248" t="s">
        <v>2428</v>
      </c>
      <c r="AW60" s="248" t="s">
        <v>2428</v>
      </c>
      <c r="AX60" s="248" t="s">
        <v>166</v>
      </c>
      <c r="AY60" s="248" t="s">
        <v>166</v>
      </c>
      <c r="AZ60" s="248" t="s">
        <v>166</v>
      </c>
      <c r="BA60" s="248" t="s">
        <v>166</v>
      </c>
      <c r="BB60" s="248" t="s">
        <v>166</v>
      </c>
      <c r="BC60" s="248" t="s">
        <v>2428</v>
      </c>
      <c r="BD60" s="248" t="s">
        <v>2428</v>
      </c>
      <c r="BE60" s="248" t="s">
        <v>2428</v>
      </c>
      <c r="BF60" s="248" t="s">
        <v>166</v>
      </c>
      <c r="BG60" s="248" t="s">
        <v>166</v>
      </c>
      <c r="BH60" s="248" t="s">
        <v>2428</v>
      </c>
      <c r="BI60" s="248" t="s">
        <v>2428</v>
      </c>
      <c r="BJ60" s="248" t="s">
        <v>2428</v>
      </c>
      <c r="BK60" s="248" t="s">
        <v>2428</v>
      </c>
      <c r="BL60" s="248" t="s">
        <v>2428</v>
      </c>
      <c r="BM60" s="248" t="s">
        <v>2428</v>
      </c>
      <c r="BN60" s="248" t="s">
        <v>166</v>
      </c>
      <c r="BO60" s="248" t="s">
        <v>166</v>
      </c>
      <c r="BP60" s="248" t="s">
        <v>166</v>
      </c>
      <c r="BQ60" s="248" t="s">
        <v>2428</v>
      </c>
      <c r="BR60" s="248" t="s">
        <v>2428</v>
      </c>
      <c r="BS60" s="248" t="s">
        <v>2428</v>
      </c>
      <c r="BT60" s="248" t="s">
        <v>2428</v>
      </c>
      <c r="BU60" s="248" t="s">
        <v>2428</v>
      </c>
      <c r="BV60" s="248" t="s">
        <v>2428</v>
      </c>
      <c r="BW60" s="248" t="s">
        <v>2428</v>
      </c>
      <c r="BX60" s="248" t="s">
        <v>2429</v>
      </c>
      <c r="BY60" s="248" t="s">
        <v>2428</v>
      </c>
      <c r="BZ60" s="248" t="s">
        <v>2428</v>
      </c>
      <c r="CA60" s="248" t="s">
        <v>2428</v>
      </c>
      <c r="CB60" s="248" t="s">
        <v>2428</v>
      </c>
      <c r="CC60" s="248" t="s">
        <v>2428</v>
      </c>
      <c r="CD60" s="248" t="s">
        <v>2428</v>
      </c>
      <c r="CE60" s="248" t="s">
        <v>2428</v>
      </c>
      <c r="CF60" s="248" t="s">
        <v>2428</v>
      </c>
      <c r="CG60" s="248" t="s">
        <v>2428</v>
      </c>
      <c r="CH60" s="248" t="s">
        <v>2428</v>
      </c>
      <c r="CI60" s="248" t="s">
        <v>2428</v>
      </c>
      <c r="CJ60" s="248" t="s">
        <v>2428</v>
      </c>
      <c r="CK60" s="248" t="s">
        <v>2428</v>
      </c>
      <c r="CL60" s="248" t="s">
        <v>2428</v>
      </c>
      <c r="CM60" s="248" t="s">
        <v>2428</v>
      </c>
      <c r="CN60" s="248" t="s">
        <v>2428</v>
      </c>
      <c r="CO60" s="248" t="s">
        <v>2428</v>
      </c>
      <c r="CP60" s="248" t="s">
        <v>2428</v>
      </c>
      <c r="CQ60" s="248" t="s">
        <v>2428</v>
      </c>
      <c r="CR60" s="248" t="s">
        <v>2428</v>
      </c>
      <c r="CS60" s="248" t="s">
        <v>2428</v>
      </c>
      <c r="CT60" s="248" t="s">
        <v>2428</v>
      </c>
      <c r="CU60" s="248" t="s">
        <v>2428</v>
      </c>
      <c r="CV60" s="248" t="s">
        <v>2428</v>
      </c>
      <c r="CW60" s="248" t="s">
        <v>2428</v>
      </c>
      <c r="CX60" s="248" t="s">
        <v>2428</v>
      </c>
      <c r="CY60" s="248" t="s">
        <v>2428</v>
      </c>
      <c r="CZ60" s="248" t="s">
        <v>2428</v>
      </c>
      <c r="DA60" s="248" t="s">
        <v>2428</v>
      </c>
      <c r="DB60" s="248" t="s">
        <v>2428</v>
      </c>
      <c r="DC60" s="248" t="s">
        <v>2428</v>
      </c>
      <c r="DD60" s="248" t="s">
        <v>2428</v>
      </c>
      <c r="DE60" s="248" t="s">
        <v>2428</v>
      </c>
      <c r="DF60" s="248" t="s">
        <v>2428</v>
      </c>
      <c r="DG60" s="248" t="s">
        <v>2428</v>
      </c>
      <c r="DH60" s="248" t="s">
        <v>2428</v>
      </c>
      <c r="DI60" s="248" t="s">
        <v>2428</v>
      </c>
      <c r="DJ60" s="248" t="s">
        <v>2428</v>
      </c>
      <c r="DK60" s="248" t="s">
        <v>2428</v>
      </c>
      <c r="DL60" s="248" t="s">
        <v>2428</v>
      </c>
      <c r="DM60" s="248" t="s">
        <v>2428</v>
      </c>
      <c r="DN60" s="248" t="s">
        <v>2428</v>
      </c>
      <c r="DO60" s="248" t="s">
        <v>2428</v>
      </c>
      <c r="DP60" s="248" t="s">
        <v>2428</v>
      </c>
      <c r="DQ60" s="248" t="s">
        <v>2428</v>
      </c>
      <c r="DR60" s="248" t="s">
        <v>2428</v>
      </c>
      <c r="DS60" s="248" t="s">
        <v>2428</v>
      </c>
      <c r="DT60" s="248" t="s">
        <v>2428</v>
      </c>
      <c r="DU60" s="248" t="s">
        <v>2428</v>
      </c>
      <c r="DV60" s="248" t="s">
        <v>2428</v>
      </c>
      <c r="DW60" s="248" t="s">
        <v>2428</v>
      </c>
      <c r="DX60" s="248" t="s">
        <v>2428</v>
      </c>
      <c r="DY60" s="248" t="s">
        <v>2428</v>
      </c>
      <c r="DZ60" s="248" t="s">
        <v>2428</v>
      </c>
      <c r="EA60" s="248" t="s">
        <v>2428</v>
      </c>
      <c r="EB60" s="248" t="s">
        <v>2428</v>
      </c>
      <c r="EC60" s="248" t="s">
        <v>2428</v>
      </c>
      <c r="ED60" s="248" t="s">
        <v>2428</v>
      </c>
      <c r="EE60" s="248" t="s">
        <v>2428</v>
      </c>
      <c r="EF60" s="248" t="s">
        <v>2428</v>
      </c>
      <c r="EG60" s="248" t="s">
        <v>2428</v>
      </c>
      <c r="EH60" s="248" t="s">
        <v>2428</v>
      </c>
      <c r="EI60" s="248" t="s">
        <v>2428</v>
      </c>
      <c r="EJ60" s="248" t="s">
        <v>2428</v>
      </c>
      <c r="EK60" s="248" t="s">
        <v>2428</v>
      </c>
      <c r="EL60" s="248" t="s">
        <v>2428</v>
      </c>
      <c r="EM60" s="248" t="s">
        <v>2428</v>
      </c>
      <c r="EN60" s="248" t="s">
        <v>2428</v>
      </c>
      <c r="EO60" s="248" t="s">
        <v>2428</v>
      </c>
      <c r="EP60" s="248" t="s">
        <v>2428</v>
      </c>
      <c r="EQ60" s="248" t="s">
        <v>2428</v>
      </c>
      <c r="ER60" s="248" t="s">
        <v>2428</v>
      </c>
      <c r="ES60" s="248" t="s">
        <v>2428</v>
      </c>
      <c r="ET60" s="248" t="s">
        <v>2428</v>
      </c>
      <c r="EU60" s="248" t="s">
        <v>2428</v>
      </c>
      <c r="EV60" s="248" t="s">
        <v>2428</v>
      </c>
      <c r="EW60" s="248" t="s">
        <v>2428</v>
      </c>
      <c r="EX60" s="248" t="s">
        <v>2428</v>
      </c>
      <c r="EY60" s="248" t="s">
        <v>2428</v>
      </c>
      <c r="EZ60" s="248" t="s">
        <v>2428</v>
      </c>
      <c r="FA60" s="248" t="s">
        <v>2428</v>
      </c>
      <c r="FB60" s="248" t="s">
        <v>2428</v>
      </c>
      <c r="FC60" s="248" t="s">
        <v>2428</v>
      </c>
      <c r="FD60" s="248" t="s">
        <v>2428</v>
      </c>
      <c r="FE60" s="248" t="s">
        <v>2428</v>
      </c>
      <c r="FF60" s="248" t="s">
        <v>2428</v>
      </c>
      <c r="FG60" s="248" t="s">
        <v>2428</v>
      </c>
      <c r="FH60" s="248" t="s">
        <v>2428</v>
      </c>
      <c r="FI60" s="248" t="s">
        <v>2428</v>
      </c>
      <c r="FJ60" s="248" t="s">
        <v>2428</v>
      </c>
      <c r="FK60" s="248" t="s">
        <v>2428</v>
      </c>
      <c r="FL60" s="248" t="s">
        <v>2428</v>
      </c>
      <c r="FM60" s="248" t="s">
        <v>2428</v>
      </c>
      <c r="FN60" s="248" t="s">
        <v>2428</v>
      </c>
      <c r="FO60" s="248" t="s">
        <v>2428</v>
      </c>
      <c r="FP60" s="248" t="s">
        <v>2428</v>
      </c>
      <c r="FQ60" s="248" t="s">
        <v>2428</v>
      </c>
      <c r="FR60" s="248" t="s">
        <v>2428</v>
      </c>
      <c r="FS60" s="248" t="s">
        <v>2428</v>
      </c>
      <c r="FT60" s="248" t="s">
        <v>2428</v>
      </c>
      <c r="FU60" s="248" t="s">
        <v>2428</v>
      </c>
      <c r="FV60" s="248" t="s">
        <v>2428</v>
      </c>
      <c r="FW60" s="248" t="s">
        <v>2428</v>
      </c>
      <c r="FX60" s="248" t="s">
        <v>2428</v>
      </c>
      <c r="FY60" s="248" t="s">
        <v>2428</v>
      </c>
      <c r="FZ60" s="248" t="s">
        <v>2428</v>
      </c>
      <c r="GA60" s="248" t="s">
        <v>2428</v>
      </c>
      <c r="GB60" s="248" t="s">
        <v>2428</v>
      </c>
      <c r="GC60" s="248" t="s">
        <v>2428</v>
      </c>
      <c r="GD60" s="248" t="s">
        <v>2428</v>
      </c>
      <c r="GE60" s="248" t="s">
        <v>2428</v>
      </c>
      <c r="GF60" s="248" t="s">
        <v>2428</v>
      </c>
      <c r="GG60" s="248" t="s">
        <v>2428</v>
      </c>
      <c r="GH60" s="248" t="s">
        <v>2428</v>
      </c>
      <c r="GI60" s="248" t="s">
        <v>2428</v>
      </c>
      <c r="GJ60" s="248" t="s">
        <v>2428</v>
      </c>
      <c r="GK60" s="248" t="s">
        <v>2428</v>
      </c>
      <c r="GL60" s="248" t="s">
        <v>2428</v>
      </c>
      <c r="GM60" s="248" t="s">
        <v>2428</v>
      </c>
      <c r="GN60" s="248" t="s">
        <v>2428</v>
      </c>
      <c r="GO60" s="248" t="s">
        <v>2428</v>
      </c>
      <c r="GP60" s="248" t="s">
        <v>2428</v>
      </c>
      <c r="GQ60" s="248" t="s">
        <v>2428</v>
      </c>
      <c r="GR60" s="248" t="s">
        <v>2428</v>
      </c>
      <c r="GS60" s="248" t="s">
        <v>2428</v>
      </c>
      <c r="GT60" s="248" t="s">
        <v>2428</v>
      </c>
      <c r="GU60" s="248" t="s">
        <v>2428</v>
      </c>
      <c r="GV60" s="248" t="s">
        <v>2428</v>
      </c>
      <c r="GW60" s="248" t="s">
        <v>2428</v>
      </c>
      <c r="GX60" s="248" t="s">
        <v>2428</v>
      </c>
      <c r="GY60" s="248" t="s">
        <v>2428</v>
      </c>
      <c r="GZ60" s="248" t="s">
        <v>2428</v>
      </c>
      <c r="HA60" s="248" t="s">
        <v>2428</v>
      </c>
      <c r="HB60" s="248" t="s">
        <v>2428</v>
      </c>
      <c r="HC60" s="248" t="s">
        <v>2428</v>
      </c>
      <c r="HD60" s="248" t="s">
        <v>2428</v>
      </c>
      <c r="HE60" s="248" t="s">
        <v>2429</v>
      </c>
      <c r="HF60" s="248" t="s">
        <v>2429</v>
      </c>
      <c r="HG60" s="248" t="s">
        <v>2429</v>
      </c>
      <c r="HH60" s="248" t="s">
        <v>2429</v>
      </c>
      <c r="HI60" s="248" t="s">
        <v>2429</v>
      </c>
      <c r="HJ60" s="248" t="s">
        <v>2429</v>
      </c>
      <c r="HK60" s="248" t="s">
        <v>2429</v>
      </c>
      <c r="HL60" s="248" t="s">
        <v>2429</v>
      </c>
      <c r="HM60" s="248" t="s">
        <v>2429</v>
      </c>
      <c r="HN60" s="248" t="s">
        <v>2429</v>
      </c>
      <c r="HO60" s="248" t="s">
        <v>2429</v>
      </c>
      <c r="HP60" s="248" t="s">
        <v>2429</v>
      </c>
      <c r="HQ60" s="248" t="s">
        <v>2429</v>
      </c>
      <c r="HR60" s="248" t="s">
        <v>2429</v>
      </c>
      <c r="HS60" s="248" t="s">
        <v>2429</v>
      </c>
      <c r="HT60" s="248" t="s">
        <v>2429</v>
      </c>
      <c r="HU60" s="248" t="s">
        <v>2429</v>
      </c>
      <c r="HV60" s="248" t="s">
        <v>2429</v>
      </c>
      <c r="HW60" s="248" t="s">
        <v>2429</v>
      </c>
      <c r="HX60" s="248" t="s">
        <v>2429</v>
      </c>
      <c r="HY60" s="248" t="s">
        <v>2429</v>
      </c>
      <c r="HZ60" s="248" t="s">
        <v>2429</v>
      </c>
      <c r="IA60" s="248" t="s">
        <v>2429</v>
      </c>
      <c r="IB60" s="248" t="s">
        <v>2429</v>
      </c>
      <c r="IC60" s="248" t="s">
        <v>2429</v>
      </c>
      <c r="ID60" s="248" t="s">
        <v>2429</v>
      </c>
      <c r="IE60" s="248" t="s">
        <v>2429</v>
      </c>
      <c r="IF60" s="248" t="s">
        <v>2429</v>
      </c>
      <c r="IG60" s="248" t="s">
        <v>2429</v>
      </c>
      <c r="IH60" s="248" t="s">
        <v>2429</v>
      </c>
      <c r="II60" s="248" t="s">
        <v>2429</v>
      </c>
      <c r="IJ60" s="248" t="s">
        <v>2429</v>
      </c>
      <c r="IK60" s="248" t="s">
        <v>2429</v>
      </c>
      <c r="IL60" s="248" t="s">
        <v>2429</v>
      </c>
      <c r="IM60" s="248" t="s">
        <v>2429</v>
      </c>
      <c r="IN60" s="248" t="s">
        <v>2429</v>
      </c>
      <c r="IO60" s="248" t="s">
        <v>2429</v>
      </c>
      <c r="IP60" s="248" t="s">
        <v>2429</v>
      </c>
      <c r="IQ60" s="248" t="s">
        <v>2429</v>
      </c>
      <c r="IR60" s="248" t="s">
        <v>166</v>
      </c>
      <c r="IS60" s="248" t="s">
        <v>2428</v>
      </c>
      <c r="IT60" s="248" t="s">
        <v>2429</v>
      </c>
      <c r="IU60" s="248" t="s">
        <v>2429</v>
      </c>
      <c r="IV60" s="248" t="s">
        <v>2429</v>
      </c>
      <c r="IW60" s="248" t="s">
        <v>166</v>
      </c>
      <c r="IX60" s="248" t="s">
        <v>166</v>
      </c>
      <c r="IY60" s="248" t="s">
        <v>166</v>
      </c>
      <c r="IZ60" s="248" t="s">
        <v>166</v>
      </c>
      <c r="JA60" s="248" t="s">
        <v>2428</v>
      </c>
      <c r="JB60" s="248" t="s">
        <v>2429</v>
      </c>
      <c r="JC60" s="248" t="s">
        <v>2428</v>
      </c>
      <c r="JD60" s="248" t="s">
        <v>2429</v>
      </c>
      <c r="JE60" s="248" t="s">
        <v>2429</v>
      </c>
      <c r="JF60" s="248" t="s">
        <v>2429</v>
      </c>
      <c r="JG60" s="248" t="s">
        <v>2429</v>
      </c>
      <c r="JH60" s="248" t="s">
        <v>2428</v>
      </c>
      <c r="JI60" s="248" t="s">
        <v>2428</v>
      </c>
      <c r="JJ60" s="248" t="s">
        <v>2428</v>
      </c>
      <c r="JK60" s="248" t="s">
        <v>2428</v>
      </c>
      <c r="JL60" s="248" t="s">
        <v>2429</v>
      </c>
      <c r="JM60" s="248" t="s">
        <v>2428</v>
      </c>
      <c r="JN60" s="248" t="s">
        <v>2428</v>
      </c>
      <c r="JO60" s="248" t="s">
        <v>2429</v>
      </c>
      <c r="JP60" s="248" t="s">
        <v>2429</v>
      </c>
      <c r="JQ60" s="248" t="s">
        <v>2429</v>
      </c>
      <c r="JR60" s="248" t="s">
        <v>2429</v>
      </c>
      <c r="JS60" s="248" t="s">
        <v>2428</v>
      </c>
      <c r="JT60" s="248" t="s">
        <v>2428</v>
      </c>
      <c r="JU60" s="248" t="s">
        <v>2429</v>
      </c>
      <c r="JV60" s="248" t="s">
        <v>2429</v>
      </c>
      <c r="JW60" s="248" t="s">
        <v>2429</v>
      </c>
      <c r="JX60" s="248" t="s">
        <v>2429</v>
      </c>
      <c r="JY60" s="248" t="s">
        <v>2429</v>
      </c>
      <c r="JZ60" s="248" t="s">
        <v>2429</v>
      </c>
      <c r="KA60" s="248" t="s">
        <v>2429</v>
      </c>
      <c r="KB60" s="248" t="s">
        <v>2429</v>
      </c>
      <c r="KC60" s="248" t="s">
        <v>2429</v>
      </c>
      <c r="KD60" s="248" t="s">
        <v>2429</v>
      </c>
      <c r="KE60" s="248" t="s">
        <v>2429</v>
      </c>
      <c r="KF60" s="248" t="s">
        <v>2429</v>
      </c>
      <c r="KG60" s="248" t="s">
        <v>2429</v>
      </c>
      <c r="KH60" s="248" t="s">
        <v>2428</v>
      </c>
      <c r="KI60" s="248" t="s">
        <v>2428</v>
      </c>
    </row>
    <row r="61" spans="1:295" ht="27" customHeight="1" x14ac:dyDescent="0.25">
      <c r="A61" s="247" t="s">
        <v>3</v>
      </c>
      <c r="B61" s="247"/>
      <c r="C61" s="249" t="s">
        <v>415</v>
      </c>
      <c r="D61" s="249"/>
      <c r="E61" s="249"/>
      <c r="F61" s="249"/>
      <c r="G61" s="249"/>
      <c r="H61" s="249"/>
      <c r="I61" s="249"/>
      <c r="J61" s="249"/>
      <c r="K61" s="249"/>
      <c r="L61" s="249"/>
      <c r="M61" s="249"/>
      <c r="N61" s="249" t="s">
        <v>2430</v>
      </c>
      <c r="O61" s="249"/>
      <c r="P61" s="249"/>
      <c r="Q61" s="249"/>
      <c r="R61" s="249"/>
      <c r="S61" s="248" t="s">
        <v>491</v>
      </c>
      <c r="T61" s="249" t="s">
        <v>415</v>
      </c>
      <c r="U61" s="249"/>
      <c r="V61" s="249"/>
      <c r="W61" s="249"/>
      <c r="X61" s="249" t="s">
        <v>858</v>
      </c>
      <c r="Y61" s="249"/>
      <c r="Z61" s="249"/>
      <c r="AA61" s="248" t="s">
        <v>194</v>
      </c>
      <c r="AB61" s="248" t="s">
        <v>415</v>
      </c>
      <c r="AC61" s="249" t="s">
        <v>190</v>
      </c>
      <c r="AD61" s="249"/>
      <c r="AE61" s="248" t="s">
        <v>415</v>
      </c>
      <c r="AF61" s="249" t="s">
        <v>2430</v>
      </c>
      <c r="AG61" s="249"/>
      <c r="AH61" s="249" t="s">
        <v>23</v>
      </c>
      <c r="AI61" s="249"/>
      <c r="AJ61" s="249" t="s">
        <v>190</v>
      </c>
      <c r="AK61" s="249"/>
      <c r="AL61" s="249"/>
      <c r="AM61" s="249"/>
      <c r="AN61" s="249"/>
      <c r="AO61" s="248" t="s">
        <v>2431</v>
      </c>
      <c r="AP61" s="248" t="s">
        <v>2432</v>
      </c>
      <c r="AQ61" s="249" t="s">
        <v>415</v>
      </c>
      <c r="AR61" s="249"/>
      <c r="AS61" s="249"/>
      <c r="AT61" s="249"/>
      <c r="AU61" s="249"/>
      <c r="AV61" s="249"/>
      <c r="AW61" s="249"/>
      <c r="AX61" s="249"/>
      <c r="AY61" s="249"/>
      <c r="AZ61" s="249"/>
      <c r="BA61" s="248" t="s">
        <v>318</v>
      </c>
      <c r="BB61" s="248" t="s">
        <v>491</v>
      </c>
      <c r="BC61" s="248" t="s">
        <v>899</v>
      </c>
      <c r="BD61" s="249" t="s">
        <v>327</v>
      </c>
      <c r="BE61" s="249"/>
      <c r="BF61" s="249" t="s">
        <v>415</v>
      </c>
      <c r="BG61" s="249"/>
      <c r="BH61" s="249"/>
      <c r="BI61" s="249"/>
      <c r="BJ61" s="249"/>
      <c r="BK61" s="249"/>
      <c r="BL61" s="249"/>
      <c r="BM61" s="249"/>
      <c r="BN61" s="249" t="s">
        <v>491</v>
      </c>
      <c r="BO61" s="249"/>
      <c r="BP61" s="249"/>
      <c r="BQ61" s="249"/>
      <c r="BR61" s="249"/>
      <c r="BS61" s="249"/>
      <c r="BT61" s="249" t="s">
        <v>194</v>
      </c>
      <c r="BU61" s="249"/>
      <c r="BV61" s="248" t="s">
        <v>491</v>
      </c>
      <c r="BW61" s="249" t="s">
        <v>2433</v>
      </c>
      <c r="BX61" s="249"/>
      <c r="BY61" s="249"/>
      <c r="BZ61" s="249"/>
      <c r="CA61" s="249" t="s">
        <v>415</v>
      </c>
      <c r="CB61" s="249"/>
      <c r="CC61" s="249" t="s">
        <v>2434</v>
      </c>
      <c r="CD61" s="249"/>
      <c r="CE61" s="248" t="s">
        <v>112</v>
      </c>
      <c r="CF61" s="249" t="s">
        <v>415</v>
      </c>
      <c r="CG61" s="249"/>
      <c r="CH61" s="249"/>
      <c r="CI61" s="249"/>
      <c r="CJ61" s="249" t="s">
        <v>899</v>
      </c>
      <c r="CK61" s="249"/>
      <c r="CL61" s="249" t="s">
        <v>2433</v>
      </c>
      <c r="CM61" s="249"/>
      <c r="CN61" s="249"/>
      <c r="CO61" s="249" t="s">
        <v>415</v>
      </c>
      <c r="CP61" s="249"/>
      <c r="CQ61" s="249"/>
      <c r="CR61" s="249"/>
      <c r="CS61" s="249"/>
      <c r="CT61" s="249"/>
      <c r="CU61" s="249"/>
      <c r="CV61" s="249"/>
      <c r="CW61" s="248" t="s">
        <v>2434</v>
      </c>
      <c r="CX61" s="249" t="s">
        <v>2433</v>
      </c>
      <c r="CY61" s="249"/>
      <c r="CZ61" s="249" t="s">
        <v>331</v>
      </c>
      <c r="DA61" s="249"/>
      <c r="DB61" s="249"/>
      <c r="DC61" s="249"/>
      <c r="DD61" s="249" t="s">
        <v>415</v>
      </c>
      <c r="DE61" s="249"/>
      <c r="DF61" s="249"/>
      <c r="DG61" s="249" t="s">
        <v>331</v>
      </c>
      <c r="DH61" s="249"/>
      <c r="DI61" s="249" t="s">
        <v>882</v>
      </c>
      <c r="DJ61" s="249"/>
      <c r="DK61" s="248" t="s">
        <v>572</v>
      </c>
      <c r="DL61" s="249" t="s">
        <v>331</v>
      </c>
      <c r="DM61" s="249"/>
      <c r="DN61" s="249"/>
      <c r="DO61" s="249"/>
      <c r="DP61" s="248" t="s">
        <v>572</v>
      </c>
      <c r="DQ61" s="248" t="s">
        <v>331</v>
      </c>
      <c r="DR61" s="248" t="s">
        <v>572</v>
      </c>
      <c r="DS61" s="249" t="s">
        <v>331</v>
      </c>
      <c r="DT61" s="249"/>
      <c r="DU61" s="249"/>
      <c r="DV61" s="249"/>
      <c r="DW61" s="248" t="s">
        <v>415</v>
      </c>
      <c r="DX61" s="248" t="s">
        <v>572</v>
      </c>
      <c r="DY61" s="249" t="s">
        <v>415</v>
      </c>
      <c r="DZ61" s="249"/>
      <c r="EA61" s="249"/>
      <c r="EB61" s="249"/>
      <c r="EC61" s="249"/>
      <c r="ED61" s="249"/>
      <c r="EE61" s="249" t="s">
        <v>491</v>
      </c>
      <c r="EF61" s="249"/>
      <c r="EG61" s="248" t="s">
        <v>331</v>
      </c>
      <c r="EH61" s="248" t="s">
        <v>491</v>
      </c>
      <c r="EI61" s="248" t="s">
        <v>2435</v>
      </c>
      <c r="EJ61" s="248" t="s">
        <v>572</v>
      </c>
      <c r="EK61" s="249" t="s">
        <v>415</v>
      </c>
      <c r="EL61" s="249"/>
      <c r="EM61" s="249"/>
      <c r="EN61" s="249"/>
      <c r="EO61" s="249"/>
      <c r="EP61" s="249"/>
      <c r="EQ61" s="249"/>
      <c r="ER61" s="249"/>
      <c r="ES61" s="249"/>
      <c r="ET61" s="249" t="s">
        <v>877</v>
      </c>
      <c r="EU61" s="249"/>
      <c r="EV61" s="249"/>
      <c r="EW61" s="249" t="s">
        <v>415</v>
      </c>
      <c r="EX61" s="249"/>
      <c r="EY61" s="249"/>
      <c r="EZ61" s="249"/>
      <c r="FA61" s="249"/>
      <c r="FB61" s="249"/>
      <c r="FC61" s="249"/>
      <c r="FD61" s="249"/>
      <c r="FE61" s="249"/>
      <c r="FF61" s="249"/>
      <c r="FG61" s="249" t="s">
        <v>889</v>
      </c>
      <c r="FH61" s="249"/>
      <c r="FI61" s="249"/>
      <c r="FJ61" s="249" t="s">
        <v>415</v>
      </c>
      <c r="FK61" s="249"/>
      <c r="FL61" s="249"/>
      <c r="FM61" s="249"/>
      <c r="FN61" s="249"/>
      <c r="FO61" s="249"/>
      <c r="FP61" s="248" t="s">
        <v>318</v>
      </c>
      <c r="FQ61" s="249" t="s">
        <v>327</v>
      </c>
      <c r="FR61" s="249"/>
      <c r="FS61" s="249"/>
      <c r="FT61" s="249"/>
      <c r="FU61" s="249"/>
      <c r="FV61" s="249"/>
      <c r="FW61" s="248" t="s">
        <v>2434</v>
      </c>
      <c r="FX61" s="249" t="s">
        <v>613</v>
      </c>
      <c r="FY61" s="249"/>
      <c r="FZ61" s="249"/>
      <c r="GA61" s="248" t="s">
        <v>572</v>
      </c>
      <c r="GB61" s="248" t="s">
        <v>190</v>
      </c>
      <c r="GC61" s="248" t="s">
        <v>318</v>
      </c>
      <c r="GD61" s="248" t="s">
        <v>415</v>
      </c>
      <c r="GE61" s="248" t="s">
        <v>130</v>
      </c>
      <c r="GF61" s="248" t="s">
        <v>318</v>
      </c>
      <c r="GG61" s="248" t="s">
        <v>190</v>
      </c>
      <c r="GH61" s="248" t="s">
        <v>415</v>
      </c>
      <c r="GI61" s="248" t="s">
        <v>318</v>
      </c>
      <c r="GJ61" s="249" t="s">
        <v>415</v>
      </c>
      <c r="GK61" s="249"/>
      <c r="GL61" s="248" t="s">
        <v>2436</v>
      </c>
      <c r="GM61" s="248" t="s">
        <v>415</v>
      </c>
      <c r="GN61" s="248" t="s">
        <v>327</v>
      </c>
      <c r="GO61" s="249" t="s">
        <v>415</v>
      </c>
      <c r="GP61" s="249"/>
      <c r="GQ61" s="249"/>
      <c r="GR61" s="249" t="s">
        <v>340</v>
      </c>
      <c r="GS61" s="249"/>
      <c r="GT61" s="249" t="s">
        <v>318</v>
      </c>
      <c r="GU61" s="249"/>
      <c r="GV61" s="248" t="s">
        <v>415</v>
      </c>
      <c r="GW61" s="248" t="s">
        <v>318</v>
      </c>
      <c r="GX61" s="248" t="s">
        <v>576</v>
      </c>
      <c r="GY61" s="249" t="s">
        <v>415</v>
      </c>
      <c r="GZ61" s="249"/>
      <c r="HA61" s="248" t="s">
        <v>576</v>
      </c>
      <c r="HB61" s="249" t="s">
        <v>491</v>
      </c>
      <c r="HC61" s="249"/>
      <c r="HD61" s="249"/>
      <c r="HE61" s="249"/>
      <c r="HF61" s="249"/>
      <c r="HG61" s="249"/>
      <c r="HH61" s="249"/>
      <c r="HI61" s="249"/>
      <c r="HJ61" s="249"/>
      <c r="HK61" s="249"/>
      <c r="HL61" s="249"/>
      <c r="HM61" s="249" t="s">
        <v>2437</v>
      </c>
      <c r="HN61" s="249"/>
      <c r="HO61" s="249" t="s">
        <v>491</v>
      </c>
      <c r="HP61" s="249"/>
      <c r="HQ61" s="249" t="s">
        <v>2438</v>
      </c>
      <c r="HR61" s="249"/>
      <c r="HS61" s="249" t="s">
        <v>491</v>
      </c>
      <c r="HT61" s="249"/>
      <c r="HU61" s="249" t="s">
        <v>349</v>
      </c>
      <c r="HV61" s="249"/>
      <c r="HW61" s="249" t="s">
        <v>2439</v>
      </c>
      <c r="HX61" s="249"/>
      <c r="HY61" s="248" t="s">
        <v>349</v>
      </c>
      <c r="HZ61" s="248" t="s">
        <v>415</v>
      </c>
      <c r="IA61" s="248" t="s">
        <v>172</v>
      </c>
      <c r="IB61" s="249" t="s">
        <v>60</v>
      </c>
      <c r="IC61" s="249"/>
      <c r="ID61" s="249" t="s">
        <v>2438</v>
      </c>
      <c r="IE61" s="249"/>
      <c r="IF61" s="249"/>
      <c r="IG61" s="249"/>
      <c r="IH61" s="249" t="s">
        <v>60</v>
      </c>
      <c r="II61" s="249"/>
      <c r="IJ61" s="248" t="s">
        <v>491</v>
      </c>
      <c r="IK61" s="248" t="s">
        <v>172</v>
      </c>
      <c r="IL61" s="248" t="s">
        <v>491</v>
      </c>
      <c r="IM61" s="249" t="s">
        <v>172</v>
      </c>
      <c r="IN61" s="249"/>
      <c r="IO61" s="249"/>
      <c r="IP61" s="249"/>
      <c r="IQ61" s="249"/>
      <c r="IR61" s="248" t="s">
        <v>491</v>
      </c>
      <c r="IS61" s="248" t="s">
        <v>2435</v>
      </c>
      <c r="IT61" s="249" t="s">
        <v>349</v>
      </c>
      <c r="IU61" s="249"/>
      <c r="IV61" s="248" t="s">
        <v>172</v>
      </c>
      <c r="IW61" s="249" t="s">
        <v>491</v>
      </c>
      <c r="IX61" s="249"/>
      <c r="IY61" s="249"/>
      <c r="IZ61" s="249"/>
      <c r="JA61" s="248" t="s">
        <v>415</v>
      </c>
      <c r="JB61" s="248" t="s">
        <v>922</v>
      </c>
      <c r="JC61" s="248" t="s">
        <v>415</v>
      </c>
      <c r="JD61" s="249" t="s">
        <v>43</v>
      </c>
      <c r="JE61" s="249"/>
      <c r="JF61" s="249" t="s">
        <v>415</v>
      </c>
      <c r="JG61" s="249"/>
      <c r="JH61" s="249"/>
      <c r="JI61" s="249"/>
      <c r="JJ61" s="249"/>
      <c r="JK61" s="249"/>
      <c r="JL61" s="248" t="s">
        <v>2439</v>
      </c>
      <c r="JM61" s="249" t="s">
        <v>130</v>
      </c>
      <c r="JN61" s="249"/>
      <c r="JO61" s="249" t="s">
        <v>916</v>
      </c>
      <c r="JP61" s="249"/>
      <c r="JQ61" s="249" t="s">
        <v>918</v>
      </c>
      <c r="JR61" s="249"/>
      <c r="JS61" s="249"/>
      <c r="JT61" s="248" t="s">
        <v>415</v>
      </c>
      <c r="JU61" s="248" t="s">
        <v>2438</v>
      </c>
      <c r="JV61" s="248" t="s">
        <v>565</v>
      </c>
      <c r="JW61" s="249" t="s">
        <v>2440</v>
      </c>
      <c r="JX61" s="249"/>
      <c r="JY61" s="249" t="s">
        <v>491</v>
      </c>
      <c r="JZ61" s="249"/>
      <c r="KA61" s="249"/>
      <c r="KB61" s="249"/>
      <c r="KC61" s="249"/>
      <c r="KD61" s="249"/>
      <c r="KE61" s="249"/>
      <c r="KF61" s="249" t="s">
        <v>2438</v>
      </c>
      <c r="KG61" s="249"/>
      <c r="KH61" s="249" t="s">
        <v>491</v>
      </c>
      <c r="KI61" s="249"/>
    </row>
    <row r="62" spans="1:295" x14ac:dyDescent="0.25">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c r="AE62" s="225"/>
      <c r="AF62" s="225"/>
      <c r="AG62" s="225"/>
      <c r="AH62" s="225"/>
      <c r="AI62" s="225"/>
      <c r="AJ62" s="225"/>
      <c r="AK62" s="225"/>
      <c r="AL62" s="225"/>
      <c r="AM62" s="225"/>
      <c r="AN62" s="225"/>
      <c r="AO62" s="225"/>
      <c r="AP62" s="225"/>
      <c r="AQ62" s="225"/>
      <c r="AR62" s="225"/>
      <c r="AS62" s="225"/>
      <c r="AT62" s="225"/>
      <c r="AU62" s="225"/>
      <c r="AV62" s="225"/>
      <c r="AW62" s="225"/>
      <c r="AX62" s="225"/>
      <c r="AY62" s="225"/>
      <c r="AZ62" s="225"/>
      <c r="BA62" s="225"/>
      <c r="BB62" s="225"/>
      <c r="BC62" s="225"/>
      <c r="BD62" s="225"/>
      <c r="BE62" s="225"/>
      <c r="BF62" s="225"/>
      <c r="BG62" s="225"/>
      <c r="BH62" s="225"/>
      <c r="BI62" s="225"/>
      <c r="BJ62" s="225"/>
      <c r="BK62" s="225"/>
      <c r="BL62" s="225"/>
      <c r="BM62" s="225"/>
      <c r="BN62" s="225"/>
      <c r="BO62" s="225"/>
      <c r="BP62" s="225"/>
      <c r="BQ62" s="225"/>
      <c r="BR62" s="225"/>
      <c r="BS62" s="225"/>
      <c r="BT62" s="225"/>
      <c r="BU62" s="225"/>
      <c r="BV62" s="225"/>
      <c r="BW62" s="225"/>
      <c r="BX62" s="225"/>
      <c r="BY62" s="225"/>
      <c r="BZ62" s="225"/>
      <c r="CA62" s="225"/>
      <c r="CB62" s="225"/>
      <c r="CC62" s="225"/>
      <c r="CD62" s="225"/>
      <c r="CE62" s="225"/>
      <c r="CF62" s="225"/>
      <c r="CG62" s="225"/>
      <c r="CH62" s="225"/>
      <c r="CI62" s="225"/>
      <c r="CJ62" s="225"/>
      <c r="CK62" s="225"/>
      <c r="CL62" s="225"/>
      <c r="CM62" s="225"/>
      <c r="CN62" s="225"/>
      <c r="CO62" s="225"/>
      <c r="CP62" s="225"/>
      <c r="CQ62" s="225"/>
      <c r="CR62" s="225"/>
      <c r="CS62" s="225"/>
      <c r="CT62" s="225"/>
      <c r="CU62" s="225"/>
      <c r="CV62" s="225"/>
      <c r="CW62" s="225"/>
      <c r="CX62" s="225"/>
      <c r="CY62" s="225"/>
      <c r="CZ62" s="225"/>
      <c r="DA62" s="225"/>
      <c r="DB62" s="225"/>
      <c r="DC62" s="225"/>
      <c r="DD62" s="225"/>
      <c r="DE62" s="225"/>
      <c r="DF62" s="225"/>
      <c r="DG62" s="225"/>
      <c r="DH62" s="225"/>
      <c r="DI62" s="225"/>
      <c r="DJ62" s="225"/>
      <c r="DK62" s="225"/>
      <c r="DL62" s="225"/>
      <c r="DM62" s="225"/>
      <c r="DN62" s="225"/>
      <c r="DO62" s="225"/>
      <c r="DP62" s="225"/>
      <c r="DQ62" s="225"/>
      <c r="DR62" s="225"/>
      <c r="DS62" s="225"/>
      <c r="DT62" s="225"/>
      <c r="DU62" s="225"/>
      <c r="DV62" s="225"/>
      <c r="DW62" s="225"/>
      <c r="DX62" s="225"/>
      <c r="DY62" s="225"/>
      <c r="DZ62" s="225"/>
      <c r="EA62" s="225"/>
      <c r="EB62" s="225"/>
      <c r="EC62" s="225"/>
      <c r="ED62" s="225"/>
      <c r="EE62" s="225"/>
      <c r="EF62" s="225"/>
      <c r="EG62" s="225"/>
      <c r="EH62" s="225"/>
      <c r="EI62" s="225"/>
      <c r="EJ62" s="225"/>
      <c r="EK62" s="225"/>
      <c r="EL62" s="225"/>
      <c r="EM62" s="225"/>
      <c r="EN62" s="225"/>
      <c r="EO62" s="225"/>
      <c r="EP62" s="225"/>
      <c r="EQ62" s="225"/>
      <c r="ER62" s="225"/>
      <c r="ES62" s="225"/>
      <c r="ET62" s="225"/>
      <c r="EU62" s="225"/>
      <c r="EV62" s="225"/>
      <c r="EW62" s="225"/>
      <c r="EX62" s="225"/>
      <c r="EY62" s="225"/>
      <c r="EZ62" s="225"/>
      <c r="FA62" s="225"/>
      <c r="FB62" s="225"/>
      <c r="FC62" s="225"/>
      <c r="FD62" s="225"/>
      <c r="FE62" s="225"/>
      <c r="FF62" s="225"/>
      <c r="FG62" s="225"/>
      <c r="FH62" s="225"/>
      <c r="FI62" s="225"/>
      <c r="FJ62" s="225"/>
      <c r="FK62" s="225"/>
      <c r="FL62" s="225"/>
      <c r="FM62" s="225"/>
      <c r="FN62" s="225"/>
      <c r="FO62" s="225"/>
      <c r="FP62" s="225"/>
      <c r="FQ62" s="225"/>
      <c r="FR62" s="225"/>
      <c r="FS62" s="225"/>
      <c r="FT62" s="225"/>
      <c r="FU62" s="225"/>
      <c r="FV62" s="225"/>
      <c r="FW62" s="225"/>
      <c r="FX62" s="225"/>
      <c r="FY62" s="225"/>
      <c r="FZ62" s="225"/>
      <c r="GA62" s="225"/>
      <c r="GB62" s="225"/>
      <c r="GC62" s="225"/>
      <c r="GD62" s="225"/>
      <c r="GE62" s="225"/>
      <c r="GF62" s="225"/>
      <c r="GG62" s="225"/>
      <c r="GH62" s="225"/>
      <c r="GI62" s="225"/>
      <c r="GJ62" s="225"/>
      <c r="GK62" s="225"/>
      <c r="GL62" s="225"/>
      <c r="GM62" s="225"/>
      <c r="GN62" s="225"/>
      <c r="GO62" s="225"/>
      <c r="GP62" s="225"/>
      <c r="GQ62" s="225"/>
      <c r="GR62" s="225"/>
      <c r="GS62" s="225"/>
      <c r="GT62" s="225"/>
      <c r="GU62" s="225"/>
      <c r="GV62" s="225"/>
      <c r="GW62" s="225"/>
      <c r="GX62" s="225"/>
      <c r="GY62" s="225"/>
      <c r="GZ62" s="225"/>
      <c r="HA62" s="225"/>
      <c r="HB62" s="225"/>
      <c r="HC62" s="225"/>
      <c r="HD62" s="225"/>
      <c r="HE62" s="225"/>
      <c r="HF62" s="225"/>
      <c r="HG62" s="225"/>
      <c r="HH62" s="225"/>
      <c r="HI62" s="225"/>
      <c r="HJ62" s="225"/>
      <c r="HK62" s="225"/>
      <c r="HL62" s="225"/>
      <c r="HM62" s="225"/>
      <c r="HN62" s="225"/>
      <c r="HO62" s="225"/>
      <c r="HP62" s="225"/>
      <c r="HQ62" s="225"/>
      <c r="HR62" s="225"/>
      <c r="HS62" s="225"/>
      <c r="HT62" s="225"/>
      <c r="HU62" s="225"/>
      <c r="HV62" s="225"/>
      <c r="HW62" s="225"/>
      <c r="HX62" s="225"/>
      <c r="HY62" s="225"/>
      <c r="HZ62" s="225"/>
      <c r="IA62" s="225"/>
      <c r="IB62" s="225"/>
      <c r="IC62" s="225"/>
      <c r="ID62" s="225"/>
      <c r="IE62" s="225"/>
      <c r="IF62" s="225"/>
      <c r="IG62" s="225"/>
      <c r="IH62" s="225"/>
      <c r="II62" s="225"/>
      <c r="IJ62" s="225"/>
      <c r="IK62" s="225"/>
      <c r="IL62" s="225"/>
      <c r="IM62" s="225"/>
      <c r="IN62" s="225"/>
      <c r="IO62" s="225"/>
      <c r="IP62" s="225"/>
      <c r="IQ62" s="225"/>
      <c r="IR62" s="225"/>
      <c r="IS62" s="225"/>
      <c r="IT62" s="225"/>
      <c r="IU62" s="225"/>
      <c r="IV62" s="225"/>
      <c r="IW62" s="225"/>
      <c r="IX62" s="225"/>
      <c r="IY62" s="225"/>
      <c r="IZ62" s="225"/>
      <c r="JA62" s="225"/>
      <c r="JB62" s="225"/>
      <c r="JC62" s="225"/>
      <c r="JD62" s="225"/>
      <c r="JE62" s="225"/>
      <c r="JF62" s="225"/>
      <c r="JG62" s="225"/>
      <c r="JH62" s="225"/>
      <c r="JI62" s="225"/>
      <c r="JJ62" s="225"/>
      <c r="JK62" s="225"/>
      <c r="JL62" s="225"/>
      <c r="JM62" s="225"/>
      <c r="JN62" s="225"/>
      <c r="JO62" s="225"/>
      <c r="JP62" s="225"/>
      <c r="JQ62" s="225"/>
      <c r="JR62" s="225"/>
      <c r="JS62" s="225"/>
      <c r="JT62" s="225"/>
      <c r="JU62" s="225"/>
      <c r="JV62" s="225"/>
      <c r="JW62" s="225"/>
      <c r="JX62" s="225"/>
      <c r="JY62" s="225"/>
      <c r="JZ62" s="225"/>
      <c r="KA62" s="225"/>
      <c r="KB62" s="225"/>
      <c r="KC62" s="225"/>
      <c r="KD62" s="225"/>
      <c r="KE62" s="225"/>
      <c r="KF62" s="225"/>
      <c r="KG62" s="225"/>
      <c r="KH62" s="225"/>
      <c r="KI62" s="225"/>
    </row>
    <row r="63" spans="1:295" x14ac:dyDescent="0.25">
      <c r="A63" s="263" t="s">
        <v>2441</v>
      </c>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c r="AG63" s="225"/>
      <c r="AH63" s="225"/>
      <c r="AI63" s="225"/>
      <c r="AJ63" s="225"/>
      <c r="AK63" s="225"/>
      <c r="AL63" s="225"/>
      <c r="AM63" s="225"/>
      <c r="AN63" s="225"/>
      <c r="AO63" s="225"/>
      <c r="AP63" s="225"/>
      <c r="AQ63" s="225"/>
      <c r="AR63" s="225"/>
      <c r="AS63" s="225"/>
      <c r="AT63" s="225"/>
      <c r="AU63" s="225"/>
      <c r="AV63" s="225"/>
      <c r="AW63" s="225"/>
      <c r="AX63" s="225"/>
      <c r="AY63" s="225"/>
      <c r="AZ63" s="225"/>
      <c r="BA63" s="225"/>
      <c r="BB63" s="225"/>
      <c r="BC63" s="225"/>
      <c r="BD63" s="225"/>
      <c r="BE63" s="225"/>
      <c r="BF63" s="225"/>
      <c r="BG63" s="225"/>
      <c r="BH63" s="225"/>
      <c r="BI63" s="225"/>
      <c r="BJ63" s="225"/>
      <c r="BK63" s="225"/>
      <c r="BL63" s="225"/>
      <c r="BM63" s="225"/>
      <c r="BN63" s="225"/>
      <c r="BO63" s="225"/>
      <c r="BP63" s="225"/>
      <c r="BQ63" s="225"/>
      <c r="BR63" s="225"/>
      <c r="BS63" s="225"/>
      <c r="BT63" s="225"/>
      <c r="BU63" s="225"/>
      <c r="BV63" s="225"/>
      <c r="BW63" s="225"/>
      <c r="BX63" s="225"/>
      <c r="BY63" s="225"/>
      <c r="BZ63" s="225"/>
      <c r="CA63" s="225"/>
      <c r="CB63" s="225"/>
      <c r="CC63" s="225"/>
      <c r="CD63" s="225"/>
      <c r="CE63" s="225"/>
      <c r="CF63" s="225"/>
      <c r="CG63" s="225"/>
      <c r="CH63" s="225"/>
      <c r="CI63" s="225"/>
      <c r="CJ63" s="225"/>
      <c r="CK63" s="225"/>
      <c r="CL63" s="225"/>
      <c r="CM63" s="225"/>
      <c r="CN63" s="225"/>
      <c r="CO63" s="225"/>
      <c r="CP63" s="225"/>
      <c r="CQ63" s="225"/>
      <c r="CR63" s="225"/>
      <c r="CS63" s="225"/>
      <c r="CT63" s="225"/>
      <c r="CU63" s="225"/>
      <c r="CV63" s="225"/>
      <c r="CW63" s="225"/>
      <c r="CX63" s="225"/>
      <c r="CY63" s="225"/>
      <c r="CZ63" s="225"/>
      <c r="DA63" s="225"/>
      <c r="DB63" s="225"/>
      <c r="DC63" s="225"/>
      <c r="DD63" s="225"/>
      <c r="DE63" s="225"/>
      <c r="DF63" s="225"/>
      <c r="DG63" s="225"/>
      <c r="DH63" s="225"/>
      <c r="DI63" s="225"/>
      <c r="DJ63" s="225"/>
      <c r="DK63" s="225"/>
      <c r="DL63" s="225"/>
      <c r="DM63" s="225"/>
      <c r="DN63" s="225"/>
      <c r="DO63" s="225"/>
      <c r="DP63" s="225"/>
      <c r="DQ63" s="225"/>
      <c r="DR63" s="225"/>
      <c r="DS63" s="225"/>
      <c r="DT63" s="225"/>
      <c r="DU63" s="225"/>
      <c r="DV63" s="225"/>
      <c r="DW63" s="225"/>
      <c r="DX63" s="225"/>
      <c r="DY63" s="225"/>
      <c r="DZ63" s="225"/>
      <c r="EA63" s="225"/>
      <c r="EB63" s="225"/>
      <c r="EC63" s="225"/>
      <c r="ED63" s="225"/>
      <c r="EE63" s="225"/>
      <c r="EF63" s="225"/>
      <c r="EG63" s="225"/>
      <c r="EH63" s="225"/>
      <c r="EI63" s="225"/>
      <c r="EJ63" s="225"/>
      <c r="EK63" s="225"/>
      <c r="EL63" s="225"/>
      <c r="EM63" s="225"/>
      <c r="EN63" s="225"/>
      <c r="EO63" s="225"/>
      <c r="EP63" s="225"/>
      <c r="EQ63" s="225"/>
      <c r="ER63" s="225"/>
      <c r="ES63" s="225"/>
      <c r="ET63" s="225"/>
      <c r="EU63" s="225"/>
      <c r="EV63" s="225"/>
      <c r="EW63" s="225"/>
      <c r="EX63" s="225"/>
      <c r="EY63" s="225"/>
      <c r="EZ63" s="225"/>
      <c r="FA63" s="225"/>
      <c r="FB63" s="225"/>
      <c r="FC63" s="225"/>
      <c r="FD63" s="225"/>
      <c r="FE63" s="225"/>
      <c r="FF63" s="225"/>
      <c r="FG63" s="225"/>
      <c r="FH63" s="225"/>
      <c r="FI63" s="225"/>
      <c r="FJ63" s="225"/>
      <c r="FK63" s="225"/>
      <c r="FL63" s="225"/>
      <c r="FM63" s="225"/>
      <c r="FN63" s="225"/>
      <c r="FO63" s="225"/>
      <c r="FP63" s="225"/>
      <c r="FQ63" s="225"/>
      <c r="FR63" s="225"/>
      <c r="FS63" s="225"/>
      <c r="FT63" s="225"/>
      <c r="FU63" s="225"/>
      <c r="FV63" s="225"/>
      <c r="FW63" s="225"/>
      <c r="FX63" s="225"/>
      <c r="FY63" s="225"/>
      <c r="FZ63" s="225"/>
      <c r="GA63" s="225"/>
      <c r="GB63" s="225"/>
      <c r="GC63" s="225"/>
      <c r="GD63" s="225"/>
      <c r="GE63" s="225"/>
      <c r="GF63" s="225"/>
      <c r="GG63" s="225"/>
      <c r="GH63" s="225"/>
      <c r="GI63" s="225"/>
      <c r="GJ63" s="225"/>
      <c r="GK63" s="225"/>
      <c r="GL63" s="225"/>
      <c r="GM63" s="225"/>
      <c r="GN63" s="225"/>
      <c r="GO63" s="225"/>
      <c r="GP63" s="225"/>
      <c r="GQ63" s="225"/>
      <c r="GR63" s="225"/>
      <c r="GS63" s="225"/>
      <c r="GT63" s="225"/>
      <c r="GU63" s="225"/>
      <c r="GV63" s="225"/>
      <c r="GW63" s="225"/>
      <c r="GX63" s="225"/>
      <c r="GY63" s="225"/>
      <c r="GZ63" s="225"/>
      <c r="HA63" s="225"/>
      <c r="HB63" s="225"/>
      <c r="HC63" s="225"/>
      <c r="HD63" s="225"/>
      <c r="HE63" s="225"/>
      <c r="HF63" s="225"/>
      <c r="HG63" s="225"/>
      <c r="HH63" s="225"/>
      <c r="HI63" s="225"/>
      <c r="HJ63" s="225"/>
      <c r="HK63" s="225"/>
      <c r="HL63" s="225"/>
      <c r="HM63" s="225"/>
      <c r="HN63" s="225"/>
      <c r="HO63" s="225"/>
      <c r="HP63" s="225"/>
      <c r="HQ63" s="225"/>
      <c r="HR63" s="225"/>
      <c r="HS63" s="225"/>
      <c r="HT63" s="225"/>
      <c r="HU63" s="225"/>
      <c r="HV63" s="225"/>
      <c r="HW63" s="225"/>
      <c r="HX63" s="225"/>
      <c r="HY63" s="225"/>
      <c r="HZ63" s="225"/>
      <c r="IA63" s="225"/>
      <c r="IB63" s="225"/>
      <c r="IC63" s="225"/>
      <c r="ID63" s="225"/>
      <c r="IE63" s="225"/>
      <c r="IF63" s="225"/>
      <c r="IG63" s="225"/>
      <c r="IH63" s="225"/>
      <c r="II63" s="225"/>
      <c r="IJ63" s="225"/>
      <c r="IK63" s="225"/>
      <c r="IL63" s="225"/>
      <c r="IM63" s="225"/>
      <c r="IN63" s="225"/>
      <c r="IO63" s="225"/>
      <c r="IP63" s="225"/>
      <c r="IQ63" s="225"/>
      <c r="IR63" s="225"/>
      <c r="IS63" s="225"/>
      <c r="IT63" s="225"/>
      <c r="IU63" s="225"/>
      <c r="IV63" s="225"/>
      <c r="IW63" s="225"/>
      <c r="IX63" s="225"/>
      <c r="IY63" s="225"/>
      <c r="IZ63" s="225"/>
      <c r="JA63" s="225"/>
      <c r="JB63" s="225"/>
      <c r="JC63" s="225"/>
      <c r="JD63" s="225"/>
      <c r="JE63" s="225"/>
      <c r="JF63" s="225"/>
      <c r="JG63" s="225"/>
      <c r="JH63" s="225"/>
      <c r="JI63" s="225"/>
      <c r="JJ63" s="225"/>
      <c r="JK63" s="225"/>
      <c r="JL63" s="225"/>
      <c r="JM63" s="225"/>
      <c r="JN63" s="225"/>
      <c r="JO63" s="225"/>
      <c r="JP63" s="225"/>
      <c r="JQ63" s="225"/>
      <c r="JR63" s="225"/>
      <c r="JS63" s="225"/>
      <c r="JT63" s="225"/>
      <c r="JU63" s="225"/>
      <c r="JV63" s="225"/>
      <c r="JW63" s="225"/>
      <c r="JX63" s="225"/>
      <c r="JY63" s="225"/>
      <c r="JZ63" s="225"/>
      <c r="KA63" s="225"/>
      <c r="KB63" s="225"/>
      <c r="KC63" s="225"/>
      <c r="KD63" s="225"/>
      <c r="KE63" s="225"/>
      <c r="KF63" s="225"/>
      <c r="KG63" s="225"/>
      <c r="KH63" s="225"/>
      <c r="KI63" s="225"/>
    </row>
    <row r="64" spans="1:295" x14ac:dyDescent="0.25">
      <c r="A64" s="264"/>
      <c r="B64" s="225" t="s">
        <v>2442</v>
      </c>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c r="AC64" s="225"/>
      <c r="AD64" s="225"/>
      <c r="AE64" s="225"/>
      <c r="AF64" s="225"/>
      <c r="AG64" s="225"/>
      <c r="AH64" s="225"/>
      <c r="AI64" s="225"/>
      <c r="AJ64" s="225"/>
      <c r="AK64" s="225"/>
      <c r="AL64" s="225"/>
      <c r="AM64" s="225"/>
      <c r="AN64" s="225"/>
      <c r="AO64" s="225"/>
      <c r="AP64" s="225"/>
      <c r="AQ64" s="225"/>
      <c r="AR64" s="225"/>
      <c r="AS64" s="225"/>
      <c r="AT64" s="225"/>
      <c r="AU64" s="225"/>
      <c r="AV64" s="225"/>
      <c r="AW64" s="225"/>
      <c r="AX64" s="225"/>
      <c r="AY64" s="225"/>
      <c r="AZ64" s="225"/>
      <c r="BA64" s="225"/>
      <c r="BB64" s="225"/>
      <c r="BC64" s="225"/>
      <c r="BD64" s="225"/>
      <c r="BE64" s="225"/>
      <c r="BF64" s="225"/>
      <c r="BG64" s="225"/>
      <c r="BH64" s="225"/>
      <c r="BI64" s="225"/>
      <c r="BJ64" s="225"/>
      <c r="BK64" s="225"/>
      <c r="BL64" s="225"/>
      <c r="BM64" s="225"/>
      <c r="BN64" s="225"/>
      <c r="BO64" s="225"/>
      <c r="BP64" s="225"/>
      <c r="BQ64" s="225"/>
      <c r="BR64" s="225"/>
      <c r="BS64" s="225"/>
      <c r="BT64" s="225"/>
      <c r="BU64" s="225"/>
      <c r="BV64" s="225"/>
      <c r="BW64" s="225"/>
      <c r="BX64" s="225"/>
      <c r="BY64" s="225"/>
      <c r="BZ64" s="225"/>
      <c r="CA64" s="225"/>
      <c r="CB64" s="225"/>
      <c r="CC64" s="225"/>
      <c r="CD64" s="225"/>
      <c r="CE64" s="225"/>
      <c r="CF64" s="225"/>
      <c r="CG64" s="225"/>
      <c r="CH64" s="225"/>
      <c r="CI64" s="225"/>
      <c r="CJ64" s="225"/>
      <c r="CK64" s="225"/>
      <c r="CL64" s="225"/>
      <c r="CM64" s="225"/>
      <c r="CN64" s="225"/>
      <c r="CO64" s="225"/>
      <c r="CP64" s="225"/>
      <c r="CQ64" s="225"/>
      <c r="CR64" s="225"/>
      <c r="CS64" s="225"/>
      <c r="CT64" s="225"/>
      <c r="CU64" s="225"/>
      <c r="CV64" s="225"/>
      <c r="CW64" s="225"/>
      <c r="CX64" s="225"/>
      <c r="CY64" s="225"/>
      <c r="CZ64" s="225"/>
      <c r="DA64" s="225"/>
      <c r="DB64" s="225"/>
      <c r="DC64" s="225"/>
      <c r="DD64" s="225"/>
      <c r="DE64" s="225"/>
      <c r="DF64" s="225"/>
      <c r="DG64" s="225"/>
      <c r="DH64" s="225"/>
      <c r="DI64" s="225"/>
      <c r="DJ64" s="225"/>
      <c r="DK64" s="225"/>
      <c r="DL64" s="225"/>
      <c r="DM64" s="225"/>
      <c r="DN64" s="225"/>
      <c r="DO64" s="225"/>
      <c r="DP64" s="225"/>
      <c r="DQ64" s="225"/>
      <c r="DR64" s="225"/>
      <c r="DS64" s="225"/>
      <c r="DT64" s="225"/>
      <c r="DU64" s="225"/>
      <c r="DV64" s="225"/>
      <c r="DW64" s="225"/>
      <c r="DX64" s="225"/>
      <c r="DY64" s="225"/>
      <c r="DZ64" s="225"/>
      <c r="EA64" s="225"/>
      <c r="EB64" s="225"/>
      <c r="EC64" s="225"/>
      <c r="ED64" s="225"/>
      <c r="EE64" s="225"/>
      <c r="EF64" s="225"/>
      <c r="EG64" s="225"/>
      <c r="EH64" s="225"/>
      <c r="EI64" s="225"/>
      <c r="EJ64" s="225"/>
      <c r="EK64" s="225"/>
      <c r="EL64" s="225"/>
      <c r="EM64" s="225"/>
      <c r="EN64" s="225"/>
      <c r="EO64" s="225"/>
      <c r="EP64" s="225"/>
      <c r="EQ64" s="225"/>
      <c r="ER64" s="225"/>
      <c r="ES64" s="225"/>
      <c r="ET64" s="225"/>
      <c r="EU64" s="225"/>
      <c r="EV64" s="225"/>
      <c r="EW64" s="225"/>
      <c r="EX64" s="225"/>
      <c r="EY64" s="225"/>
      <c r="EZ64" s="225"/>
      <c r="FA64" s="225"/>
      <c r="FB64" s="225"/>
      <c r="FC64" s="225"/>
      <c r="FD64" s="225"/>
      <c r="FE64" s="225"/>
      <c r="FF64" s="225"/>
      <c r="FG64" s="225"/>
      <c r="FH64" s="225"/>
      <c r="FI64" s="225"/>
      <c r="FJ64" s="225"/>
      <c r="FK64" s="225"/>
      <c r="FL64" s="225"/>
      <c r="FM64" s="225"/>
      <c r="FN64" s="225"/>
      <c r="FO64" s="225"/>
      <c r="FP64" s="225"/>
      <c r="FQ64" s="225"/>
      <c r="FR64" s="225"/>
      <c r="FS64" s="225"/>
      <c r="FT64" s="225"/>
      <c r="FU64" s="225"/>
      <c r="FV64" s="225"/>
      <c r="FW64" s="225"/>
      <c r="FX64" s="225"/>
      <c r="FY64" s="225"/>
      <c r="FZ64" s="225"/>
      <c r="GA64" s="225"/>
      <c r="GB64" s="225"/>
      <c r="GC64" s="225"/>
      <c r="GD64" s="225"/>
      <c r="GE64" s="225"/>
      <c r="GF64" s="225"/>
      <c r="GG64" s="225"/>
      <c r="GH64" s="225"/>
      <c r="GI64" s="225"/>
      <c r="GJ64" s="225"/>
      <c r="GK64" s="225"/>
      <c r="GL64" s="225"/>
      <c r="GM64" s="225"/>
      <c r="GN64" s="225"/>
      <c r="GO64" s="225"/>
      <c r="GP64" s="225"/>
      <c r="GQ64" s="225"/>
      <c r="GR64" s="225"/>
      <c r="GS64" s="225"/>
      <c r="GT64" s="225"/>
      <c r="GU64" s="225"/>
      <c r="GV64" s="225"/>
      <c r="GW64" s="225"/>
      <c r="GX64" s="225"/>
      <c r="GY64" s="225"/>
      <c r="GZ64" s="225"/>
      <c r="HA64" s="225"/>
      <c r="HB64" s="225"/>
      <c r="HC64" s="225"/>
      <c r="HD64" s="225"/>
      <c r="HE64" s="225"/>
      <c r="HF64" s="225"/>
      <c r="HG64" s="225"/>
      <c r="HH64" s="225"/>
      <c r="HI64" s="225"/>
      <c r="HJ64" s="225"/>
      <c r="HK64" s="225"/>
      <c r="HL64" s="225"/>
      <c r="HM64" s="225"/>
      <c r="HN64" s="225"/>
      <c r="HO64" s="225"/>
      <c r="HP64" s="225"/>
      <c r="HQ64" s="225"/>
      <c r="HR64" s="225"/>
      <c r="HS64" s="225"/>
      <c r="HT64" s="225"/>
      <c r="HU64" s="225"/>
      <c r="HV64" s="225"/>
      <c r="HW64" s="225"/>
      <c r="HX64" s="225"/>
      <c r="HY64" s="225"/>
      <c r="HZ64" s="225"/>
      <c r="IA64" s="225"/>
      <c r="IB64" s="225"/>
      <c r="IC64" s="225"/>
      <c r="ID64" s="225"/>
      <c r="IE64" s="225"/>
      <c r="IF64" s="225"/>
      <c r="IG64" s="225"/>
      <c r="IH64" s="225"/>
      <c r="II64" s="225"/>
      <c r="IJ64" s="225"/>
      <c r="IK64" s="225"/>
      <c r="IL64" s="225"/>
      <c r="IM64" s="225"/>
      <c r="IN64" s="225"/>
      <c r="IO64" s="225"/>
      <c r="IP64" s="225"/>
      <c r="IQ64" s="225"/>
      <c r="IR64" s="225"/>
      <c r="IS64" s="225"/>
      <c r="IT64" s="225"/>
      <c r="IU64" s="225"/>
      <c r="IV64" s="225"/>
      <c r="IW64" s="225"/>
      <c r="IX64" s="225"/>
      <c r="IY64" s="225"/>
      <c r="IZ64" s="225"/>
      <c r="JA64" s="225"/>
      <c r="JB64" s="225"/>
      <c r="JC64" s="225"/>
      <c r="JD64" s="225"/>
      <c r="JE64" s="225"/>
      <c r="JF64" s="225"/>
      <c r="JG64" s="225"/>
      <c r="JH64" s="225"/>
      <c r="JI64" s="225"/>
      <c r="JJ64" s="225"/>
      <c r="JK64" s="225"/>
      <c r="JL64" s="225"/>
      <c r="JM64" s="225"/>
      <c r="JN64" s="225"/>
      <c r="JO64" s="225"/>
      <c r="JP64" s="225"/>
      <c r="JQ64" s="225"/>
      <c r="JR64" s="225"/>
      <c r="JS64" s="225"/>
      <c r="JT64" s="225"/>
      <c r="JU64" s="225"/>
      <c r="JV64" s="225"/>
      <c r="JW64" s="225"/>
      <c r="JX64" s="225"/>
      <c r="JY64" s="225"/>
      <c r="JZ64" s="225"/>
      <c r="KA64" s="225"/>
      <c r="KB64" s="225"/>
      <c r="KC64" s="225"/>
      <c r="KD64" s="225"/>
      <c r="KE64" s="225"/>
      <c r="KF64" s="225"/>
      <c r="KG64" s="225"/>
      <c r="KH64" s="225"/>
      <c r="KI64" s="225"/>
    </row>
    <row r="65" spans="1:295" x14ac:dyDescent="0.25">
      <c r="A65" s="265"/>
      <c r="B65" s="225" t="s">
        <v>2443</v>
      </c>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c r="AC65" s="225"/>
      <c r="AD65" s="225"/>
      <c r="AE65" s="225"/>
      <c r="AF65" s="225"/>
      <c r="AG65" s="225"/>
      <c r="AH65" s="225"/>
      <c r="AI65" s="225"/>
      <c r="AJ65" s="225"/>
      <c r="AK65" s="225"/>
      <c r="AL65" s="225"/>
      <c r="AM65" s="225"/>
      <c r="AN65" s="225"/>
      <c r="AO65" s="225"/>
      <c r="AP65" s="225"/>
      <c r="AQ65" s="225"/>
      <c r="AR65" s="225"/>
      <c r="AS65" s="225"/>
      <c r="AT65" s="225"/>
      <c r="AU65" s="225"/>
      <c r="AV65" s="225"/>
      <c r="AW65" s="225"/>
      <c r="AX65" s="225"/>
      <c r="AY65" s="225"/>
      <c r="AZ65" s="225"/>
      <c r="BA65" s="225"/>
      <c r="BB65" s="225"/>
      <c r="BC65" s="225"/>
      <c r="BD65" s="225"/>
      <c r="BE65" s="225"/>
      <c r="BF65" s="225"/>
      <c r="BG65" s="225"/>
      <c r="BH65" s="225"/>
      <c r="BI65" s="225"/>
      <c r="BJ65" s="225"/>
      <c r="BK65" s="225"/>
      <c r="BL65" s="225"/>
      <c r="BM65" s="225"/>
      <c r="BN65" s="225"/>
      <c r="BO65" s="225"/>
      <c r="BP65" s="225"/>
      <c r="BQ65" s="225"/>
      <c r="BR65" s="225"/>
      <c r="BS65" s="225"/>
      <c r="BT65" s="225"/>
      <c r="BU65" s="225"/>
      <c r="BV65" s="225"/>
      <c r="BW65" s="225"/>
      <c r="BX65" s="225"/>
      <c r="BY65" s="225"/>
      <c r="BZ65" s="225"/>
      <c r="CA65" s="225"/>
      <c r="CB65" s="225"/>
      <c r="CC65" s="225"/>
      <c r="CD65" s="225"/>
      <c r="CE65" s="225"/>
      <c r="CF65" s="225"/>
      <c r="CG65" s="225"/>
      <c r="CH65" s="225"/>
      <c r="CI65" s="225"/>
      <c r="CJ65" s="225"/>
      <c r="CK65" s="225"/>
      <c r="CL65" s="225"/>
      <c r="CM65" s="225"/>
      <c r="CN65" s="225"/>
      <c r="CO65" s="225"/>
      <c r="CP65" s="225"/>
      <c r="CQ65" s="225"/>
      <c r="CR65" s="225"/>
      <c r="CS65" s="225"/>
      <c r="CT65" s="225"/>
      <c r="CU65" s="225"/>
      <c r="CV65" s="225"/>
      <c r="CW65" s="225"/>
      <c r="CX65" s="225"/>
      <c r="CY65" s="225"/>
      <c r="CZ65" s="225"/>
      <c r="DA65" s="225"/>
      <c r="DB65" s="225"/>
      <c r="DC65" s="225"/>
      <c r="DD65" s="225"/>
      <c r="DE65" s="225"/>
      <c r="DF65" s="225"/>
      <c r="DG65" s="225"/>
      <c r="DH65" s="225"/>
      <c r="DI65" s="225"/>
      <c r="DJ65" s="225"/>
      <c r="DK65" s="225"/>
      <c r="DL65" s="225"/>
      <c r="DM65" s="225"/>
      <c r="DN65" s="225"/>
      <c r="DO65" s="225"/>
      <c r="DP65" s="225"/>
      <c r="DQ65" s="225"/>
      <c r="DR65" s="225"/>
      <c r="DS65" s="225"/>
      <c r="DT65" s="225"/>
      <c r="DU65" s="225"/>
      <c r="DV65" s="225"/>
      <c r="DW65" s="225"/>
      <c r="DX65" s="225"/>
      <c r="DY65" s="225"/>
      <c r="DZ65" s="225"/>
      <c r="EA65" s="225"/>
      <c r="EB65" s="225"/>
      <c r="EC65" s="225"/>
      <c r="ED65" s="225"/>
      <c r="EE65" s="225"/>
      <c r="EF65" s="225"/>
      <c r="EG65" s="225"/>
      <c r="EH65" s="225"/>
      <c r="EI65" s="225"/>
      <c r="EJ65" s="225"/>
      <c r="EK65" s="225"/>
      <c r="EL65" s="225"/>
      <c r="EM65" s="225"/>
      <c r="EN65" s="225"/>
      <c r="EO65" s="225"/>
      <c r="EP65" s="225"/>
      <c r="EQ65" s="225"/>
      <c r="ER65" s="225"/>
      <c r="ES65" s="225"/>
      <c r="ET65" s="225"/>
      <c r="EU65" s="225"/>
      <c r="EV65" s="225"/>
      <c r="EW65" s="225"/>
      <c r="EX65" s="225"/>
      <c r="EY65" s="225"/>
      <c r="EZ65" s="225"/>
      <c r="FA65" s="225"/>
      <c r="FB65" s="225"/>
      <c r="FC65" s="225"/>
      <c r="FD65" s="225"/>
      <c r="FE65" s="225"/>
      <c r="FF65" s="225"/>
      <c r="FG65" s="225"/>
      <c r="FH65" s="225"/>
      <c r="FI65" s="225"/>
      <c r="FJ65" s="225"/>
      <c r="FK65" s="225"/>
      <c r="FL65" s="225"/>
      <c r="FM65" s="225"/>
      <c r="FN65" s="225"/>
      <c r="FO65" s="225"/>
      <c r="FP65" s="225"/>
      <c r="FQ65" s="225"/>
      <c r="FR65" s="225"/>
      <c r="FS65" s="225"/>
      <c r="FT65" s="225"/>
      <c r="FU65" s="225"/>
      <c r="FV65" s="225"/>
      <c r="FW65" s="225"/>
      <c r="FX65" s="225"/>
      <c r="FY65" s="225"/>
      <c r="FZ65" s="225"/>
      <c r="GA65" s="225"/>
      <c r="GB65" s="225"/>
      <c r="GC65" s="225"/>
      <c r="GD65" s="225"/>
      <c r="GE65" s="225"/>
      <c r="GF65" s="225"/>
      <c r="GG65" s="225"/>
      <c r="GH65" s="225"/>
      <c r="GI65" s="225"/>
      <c r="GJ65" s="225"/>
      <c r="GK65" s="225"/>
      <c r="GL65" s="225"/>
      <c r="GM65" s="225"/>
      <c r="GN65" s="225"/>
      <c r="GO65" s="225"/>
      <c r="GP65" s="225"/>
      <c r="GQ65" s="225"/>
      <c r="GR65" s="225"/>
      <c r="GS65" s="225"/>
      <c r="GT65" s="225"/>
      <c r="GU65" s="225"/>
      <c r="GV65" s="225"/>
      <c r="GW65" s="225"/>
      <c r="GX65" s="225"/>
      <c r="GY65" s="225"/>
      <c r="GZ65" s="225"/>
      <c r="HA65" s="225"/>
      <c r="HB65" s="225"/>
      <c r="HC65" s="225"/>
      <c r="HD65" s="225"/>
      <c r="HE65" s="225"/>
      <c r="HF65" s="225"/>
      <c r="HG65" s="225"/>
      <c r="HH65" s="225"/>
      <c r="HI65" s="225"/>
      <c r="HJ65" s="225"/>
      <c r="HK65" s="225"/>
      <c r="HL65" s="225"/>
      <c r="HM65" s="225"/>
      <c r="HN65" s="225"/>
      <c r="HO65" s="225"/>
      <c r="HP65" s="225"/>
      <c r="HQ65" s="225"/>
      <c r="HR65" s="225"/>
      <c r="HS65" s="225"/>
      <c r="HT65" s="225"/>
      <c r="HU65" s="225"/>
      <c r="HV65" s="225"/>
      <c r="HW65" s="225"/>
      <c r="HX65" s="225"/>
      <c r="HY65" s="225"/>
      <c r="HZ65" s="225"/>
      <c r="IA65" s="225"/>
      <c r="IB65" s="225"/>
      <c r="IC65" s="225"/>
      <c r="ID65" s="225"/>
      <c r="IE65" s="225"/>
      <c r="IF65" s="225"/>
      <c r="IG65" s="225"/>
      <c r="IH65" s="225"/>
      <c r="II65" s="225"/>
      <c r="IJ65" s="225"/>
      <c r="IK65" s="225"/>
      <c r="IL65" s="225"/>
      <c r="IM65" s="225"/>
      <c r="IN65" s="225"/>
      <c r="IO65" s="225"/>
      <c r="IP65" s="225"/>
      <c r="IQ65" s="225"/>
      <c r="IR65" s="225"/>
      <c r="IS65" s="225"/>
      <c r="IT65" s="225"/>
      <c r="IU65" s="225"/>
      <c r="IV65" s="225"/>
      <c r="IW65" s="225"/>
      <c r="IX65" s="225"/>
      <c r="IY65" s="225"/>
      <c r="IZ65" s="225"/>
      <c r="JA65" s="225"/>
      <c r="JB65" s="225"/>
      <c r="JC65" s="225"/>
      <c r="JD65" s="225"/>
      <c r="JE65" s="225"/>
      <c r="JF65" s="225"/>
      <c r="JG65" s="225"/>
      <c r="JH65" s="225"/>
      <c r="JI65" s="225"/>
      <c r="JJ65" s="225"/>
      <c r="JK65" s="225"/>
      <c r="JL65" s="225"/>
      <c r="JM65" s="225"/>
      <c r="JN65" s="225"/>
      <c r="JO65" s="225"/>
      <c r="JP65" s="225"/>
      <c r="JQ65" s="225"/>
      <c r="JR65" s="225"/>
      <c r="JS65" s="225"/>
      <c r="JT65" s="225"/>
      <c r="JU65" s="225"/>
      <c r="JV65" s="225"/>
      <c r="JW65" s="225"/>
      <c r="JX65" s="225"/>
      <c r="JY65" s="225"/>
      <c r="JZ65" s="225"/>
      <c r="KA65" s="225"/>
      <c r="KB65" s="225"/>
      <c r="KC65" s="225"/>
      <c r="KD65" s="225"/>
      <c r="KE65" s="225"/>
      <c r="KF65" s="225"/>
      <c r="KG65" s="225"/>
      <c r="KH65" s="225"/>
      <c r="KI65" s="225"/>
    </row>
    <row r="66" spans="1:295" x14ac:dyDescent="0.25">
      <c r="A66" s="266"/>
      <c r="B66" s="225" t="s">
        <v>2444</v>
      </c>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c r="AE66" s="225"/>
      <c r="AF66" s="225"/>
      <c r="AG66" s="225"/>
      <c r="AH66" s="225"/>
      <c r="AI66" s="225"/>
      <c r="AJ66" s="225"/>
      <c r="AK66" s="225"/>
      <c r="AL66" s="225"/>
      <c r="AM66" s="225"/>
      <c r="AN66" s="225"/>
      <c r="AO66" s="225"/>
      <c r="AP66" s="225"/>
      <c r="AQ66" s="225"/>
      <c r="AR66" s="225"/>
      <c r="AS66" s="225"/>
      <c r="AT66" s="225"/>
      <c r="AU66" s="225"/>
      <c r="AV66" s="225"/>
      <c r="AW66" s="225"/>
      <c r="AX66" s="225"/>
      <c r="AY66" s="225"/>
      <c r="AZ66" s="225"/>
      <c r="BA66" s="225"/>
      <c r="BB66" s="225"/>
      <c r="BC66" s="225"/>
      <c r="BD66" s="225"/>
      <c r="BE66" s="225"/>
      <c r="BF66" s="225"/>
      <c r="BG66" s="225"/>
      <c r="BH66" s="225"/>
      <c r="BI66" s="225"/>
      <c r="BJ66" s="225"/>
      <c r="BK66" s="225"/>
      <c r="BL66" s="225"/>
      <c r="BM66" s="225"/>
      <c r="BN66" s="225"/>
      <c r="BO66" s="225"/>
      <c r="BP66" s="225"/>
      <c r="BQ66" s="225"/>
      <c r="BR66" s="225"/>
      <c r="BS66" s="225"/>
      <c r="BT66" s="225"/>
      <c r="BU66" s="225"/>
      <c r="BV66" s="225"/>
      <c r="BW66" s="225"/>
      <c r="BX66" s="225"/>
      <c r="BY66" s="225"/>
      <c r="BZ66" s="225"/>
      <c r="CA66" s="225"/>
      <c r="CB66" s="225"/>
      <c r="CC66" s="225"/>
      <c r="CD66" s="225"/>
      <c r="CE66" s="225"/>
      <c r="CF66" s="225"/>
      <c r="CG66" s="225"/>
      <c r="CH66" s="225"/>
      <c r="CI66" s="225"/>
      <c r="CJ66" s="225"/>
      <c r="CK66" s="225"/>
      <c r="CL66" s="225"/>
      <c r="CM66" s="225"/>
      <c r="CN66" s="225"/>
      <c r="CO66" s="225"/>
      <c r="CP66" s="225"/>
      <c r="CQ66" s="225"/>
      <c r="CR66" s="225"/>
      <c r="CS66" s="225"/>
      <c r="CT66" s="225"/>
      <c r="CU66" s="225"/>
      <c r="CV66" s="225"/>
      <c r="CW66" s="225"/>
      <c r="CX66" s="225"/>
      <c r="CY66" s="225"/>
      <c r="CZ66" s="225"/>
      <c r="DA66" s="225"/>
      <c r="DB66" s="225"/>
      <c r="DC66" s="225"/>
      <c r="DD66" s="225"/>
      <c r="DE66" s="225"/>
      <c r="DF66" s="225"/>
      <c r="DG66" s="225"/>
      <c r="DH66" s="225"/>
      <c r="DI66" s="225"/>
      <c r="DJ66" s="225"/>
      <c r="DK66" s="225"/>
      <c r="DL66" s="225"/>
      <c r="DM66" s="225"/>
      <c r="DN66" s="225"/>
      <c r="DO66" s="225"/>
      <c r="DP66" s="225"/>
      <c r="DQ66" s="225"/>
      <c r="DR66" s="225"/>
      <c r="DS66" s="225"/>
      <c r="DT66" s="225"/>
      <c r="DU66" s="225"/>
      <c r="DV66" s="225"/>
      <c r="DW66" s="225"/>
      <c r="DX66" s="225"/>
      <c r="DY66" s="225"/>
      <c r="DZ66" s="225"/>
      <c r="EA66" s="225"/>
      <c r="EB66" s="225"/>
      <c r="EC66" s="225"/>
      <c r="ED66" s="225"/>
      <c r="EE66" s="225"/>
      <c r="EF66" s="225"/>
      <c r="EG66" s="225"/>
      <c r="EH66" s="225"/>
      <c r="EI66" s="225"/>
      <c r="EJ66" s="225"/>
      <c r="EK66" s="225"/>
      <c r="EL66" s="225"/>
      <c r="EM66" s="225"/>
      <c r="EN66" s="225"/>
      <c r="EO66" s="225"/>
      <c r="EP66" s="225"/>
      <c r="EQ66" s="225"/>
      <c r="ER66" s="225"/>
      <c r="ES66" s="225"/>
      <c r="ET66" s="225"/>
      <c r="EU66" s="225"/>
      <c r="EV66" s="225"/>
      <c r="EW66" s="225"/>
      <c r="EX66" s="225"/>
      <c r="EY66" s="225"/>
      <c r="EZ66" s="225"/>
      <c r="FA66" s="225"/>
      <c r="FB66" s="225"/>
      <c r="FC66" s="225"/>
      <c r="FD66" s="225"/>
      <c r="FE66" s="225"/>
      <c r="FF66" s="225"/>
      <c r="FG66" s="225"/>
      <c r="FH66" s="225"/>
      <c r="FI66" s="225"/>
      <c r="FJ66" s="225"/>
      <c r="FK66" s="225"/>
      <c r="FL66" s="225"/>
      <c r="FM66" s="225"/>
      <c r="FN66" s="225"/>
      <c r="FO66" s="225"/>
      <c r="FP66" s="225"/>
      <c r="FQ66" s="225"/>
      <c r="FR66" s="225"/>
      <c r="FS66" s="225"/>
      <c r="FT66" s="225"/>
      <c r="FU66" s="225"/>
      <c r="FV66" s="225"/>
      <c r="FW66" s="225"/>
      <c r="FX66" s="225"/>
      <c r="FY66" s="225"/>
      <c r="FZ66" s="225"/>
      <c r="GA66" s="225"/>
      <c r="GB66" s="225"/>
      <c r="GC66" s="225"/>
      <c r="GD66" s="225"/>
      <c r="GE66" s="225"/>
      <c r="GF66" s="225"/>
      <c r="GG66" s="225"/>
      <c r="GH66" s="225"/>
      <c r="GI66" s="225"/>
      <c r="GJ66" s="225"/>
      <c r="GK66" s="225"/>
      <c r="GL66" s="225"/>
      <c r="GM66" s="225"/>
      <c r="GN66" s="225"/>
      <c r="GO66" s="225"/>
      <c r="GP66" s="225"/>
      <c r="GQ66" s="225"/>
      <c r="GR66" s="225"/>
      <c r="GS66" s="225"/>
      <c r="GT66" s="225"/>
      <c r="GU66" s="225"/>
      <c r="GV66" s="225"/>
      <c r="GW66" s="225"/>
      <c r="GX66" s="225"/>
      <c r="GY66" s="225"/>
      <c r="GZ66" s="225"/>
      <c r="HA66" s="225"/>
      <c r="HB66" s="225"/>
      <c r="HC66" s="225"/>
      <c r="HD66" s="225"/>
      <c r="HE66" s="225"/>
      <c r="HF66" s="225"/>
      <c r="HG66" s="225"/>
      <c r="HH66" s="225"/>
      <c r="HI66" s="225"/>
      <c r="HJ66" s="225"/>
      <c r="HK66" s="225"/>
      <c r="HL66" s="225"/>
      <c r="HM66" s="225"/>
      <c r="HN66" s="225"/>
      <c r="HO66" s="225"/>
      <c r="HP66" s="225"/>
      <c r="HQ66" s="225"/>
      <c r="HR66" s="225"/>
      <c r="HS66" s="225"/>
      <c r="HT66" s="225"/>
      <c r="HU66" s="225"/>
      <c r="HV66" s="225"/>
      <c r="HW66" s="225"/>
      <c r="HX66" s="225"/>
      <c r="HY66" s="225"/>
      <c r="HZ66" s="225"/>
      <c r="IA66" s="225"/>
      <c r="IB66" s="225"/>
      <c r="IC66" s="225"/>
      <c r="ID66" s="225"/>
      <c r="IE66" s="225"/>
      <c r="IF66" s="225"/>
      <c r="IG66" s="225"/>
      <c r="IH66" s="225"/>
      <c r="II66" s="225"/>
      <c r="IJ66" s="225"/>
      <c r="IK66" s="225"/>
      <c r="IL66" s="225"/>
      <c r="IM66" s="225"/>
      <c r="IN66" s="225"/>
      <c r="IO66" s="225"/>
      <c r="IP66" s="225"/>
      <c r="IQ66" s="225"/>
      <c r="IR66" s="225"/>
      <c r="IS66" s="225"/>
      <c r="IT66" s="225"/>
      <c r="IU66" s="225"/>
      <c r="IV66" s="225"/>
      <c r="IW66" s="225"/>
      <c r="IX66" s="225"/>
      <c r="IY66" s="225"/>
      <c r="IZ66" s="225"/>
      <c r="JA66" s="225"/>
      <c r="JB66" s="225"/>
      <c r="JC66" s="225"/>
      <c r="JD66" s="225"/>
      <c r="JE66" s="225"/>
      <c r="JF66" s="225"/>
      <c r="JG66" s="225"/>
      <c r="JH66" s="225"/>
      <c r="JI66" s="225"/>
      <c r="JJ66" s="225"/>
      <c r="JK66" s="225"/>
      <c r="JL66" s="225"/>
      <c r="JM66" s="225"/>
      <c r="JN66" s="225"/>
      <c r="JO66" s="225"/>
      <c r="JP66" s="225"/>
      <c r="JQ66" s="225"/>
      <c r="JR66" s="225"/>
      <c r="JS66" s="225"/>
      <c r="JT66" s="225"/>
      <c r="JU66" s="225"/>
      <c r="JV66" s="225"/>
      <c r="JW66" s="225"/>
      <c r="JX66" s="225"/>
      <c r="JY66" s="225"/>
      <c r="JZ66" s="225"/>
      <c r="KA66" s="225"/>
      <c r="KB66" s="225"/>
      <c r="KC66" s="225"/>
      <c r="KD66" s="225"/>
      <c r="KE66" s="225"/>
      <c r="KF66" s="225"/>
      <c r="KG66" s="225"/>
      <c r="KH66" s="225"/>
      <c r="KI66" s="225"/>
    </row>
  </sheetData>
  <mergeCells count="145">
    <mergeCell ref="JQ61:JS61"/>
    <mergeCell ref="JW61:JX61"/>
    <mergeCell ref="JY61:KE61"/>
    <mergeCell ref="KF61:KG61"/>
    <mergeCell ref="KH61:KI61"/>
    <mergeCell ref="IT61:IU61"/>
    <mergeCell ref="IW61:IZ61"/>
    <mergeCell ref="JD61:JE61"/>
    <mergeCell ref="JF61:JK61"/>
    <mergeCell ref="JM61:JN61"/>
    <mergeCell ref="JO61:JP61"/>
    <mergeCell ref="HU61:HV61"/>
    <mergeCell ref="HW61:HX61"/>
    <mergeCell ref="IB61:IC61"/>
    <mergeCell ref="ID61:IG61"/>
    <mergeCell ref="IH61:II61"/>
    <mergeCell ref="IM61:IQ61"/>
    <mergeCell ref="GY61:GZ61"/>
    <mergeCell ref="HB61:HL61"/>
    <mergeCell ref="HM61:HN61"/>
    <mergeCell ref="HO61:HP61"/>
    <mergeCell ref="HQ61:HR61"/>
    <mergeCell ref="HS61:HT61"/>
    <mergeCell ref="FQ61:FV61"/>
    <mergeCell ref="FX61:FZ61"/>
    <mergeCell ref="GJ61:GK61"/>
    <mergeCell ref="GO61:GQ61"/>
    <mergeCell ref="GR61:GS61"/>
    <mergeCell ref="GT61:GU61"/>
    <mergeCell ref="EE61:EF61"/>
    <mergeCell ref="EK61:ES61"/>
    <mergeCell ref="ET61:EV61"/>
    <mergeCell ref="EW61:FF61"/>
    <mergeCell ref="FG61:FI61"/>
    <mergeCell ref="FJ61:FO61"/>
    <mergeCell ref="DD61:DF61"/>
    <mergeCell ref="DG61:DH61"/>
    <mergeCell ref="DI61:DJ61"/>
    <mergeCell ref="DL61:DO61"/>
    <mergeCell ref="DS61:DV61"/>
    <mergeCell ref="DY61:ED61"/>
    <mergeCell ref="CF61:CI61"/>
    <mergeCell ref="CJ61:CK61"/>
    <mergeCell ref="CL61:CN61"/>
    <mergeCell ref="CO61:CV61"/>
    <mergeCell ref="CX61:CY61"/>
    <mergeCell ref="CZ61:DC61"/>
    <mergeCell ref="BF61:BM61"/>
    <mergeCell ref="BN61:BS61"/>
    <mergeCell ref="BT61:BU61"/>
    <mergeCell ref="BW61:BZ61"/>
    <mergeCell ref="CA61:CB61"/>
    <mergeCell ref="CC61:CD61"/>
    <mergeCell ref="AC61:AD61"/>
    <mergeCell ref="AF61:AG61"/>
    <mergeCell ref="AH61:AI61"/>
    <mergeCell ref="AJ61:AN61"/>
    <mergeCell ref="AQ61:AZ61"/>
    <mergeCell ref="BD61:BE61"/>
    <mergeCell ref="KH7:KI7"/>
    <mergeCell ref="A57:B57"/>
    <mergeCell ref="A58:B58"/>
    <mergeCell ref="A59:B59"/>
    <mergeCell ref="A60:B60"/>
    <mergeCell ref="A61:B61"/>
    <mergeCell ref="C61:M61"/>
    <mergeCell ref="N61:R61"/>
    <mergeCell ref="T61:W61"/>
    <mergeCell ref="X61:Z61"/>
    <mergeCell ref="JF7:JH7"/>
    <mergeCell ref="JI7:JN7"/>
    <mergeCell ref="JO7:JP7"/>
    <mergeCell ref="JQ7:JS7"/>
    <mergeCell ref="JZ7:KB7"/>
    <mergeCell ref="KC7:KE7"/>
    <mergeCell ref="IO7:IP7"/>
    <mergeCell ref="IQ7:IR7"/>
    <mergeCell ref="IS7:IV7"/>
    <mergeCell ref="IW7:IX7"/>
    <mergeCell ref="JB7:JC7"/>
    <mergeCell ref="JD7:JE7"/>
    <mergeCell ref="HB7:HC7"/>
    <mergeCell ref="HI7:HN7"/>
    <mergeCell ref="HO7:HX7"/>
    <mergeCell ref="HY7:HZ7"/>
    <mergeCell ref="IA7:II7"/>
    <mergeCell ref="IJ7:IN7"/>
    <mergeCell ref="GI7:GJ7"/>
    <mergeCell ref="GL7:GM7"/>
    <mergeCell ref="GP7:GQ7"/>
    <mergeCell ref="GR7:GT7"/>
    <mergeCell ref="GV7:GW7"/>
    <mergeCell ref="GY7:GZ7"/>
    <mergeCell ref="FG7:FI7"/>
    <mergeCell ref="FJ7:FL7"/>
    <mergeCell ref="FM7:FO7"/>
    <mergeCell ref="FP7:FR7"/>
    <mergeCell ref="FT7:FW7"/>
    <mergeCell ref="GC7:GD7"/>
    <mergeCell ref="EE7:EF7"/>
    <mergeCell ref="EH7:EI7"/>
    <mergeCell ref="EJ7:ES7"/>
    <mergeCell ref="EZ7:FA7"/>
    <mergeCell ref="FB7:FC7"/>
    <mergeCell ref="FD7:FF7"/>
    <mergeCell ref="DD7:DF7"/>
    <mergeCell ref="DG7:DH7"/>
    <mergeCell ref="DI7:DJ7"/>
    <mergeCell ref="DL7:DP7"/>
    <mergeCell ref="DS7:DZ7"/>
    <mergeCell ref="EB7:ED7"/>
    <mergeCell ref="CF7:CI7"/>
    <mergeCell ref="CJ7:CK7"/>
    <mergeCell ref="CL7:CM7"/>
    <mergeCell ref="CO7:CQ7"/>
    <mergeCell ref="CR7:CV7"/>
    <mergeCell ref="CX7:DC7"/>
    <mergeCell ref="BF7:BJ7"/>
    <mergeCell ref="BL7:BM7"/>
    <mergeCell ref="BN7:BP7"/>
    <mergeCell ref="BQ7:BT7"/>
    <mergeCell ref="BW7:BZ7"/>
    <mergeCell ref="CA7:CE7"/>
    <mergeCell ref="AO7:AP7"/>
    <mergeCell ref="AQ7:AS7"/>
    <mergeCell ref="AT7:AU7"/>
    <mergeCell ref="AV7:AW7"/>
    <mergeCell ref="AX7:AZ7"/>
    <mergeCell ref="BC7:BE7"/>
    <mergeCell ref="S7:T7"/>
    <mergeCell ref="U7:W7"/>
    <mergeCell ref="X7:Z7"/>
    <mergeCell ref="AA7:AI7"/>
    <mergeCell ref="AJ7:AL7"/>
    <mergeCell ref="AM7:AN7"/>
    <mergeCell ref="B3:G3"/>
    <mergeCell ref="A4:KI4"/>
    <mergeCell ref="A5:B5"/>
    <mergeCell ref="A6:B6"/>
    <mergeCell ref="A7:B7"/>
    <mergeCell ref="C7:E7"/>
    <mergeCell ref="G7:J7"/>
    <mergeCell ref="K7:M7"/>
    <mergeCell ref="O7:P7"/>
    <mergeCell ref="Q7:R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7A0E2-C0AE-49B3-ADB7-106873DF11E0}">
  <dimension ref="A1:M59"/>
  <sheetViews>
    <sheetView showGridLines="0" zoomScale="70" workbookViewId="0">
      <pane xSplit="2" ySplit="7" topLeftCell="C32" activePane="bottomRight" state="frozen"/>
      <selection pane="topRight"/>
      <selection pane="bottomLeft"/>
      <selection pane="bottomRight" activeCell="J47" sqref="J47"/>
    </sheetView>
  </sheetViews>
  <sheetFormatPr baseColWidth="10" defaultColWidth="9.140625" defaultRowHeight="15" x14ac:dyDescent="0.25"/>
  <cols>
    <col min="1" max="1" width="15" style="226" customWidth="1"/>
    <col min="2" max="2" width="10" style="226" customWidth="1"/>
    <col min="3" max="13" width="20" style="226" customWidth="1"/>
    <col min="14" max="16384" width="9.140625" style="226"/>
  </cols>
  <sheetData>
    <row r="1" spans="1:13" x14ac:dyDescent="0.25">
      <c r="A1" s="225"/>
      <c r="B1" s="225"/>
      <c r="C1" s="225"/>
      <c r="D1" s="225"/>
      <c r="E1" s="225"/>
      <c r="F1" s="225"/>
      <c r="G1" s="225"/>
      <c r="H1" s="225"/>
      <c r="I1" s="225"/>
      <c r="J1" s="225"/>
      <c r="K1" s="225"/>
      <c r="L1" s="225"/>
      <c r="M1" s="225"/>
    </row>
    <row r="2" spans="1:13" x14ac:dyDescent="0.25">
      <c r="A2" s="225"/>
      <c r="B2" s="225"/>
      <c r="C2" s="225"/>
      <c r="D2" s="225"/>
      <c r="E2" s="225"/>
      <c r="F2" s="225"/>
      <c r="G2" s="225"/>
      <c r="H2" s="225"/>
      <c r="I2" s="225"/>
      <c r="J2" s="225"/>
      <c r="K2" s="225"/>
      <c r="L2" s="225"/>
      <c r="M2" s="225"/>
    </row>
    <row r="3" spans="1:13" ht="69" customHeight="1" x14ac:dyDescent="0.25">
      <c r="A3" s="225"/>
      <c r="B3" s="227" t="s">
        <v>0</v>
      </c>
      <c r="C3" s="228"/>
      <c r="D3" s="228"/>
      <c r="E3" s="228"/>
      <c r="F3" s="228"/>
      <c r="G3" s="228"/>
      <c r="H3" s="225"/>
      <c r="I3" s="225"/>
      <c r="J3" s="225"/>
      <c r="K3" s="225"/>
      <c r="L3" s="225"/>
      <c r="M3" s="225"/>
    </row>
    <row r="4" spans="1:13" ht="30" customHeight="1" x14ac:dyDescent="0.25">
      <c r="A4" s="245" t="s">
        <v>2734</v>
      </c>
      <c r="B4" s="246"/>
      <c r="C4" s="246"/>
      <c r="D4" s="246"/>
      <c r="E4" s="246"/>
      <c r="F4" s="246"/>
      <c r="G4" s="246"/>
      <c r="H4" s="246"/>
      <c r="I4" s="246"/>
      <c r="J4" s="246"/>
      <c r="K4" s="246"/>
      <c r="L4" s="246"/>
      <c r="M4" s="246"/>
    </row>
    <row r="5" spans="1:13" ht="20.100000000000001" hidden="1" customHeight="1" x14ac:dyDescent="0.25">
      <c r="A5" s="247" t="s">
        <v>1791</v>
      </c>
      <c r="B5" s="247"/>
      <c r="C5" s="248">
        <v>43763</v>
      </c>
      <c r="D5" s="248">
        <v>43764</v>
      </c>
      <c r="E5" s="248">
        <v>42746</v>
      </c>
      <c r="F5" s="248">
        <v>42741</v>
      </c>
      <c r="G5" s="248">
        <v>43825</v>
      </c>
      <c r="H5" s="248"/>
      <c r="I5" s="248">
        <v>43822</v>
      </c>
      <c r="J5" s="248">
        <v>43823</v>
      </c>
      <c r="K5" s="248">
        <v>43839</v>
      </c>
      <c r="L5" s="248">
        <v>43749</v>
      </c>
      <c r="M5" s="248"/>
    </row>
    <row r="6" spans="1:13" ht="27" customHeight="1" x14ac:dyDescent="0.25">
      <c r="A6" s="247" t="s">
        <v>256</v>
      </c>
      <c r="B6" s="247"/>
      <c r="C6" s="249" t="s">
        <v>2735</v>
      </c>
      <c r="D6" s="249"/>
      <c r="E6" s="249"/>
      <c r="F6" s="249"/>
      <c r="G6" s="249"/>
      <c r="H6" s="249"/>
      <c r="I6" s="249" t="s">
        <v>2736</v>
      </c>
      <c r="J6" s="249"/>
      <c r="K6" s="249"/>
      <c r="L6" s="249"/>
      <c r="M6" s="249"/>
    </row>
    <row r="7" spans="1:13" ht="27" customHeight="1" x14ac:dyDescent="0.25">
      <c r="A7" s="250" t="s">
        <v>31</v>
      </c>
      <c r="B7" s="250" t="s">
        <v>553</v>
      </c>
      <c r="C7" s="248" t="s">
        <v>2737</v>
      </c>
      <c r="D7" s="248" t="s">
        <v>2738</v>
      </c>
      <c r="E7" s="248" t="s">
        <v>2739</v>
      </c>
      <c r="F7" s="248" t="s">
        <v>2740</v>
      </c>
      <c r="G7" s="248" t="s">
        <v>2741</v>
      </c>
      <c r="H7" s="248" t="s">
        <v>939</v>
      </c>
      <c r="I7" s="248" t="s">
        <v>2742</v>
      </c>
      <c r="J7" s="248" t="s">
        <v>2743</v>
      </c>
      <c r="K7" s="248" t="s">
        <v>2744</v>
      </c>
      <c r="L7" s="248" t="s">
        <v>2745</v>
      </c>
      <c r="M7" s="248" t="s">
        <v>939</v>
      </c>
    </row>
    <row r="8" spans="1:13" ht="18" customHeight="1" x14ac:dyDescent="0.25">
      <c r="A8" s="252" t="s">
        <v>35</v>
      </c>
      <c r="B8" s="252" t="s">
        <v>786</v>
      </c>
      <c r="C8" s="253">
        <v>41.99</v>
      </c>
      <c r="D8" s="253">
        <v>41.93</v>
      </c>
      <c r="E8" s="253">
        <v>62.130099999999999</v>
      </c>
      <c r="F8" s="253">
        <v>0</v>
      </c>
      <c r="G8" s="253">
        <v>271.9205</v>
      </c>
      <c r="H8" s="253">
        <v>417.97059999999999</v>
      </c>
      <c r="I8" s="253">
        <v>152.69540000000001</v>
      </c>
      <c r="J8" s="253">
        <v>153.3681</v>
      </c>
      <c r="K8" s="253">
        <v>437.2697</v>
      </c>
      <c r="L8" s="253">
        <v>296.62259999999998</v>
      </c>
      <c r="M8" s="253">
        <v>1039.9558</v>
      </c>
    </row>
    <row r="9" spans="1:13" ht="18" customHeight="1" x14ac:dyDescent="0.25">
      <c r="A9" s="252" t="s">
        <v>35</v>
      </c>
      <c r="B9" s="252" t="s">
        <v>787</v>
      </c>
      <c r="C9" s="256">
        <v>38.65</v>
      </c>
      <c r="D9" s="256">
        <v>38.270000000000003</v>
      </c>
      <c r="E9" s="256">
        <v>57.301099999999998</v>
      </c>
      <c r="F9" s="256">
        <v>0</v>
      </c>
      <c r="G9" s="256">
        <v>255.77</v>
      </c>
      <c r="H9" s="256">
        <v>389.99110000000002</v>
      </c>
      <c r="I9" s="256">
        <v>151.60980000000001</v>
      </c>
      <c r="J9" s="256">
        <v>152.48079999999999</v>
      </c>
      <c r="K9" s="256">
        <v>430.5994</v>
      </c>
      <c r="L9" s="256">
        <v>294.58120000000002</v>
      </c>
      <c r="M9" s="256">
        <v>1029.2711999999999</v>
      </c>
    </row>
    <row r="10" spans="1:13" ht="18" customHeight="1" x14ac:dyDescent="0.25">
      <c r="A10" s="252" t="s">
        <v>35</v>
      </c>
      <c r="B10" s="252" t="s">
        <v>788</v>
      </c>
      <c r="C10" s="256">
        <v>41.25</v>
      </c>
      <c r="D10" s="256">
        <v>40.51</v>
      </c>
      <c r="E10" s="256">
        <v>59.121400000000001</v>
      </c>
      <c r="F10" s="256">
        <v>0</v>
      </c>
      <c r="G10" s="256">
        <v>253.98869999999999</v>
      </c>
      <c r="H10" s="256">
        <v>394.87009999999998</v>
      </c>
      <c r="I10" s="256">
        <v>154.4486</v>
      </c>
      <c r="J10" s="256">
        <v>154.84309999999999</v>
      </c>
      <c r="K10" s="256">
        <v>438.76179999999999</v>
      </c>
      <c r="L10" s="256">
        <v>297.54700000000003</v>
      </c>
      <c r="M10" s="256">
        <v>1045.6005</v>
      </c>
    </row>
    <row r="11" spans="1:13" ht="18" customHeight="1" x14ac:dyDescent="0.25">
      <c r="A11" s="252" t="s">
        <v>35</v>
      </c>
      <c r="B11" s="252" t="s">
        <v>789</v>
      </c>
      <c r="C11" s="256">
        <v>36.520000000000003</v>
      </c>
      <c r="D11" s="256">
        <v>36.159999999999997</v>
      </c>
      <c r="E11" s="256">
        <v>54.578800000000001</v>
      </c>
      <c r="F11" s="256">
        <v>0</v>
      </c>
      <c r="G11" s="256">
        <v>237.7269</v>
      </c>
      <c r="H11" s="256">
        <v>364.98570000000001</v>
      </c>
      <c r="I11" s="256">
        <v>150.01820000000001</v>
      </c>
      <c r="J11" s="256">
        <v>150.6652</v>
      </c>
      <c r="K11" s="256">
        <v>425.87869999999998</v>
      </c>
      <c r="L11" s="256">
        <v>290.62799999999999</v>
      </c>
      <c r="M11" s="256">
        <v>1017.1901</v>
      </c>
    </row>
    <row r="12" spans="1:13" ht="18" customHeight="1" x14ac:dyDescent="0.25">
      <c r="A12" s="252" t="s">
        <v>35</v>
      </c>
      <c r="B12" s="252" t="s">
        <v>790</v>
      </c>
      <c r="C12" s="256">
        <v>29.53</v>
      </c>
      <c r="D12" s="256">
        <v>29.45</v>
      </c>
      <c r="E12" s="256">
        <v>49.563899999999997</v>
      </c>
      <c r="F12" s="256">
        <v>0</v>
      </c>
      <c r="G12" s="256">
        <v>236.10980000000001</v>
      </c>
      <c r="H12" s="256">
        <v>344.65370000000001</v>
      </c>
      <c r="I12" s="256">
        <v>150.6078</v>
      </c>
      <c r="J12" s="256">
        <v>151.30459999999999</v>
      </c>
      <c r="K12" s="256">
        <v>437.03789999999998</v>
      </c>
      <c r="L12" s="256">
        <v>290.29450000000003</v>
      </c>
      <c r="M12" s="256">
        <v>1029.2447999999999</v>
      </c>
    </row>
    <row r="13" spans="1:13" ht="18" customHeight="1" x14ac:dyDescent="0.25">
      <c r="A13" s="252" t="s">
        <v>35</v>
      </c>
      <c r="B13" s="252" t="s">
        <v>791</v>
      </c>
      <c r="C13" s="256">
        <v>32.619999999999997</v>
      </c>
      <c r="D13" s="256">
        <v>32.630000000000003</v>
      </c>
      <c r="E13" s="256">
        <v>54.4771</v>
      </c>
      <c r="F13" s="256">
        <v>0</v>
      </c>
      <c r="G13" s="256">
        <v>265.26600000000002</v>
      </c>
      <c r="H13" s="256">
        <v>384.99310000000003</v>
      </c>
      <c r="I13" s="256">
        <v>149.30789999999999</v>
      </c>
      <c r="J13" s="256">
        <v>150.57310000000001</v>
      </c>
      <c r="K13" s="256">
        <v>438.6148</v>
      </c>
      <c r="L13" s="256">
        <v>296.17540000000002</v>
      </c>
      <c r="M13" s="256">
        <v>1034.6712</v>
      </c>
    </row>
    <row r="14" spans="1:13" ht="18" customHeight="1" x14ac:dyDescent="0.25">
      <c r="A14" s="252" t="s">
        <v>35</v>
      </c>
      <c r="B14" s="252" t="s">
        <v>792</v>
      </c>
      <c r="C14" s="256">
        <v>31.09</v>
      </c>
      <c r="D14" s="256">
        <v>30.05</v>
      </c>
      <c r="E14" s="256">
        <v>54.235599999999998</v>
      </c>
      <c r="F14" s="256">
        <v>0</v>
      </c>
      <c r="G14" s="256">
        <v>250.62790000000001</v>
      </c>
      <c r="H14" s="256">
        <v>366.00349999999997</v>
      </c>
      <c r="I14" s="256">
        <v>153.81389999999999</v>
      </c>
      <c r="J14" s="256">
        <v>151.40950000000001</v>
      </c>
      <c r="K14" s="256">
        <v>446.58710000000002</v>
      </c>
      <c r="L14" s="256">
        <v>295.33409999999998</v>
      </c>
      <c r="M14" s="256">
        <v>1047.1446000000001</v>
      </c>
    </row>
    <row r="15" spans="1:13" ht="18" customHeight="1" x14ac:dyDescent="0.25">
      <c r="A15" s="252" t="s">
        <v>35</v>
      </c>
      <c r="B15" s="252" t="s">
        <v>793</v>
      </c>
      <c r="C15" s="259">
        <v>29.93</v>
      </c>
      <c r="D15" s="259">
        <v>29.67</v>
      </c>
      <c r="E15" s="259">
        <v>49.121400000000001</v>
      </c>
      <c r="F15" s="259">
        <v>0</v>
      </c>
      <c r="G15" s="259">
        <v>249.83930000000001</v>
      </c>
      <c r="H15" s="259">
        <v>358.5607</v>
      </c>
      <c r="I15" s="259">
        <v>150.2809</v>
      </c>
      <c r="J15" s="259">
        <v>150.5437</v>
      </c>
      <c r="K15" s="259">
        <v>443.47910000000002</v>
      </c>
      <c r="L15" s="259">
        <v>300.05520000000001</v>
      </c>
      <c r="M15" s="259">
        <v>1044.3588999999999</v>
      </c>
    </row>
    <row r="16" spans="1:13" ht="18" customHeight="1" x14ac:dyDescent="0.25">
      <c r="A16" s="252" t="s">
        <v>35</v>
      </c>
      <c r="B16" s="252" t="s">
        <v>794</v>
      </c>
      <c r="C16" s="253">
        <v>26.95</v>
      </c>
      <c r="D16" s="253">
        <v>26.88</v>
      </c>
      <c r="E16" s="253">
        <v>47.472099999999998</v>
      </c>
      <c r="F16" s="253">
        <v>0</v>
      </c>
      <c r="G16" s="253">
        <v>249.3897</v>
      </c>
      <c r="H16" s="253">
        <v>350.6918</v>
      </c>
      <c r="I16" s="253">
        <v>151.32390000000001</v>
      </c>
      <c r="J16" s="253">
        <v>150.9675</v>
      </c>
      <c r="K16" s="253">
        <v>453.03629999999998</v>
      </c>
      <c r="L16" s="253">
        <v>305.67239999999998</v>
      </c>
      <c r="M16" s="253">
        <v>1061.0001</v>
      </c>
    </row>
    <row r="17" spans="1:13" ht="18" customHeight="1" x14ac:dyDescent="0.25">
      <c r="A17" s="252" t="s">
        <v>35</v>
      </c>
      <c r="B17" s="252" t="s">
        <v>795</v>
      </c>
      <c r="C17" s="256">
        <v>31.33</v>
      </c>
      <c r="D17" s="256">
        <v>31.36</v>
      </c>
      <c r="E17" s="256">
        <v>52.418900000000001</v>
      </c>
      <c r="F17" s="256">
        <v>0</v>
      </c>
      <c r="G17" s="256">
        <v>278.6241</v>
      </c>
      <c r="H17" s="256">
        <v>393.733</v>
      </c>
      <c r="I17" s="256">
        <v>152.3723</v>
      </c>
      <c r="J17" s="256">
        <v>152.0027</v>
      </c>
      <c r="K17" s="256">
        <v>449.73129999999998</v>
      </c>
      <c r="L17" s="256">
        <v>304.86529999999999</v>
      </c>
      <c r="M17" s="256">
        <v>1058.9716000000001</v>
      </c>
    </row>
    <row r="18" spans="1:13" ht="18" customHeight="1" x14ac:dyDescent="0.25">
      <c r="A18" s="252" t="s">
        <v>35</v>
      </c>
      <c r="B18" s="252" t="s">
        <v>796</v>
      </c>
      <c r="C18" s="256">
        <v>28.17</v>
      </c>
      <c r="D18" s="256">
        <v>28.64</v>
      </c>
      <c r="E18" s="256">
        <v>49.308199999999999</v>
      </c>
      <c r="F18" s="256">
        <v>0</v>
      </c>
      <c r="G18" s="256">
        <v>263.0763</v>
      </c>
      <c r="H18" s="256">
        <v>369.19450000000001</v>
      </c>
      <c r="I18" s="256">
        <v>153.86109999999999</v>
      </c>
      <c r="J18" s="256">
        <v>152.86340000000001</v>
      </c>
      <c r="K18" s="256">
        <v>456.7527</v>
      </c>
      <c r="L18" s="256">
        <v>313.17250000000001</v>
      </c>
      <c r="M18" s="256">
        <v>1076.6496999999999</v>
      </c>
    </row>
    <row r="19" spans="1:13" ht="18" customHeight="1" x14ac:dyDescent="0.25">
      <c r="A19" s="252" t="s">
        <v>35</v>
      </c>
      <c r="B19" s="252" t="s">
        <v>797</v>
      </c>
      <c r="C19" s="256">
        <v>31.91</v>
      </c>
      <c r="D19" s="256">
        <v>31.88</v>
      </c>
      <c r="E19" s="256">
        <v>52.411099999999998</v>
      </c>
      <c r="F19" s="256">
        <v>0</v>
      </c>
      <c r="G19" s="256">
        <v>283.55290000000002</v>
      </c>
      <c r="H19" s="256">
        <v>399.75400000000002</v>
      </c>
      <c r="I19" s="256">
        <v>148.9915</v>
      </c>
      <c r="J19" s="256">
        <v>149.59289999999999</v>
      </c>
      <c r="K19" s="256">
        <v>434.97519999999997</v>
      </c>
      <c r="L19" s="256">
        <v>298.65519999999998</v>
      </c>
      <c r="M19" s="256">
        <v>1032.2148</v>
      </c>
    </row>
    <row r="20" spans="1:13" ht="18" customHeight="1" x14ac:dyDescent="0.25">
      <c r="A20" s="252" t="s">
        <v>35</v>
      </c>
      <c r="B20" s="252" t="s">
        <v>798</v>
      </c>
      <c r="C20" s="256">
        <v>39.799999999999997</v>
      </c>
      <c r="D20" s="256">
        <v>40.090000000000003</v>
      </c>
      <c r="E20" s="256">
        <v>58.567599999999999</v>
      </c>
      <c r="F20" s="256">
        <v>0</v>
      </c>
      <c r="G20" s="256">
        <v>313.7946</v>
      </c>
      <c r="H20" s="256">
        <v>452.25220000000002</v>
      </c>
      <c r="I20" s="256">
        <v>145.3665</v>
      </c>
      <c r="J20" s="256">
        <v>144.34200000000001</v>
      </c>
      <c r="K20" s="256">
        <v>414.81639999999999</v>
      </c>
      <c r="L20" s="256">
        <v>280.84550000000002</v>
      </c>
      <c r="M20" s="256">
        <v>985.37040000000002</v>
      </c>
    </row>
    <row r="21" spans="1:13" ht="18" customHeight="1" x14ac:dyDescent="0.25">
      <c r="A21" s="252" t="s">
        <v>35</v>
      </c>
      <c r="B21" s="252" t="s">
        <v>799</v>
      </c>
      <c r="C21" s="256">
        <v>41.82</v>
      </c>
      <c r="D21" s="256">
        <v>41.53</v>
      </c>
      <c r="E21" s="256">
        <v>59.221600000000002</v>
      </c>
      <c r="F21" s="256">
        <v>0</v>
      </c>
      <c r="G21" s="256">
        <v>295.80900000000003</v>
      </c>
      <c r="H21" s="256">
        <v>438.38060000000002</v>
      </c>
      <c r="I21" s="256">
        <v>139.45660000000001</v>
      </c>
      <c r="J21" s="256">
        <v>140.2894</v>
      </c>
      <c r="K21" s="256">
        <v>383.65449999999998</v>
      </c>
      <c r="L21" s="256">
        <v>260.88940000000002</v>
      </c>
      <c r="M21" s="256">
        <v>924.28989999999999</v>
      </c>
    </row>
    <row r="22" spans="1:13" ht="18" customHeight="1" x14ac:dyDescent="0.25">
      <c r="A22" s="252" t="s">
        <v>35</v>
      </c>
      <c r="B22" s="252" t="s">
        <v>800</v>
      </c>
      <c r="C22" s="256">
        <v>54.32</v>
      </c>
      <c r="D22" s="256">
        <v>53.97</v>
      </c>
      <c r="E22" s="256">
        <v>61.583500000000001</v>
      </c>
      <c r="F22" s="256">
        <v>0</v>
      </c>
      <c r="G22" s="256">
        <v>323.5249</v>
      </c>
      <c r="H22" s="256">
        <v>493.39839999999998</v>
      </c>
      <c r="I22" s="256">
        <v>139.40110000000001</v>
      </c>
      <c r="J22" s="256">
        <v>139.7473</v>
      </c>
      <c r="K22" s="256">
        <v>374.84559999999999</v>
      </c>
      <c r="L22" s="256">
        <v>249.9333</v>
      </c>
      <c r="M22" s="256">
        <v>903.92729999999995</v>
      </c>
    </row>
    <row r="23" spans="1:13" ht="18" customHeight="1" x14ac:dyDescent="0.25">
      <c r="A23" s="252" t="s">
        <v>35</v>
      </c>
      <c r="B23" s="252" t="s">
        <v>801</v>
      </c>
      <c r="C23" s="259">
        <v>57.4</v>
      </c>
      <c r="D23" s="259">
        <v>56.94</v>
      </c>
      <c r="E23" s="259">
        <v>64.230900000000005</v>
      </c>
      <c r="F23" s="259">
        <v>0</v>
      </c>
      <c r="G23" s="259">
        <v>353.47629999999998</v>
      </c>
      <c r="H23" s="259">
        <v>532.04719999999998</v>
      </c>
      <c r="I23" s="259">
        <v>134.7501</v>
      </c>
      <c r="J23" s="259">
        <v>136.37819999999999</v>
      </c>
      <c r="K23" s="259">
        <v>343.05669999999998</v>
      </c>
      <c r="L23" s="259">
        <v>229.73750000000001</v>
      </c>
      <c r="M23" s="259">
        <v>843.92250000000001</v>
      </c>
    </row>
    <row r="24" spans="1:13" ht="18" customHeight="1" x14ac:dyDescent="0.25">
      <c r="A24" s="252" t="s">
        <v>35</v>
      </c>
      <c r="B24" s="252" t="s">
        <v>802</v>
      </c>
      <c r="C24" s="253">
        <v>71.34</v>
      </c>
      <c r="D24" s="253">
        <v>70.38</v>
      </c>
      <c r="E24" s="253">
        <v>75.022400000000005</v>
      </c>
      <c r="F24" s="253">
        <v>0</v>
      </c>
      <c r="G24" s="253">
        <v>411.01220000000001</v>
      </c>
      <c r="H24" s="253">
        <v>627.75459999999998</v>
      </c>
      <c r="I24" s="253">
        <v>124.94329999999999</v>
      </c>
      <c r="J24" s="253">
        <v>124.6872</v>
      </c>
      <c r="K24" s="253">
        <v>275.9973</v>
      </c>
      <c r="L24" s="253">
        <v>182.8912</v>
      </c>
      <c r="M24" s="253">
        <v>708.51900000000001</v>
      </c>
    </row>
    <row r="25" spans="1:13" ht="18" customHeight="1" x14ac:dyDescent="0.25">
      <c r="A25" s="252" t="s">
        <v>35</v>
      </c>
      <c r="B25" s="252" t="s">
        <v>803</v>
      </c>
      <c r="C25" s="256">
        <v>76.819999999999993</v>
      </c>
      <c r="D25" s="256">
        <v>74.02</v>
      </c>
      <c r="E25" s="256">
        <v>82.9392</v>
      </c>
      <c r="F25" s="256">
        <v>0</v>
      </c>
      <c r="G25" s="256">
        <v>459.74029999999999</v>
      </c>
      <c r="H25" s="256">
        <v>693.51949999999999</v>
      </c>
      <c r="I25" s="256">
        <v>111.45140000000001</v>
      </c>
      <c r="J25" s="256">
        <v>112.2587</v>
      </c>
      <c r="K25" s="256">
        <v>182.52860000000001</v>
      </c>
      <c r="L25" s="256">
        <v>121.71639999999999</v>
      </c>
      <c r="M25" s="256">
        <v>527.95510000000002</v>
      </c>
    </row>
    <row r="26" spans="1:13" ht="18" customHeight="1" x14ac:dyDescent="0.25">
      <c r="A26" s="252" t="s">
        <v>35</v>
      </c>
      <c r="B26" s="252" t="s">
        <v>804</v>
      </c>
      <c r="C26" s="256">
        <v>77.84</v>
      </c>
      <c r="D26" s="256">
        <v>76.56</v>
      </c>
      <c r="E26" s="256">
        <v>81.669600000000003</v>
      </c>
      <c r="F26" s="256">
        <v>0</v>
      </c>
      <c r="G26" s="256">
        <v>452.87119999999999</v>
      </c>
      <c r="H26" s="256">
        <v>688.94079999999997</v>
      </c>
      <c r="I26" s="256">
        <v>93.842799999999997</v>
      </c>
      <c r="J26" s="256">
        <v>94.6721</v>
      </c>
      <c r="K26" s="256">
        <v>90.143299999999996</v>
      </c>
      <c r="L26" s="256">
        <v>54.086599999999997</v>
      </c>
      <c r="M26" s="256">
        <v>332.7448</v>
      </c>
    </row>
    <row r="27" spans="1:13" ht="18" customHeight="1" x14ac:dyDescent="0.25">
      <c r="A27" s="252" t="s">
        <v>35</v>
      </c>
      <c r="B27" s="252" t="s">
        <v>805</v>
      </c>
      <c r="C27" s="256">
        <v>88.92</v>
      </c>
      <c r="D27" s="256">
        <v>88.8</v>
      </c>
      <c r="E27" s="256">
        <v>94.421300000000002</v>
      </c>
      <c r="F27" s="256">
        <v>0</v>
      </c>
      <c r="G27" s="256">
        <v>520.50459999999998</v>
      </c>
      <c r="H27" s="256">
        <v>792.64589999999998</v>
      </c>
      <c r="I27" s="256">
        <v>108.44450000000001</v>
      </c>
      <c r="J27" s="256">
        <v>108.6519</v>
      </c>
      <c r="K27" s="256">
        <v>160.58580000000001</v>
      </c>
      <c r="L27" s="256">
        <v>111.8066</v>
      </c>
      <c r="M27" s="256">
        <v>489.48880000000003</v>
      </c>
    </row>
    <row r="28" spans="1:13" ht="18" customHeight="1" x14ac:dyDescent="0.25">
      <c r="A28" s="252" t="s">
        <v>35</v>
      </c>
      <c r="B28" s="252" t="s">
        <v>806</v>
      </c>
      <c r="C28" s="256">
        <v>95.23</v>
      </c>
      <c r="D28" s="256">
        <v>92.84</v>
      </c>
      <c r="E28" s="256">
        <v>98.924999999999997</v>
      </c>
      <c r="F28" s="256">
        <v>0</v>
      </c>
      <c r="G28" s="256">
        <v>545.65120000000002</v>
      </c>
      <c r="H28" s="256">
        <v>832.64620000000002</v>
      </c>
      <c r="I28" s="256">
        <v>119.30970000000001</v>
      </c>
      <c r="J28" s="256">
        <v>119.10939999999999</v>
      </c>
      <c r="K28" s="256">
        <v>223.214</v>
      </c>
      <c r="L28" s="256">
        <v>149.33750000000001</v>
      </c>
      <c r="M28" s="256">
        <v>610.97059999999999</v>
      </c>
    </row>
    <row r="29" spans="1:13" ht="18" customHeight="1" x14ac:dyDescent="0.25">
      <c r="A29" s="252" t="s">
        <v>35</v>
      </c>
      <c r="B29" s="252" t="s">
        <v>807</v>
      </c>
      <c r="C29" s="256">
        <v>89.21</v>
      </c>
      <c r="D29" s="256">
        <v>90.92</v>
      </c>
      <c r="E29" s="256">
        <v>97.494900000000001</v>
      </c>
      <c r="F29" s="256">
        <v>0</v>
      </c>
      <c r="G29" s="256">
        <v>543.04999999999995</v>
      </c>
      <c r="H29" s="256">
        <v>820.67489999999998</v>
      </c>
      <c r="I29" s="256">
        <v>127.3805</v>
      </c>
      <c r="J29" s="256">
        <v>128.38820000000001</v>
      </c>
      <c r="K29" s="256">
        <v>262.3168</v>
      </c>
      <c r="L29" s="256">
        <v>177.97800000000001</v>
      </c>
      <c r="M29" s="256">
        <v>696.06349999999998</v>
      </c>
    </row>
    <row r="30" spans="1:13" ht="18" customHeight="1" x14ac:dyDescent="0.25">
      <c r="A30" s="252" t="s">
        <v>35</v>
      </c>
      <c r="B30" s="252" t="s">
        <v>808</v>
      </c>
      <c r="C30" s="256">
        <v>77.91</v>
      </c>
      <c r="D30" s="256">
        <v>76.819999999999993</v>
      </c>
      <c r="E30" s="256">
        <v>82.147400000000005</v>
      </c>
      <c r="F30" s="256">
        <v>0</v>
      </c>
      <c r="G30" s="256">
        <v>454.89370000000002</v>
      </c>
      <c r="H30" s="256">
        <v>691.77110000000005</v>
      </c>
      <c r="I30" s="256">
        <v>122.47790000000001</v>
      </c>
      <c r="J30" s="256">
        <v>123.16119999999999</v>
      </c>
      <c r="K30" s="256">
        <v>253.20150000000001</v>
      </c>
      <c r="L30" s="256">
        <v>168.34460000000001</v>
      </c>
      <c r="M30" s="256">
        <v>667.18520000000001</v>
      </c>
    </row>
    <row r="31" spans="1:13" ht="18" customHeight="1" x14ac:dyDescent="0.25">
      <c r="A31" s="252" t="s">
        <v>35</v>
      </c>
      <c r="B31" s="252" t="s">
        <v>809</v>
      </c>
      <c r="C31" s="259">
        <v>88.69</v>
      </c>
      <c r="D31" s="259">
        <v>87.7</v>
      </c>
      <c r="E31" s="259">
        <v>90.525700000000001</v>
      </c>
      <c r="F31" s="259">
        <v>0</v>
      </c>
      <c r="G31" s="259">
        <v>481.0976</v>
      </c>
      <c r="H31" s="259">
        <v>748.01329999999996</v>
      </c>
      <c r="I31" s="259">
        <v>123.42789999999999</v>
      </c>
      <c r="J31" s="259">
        <v>122.9002</v>
      </c>
      <c r="K31" s="259">
        <v>253.81209999999999</v>
      </c>
      <c r="L31" s="259">
        <v>170.7407</v>
      </c>
      <c r="M31" s="259">
        <v>670.8809</v>
      </c>
    </row>
    <row r="32" spans="1:13" ht="18" customHeight="1" x14ac:dyDescent="0.25">
      <c r="A32" s="252" t="s">
        <v>35</v>
      </c>
      <c r="B32" s="252" t="s">
        <v>810</v>
      </c>
      <c r="C32" s="253">
        <v>92.77</v>
      </c>
      <c r="D32" s="253">
        <v>90.92</v>
      </c>
      <c r="E32" s="253">
        <v>94.812100000000001</v>
      </c>
      <c r="F32" s="253">
        <v>0</v>
      </c>
      <c r="G32" s="253">
        <v>505.07080000000002</v>
      </c>
      <c r="H32" s="253">
        <v>783.5729</v>
      </c>
      <c r="I32" s="253">
        <v>130.47829999999999</v>
      </c>
      <c r="J32" s="253">
        <v>132.73920000000001</v>
      </c>
      <c r="K32" s="253">
        <v>281.36160000000001</v>
      </c>
      <c r="L32" s="253">
        <v>194.51400000000001</v>
      </c>
      <c r="M32" s="253">
        <v>739.09310000000005</v>
      </c>
    </row>
    <row r="33" spans="1:13" ht="18" customHeight="1" x14ac:dyDescent="0.25">
      <c r="A33" s="252" t="s">
        <v>35</v>
      </c>
      <c r="B33" s="252" t="s">
        <v>811</v>
      </c>
      <c r="C33" s="256">
        <v>91.23</v>
      </c>
      <c r="D33" s="256">
        <v>90.83</v>
      </c>
      <c r="E33" s="256">
        <v>94.664199999999994</v>
      </c>
      <c r="F33" s="256">
        <v>0</v>
      </c>
      <c r="G33" s="256">
        <v>488.9984</v>
      </c>
      <c r="H33" s="256">
        <v>765.72260000000006</v>
      </c>
      <c r="I33" s="256">
        <v>125.65900000000001</v>
      </c>
      <c r="J33" s="256">
        <v>127.47629999999999</v>
      </c>
      <c r="K33" s="256">
        <v>244.2533</v>
      </c>
      <c r="L33" s="256">
        <v>163.4744</v>
      </c>
      <c r="M33" s="256">
        <v>660.86300000000006</v>
      </c>
    </row>
    <row r="34" spans="1:13" ht="18" customHeight="1" x14ac:dyDescent="0.25">
      <c r="A34" s="252" t="s">
        <v>35</v>
      </c>
      <c r="B34" s="252" t="s">
        <v>812</v>
      </c>
      <c r="C34" s="256">
        <v>83.06</v>
      </c>
      <c r="D34" s="256">
        <v>82.66</v>
      </c>
      <c r="E34" s="256">
        <v>90.365799999999993</v>
      </c>
      <c r="F34" s="256">
        <v>0</v>
      </c>
      <c r="G34" s="256">
        <v>473.04590000000002</v>
      </c>
      <c r="H34" s="256">
        <v>729.13170000000002</v>
      </c>
      <c r="I34" s="256">
        <v>106.72929999999999</v>
      </c>
      <c r="J34" s="256">
        <v>108.5681</v>
      </c>
      <c r="K34" s="256">
        <v>159.20429999999999</v>
      </c>
      <c r="L34" s="256">
        <v>100.0234</v>
      </c>
      <c r="M34" s="256">
        <v>474.52510000000001</v>
      </c>
    </row>
    <row r="35" spans="1:13" ht="18" customHeight="1" x14ac:dyDescent="0.25">
      <c r="A35" s="252" t="s">
        <v>35</v>
      </c>
      <c r="B35" s="252" t="s">
        <v>813</v>
      </c>
      <c r="C35" s="256">
        <v>78.83</v>
      </c>
      <c r="D35" s="256">
        <v>78.2</v>
      </c>
      <c r="E35" s="256">
        <v>82.7761</v>
      </c>
      <c r="F35" s="256">
        <v>0</v>
      </c>
      <c r="G35" s="256">
        <v>452.91070000000002</v>
      </c>
      <c r="H35" s="256">
        <v>692.71680000000003</v>
      </c>
      <c r="I35" s="256">
        <v>114.9096</v>
      </c>
      <c r="J35" s="256">
        <v>114.72839999999999</v>
      </c>
      <c r="K35" s="256">
        <v>211.9872</v>
      </c>
      <c r="L35" s="256">
        <v>141.71289999999999</v>
      </c>
      <c r="M35" s="256">
        <v>583.33810000000005</v>
      </c>
    </row>
    <row r="36" spans="1:13" ht="18" customHeight="1" x14ac:dyDescent="0.25">
      <c r="A36" s="252" t="s">
        <v>35</v>
      </c>
      <c r="B36" s="252" t="s">
        <v>814</v>
      </c>
      <c r="C36" s="256">
        <v>84.46</v>
      </c>
      <c r="D36" s="256">
        <v>83.71</v>
      </c>
      <c r="E36" s="256">
        <v>89.368799999999993</v>
      </c>
      <c r="F36" s="256">
        <v>0</v>
      </c>
      <c r="G36" s="256">
        <v>475.50889999999998</v>
      </c>
      <c r="H36" s="256">
        <v>733.04769999999996</v>
      </c>
      <c r="I36" s="256">
        <v>115.2513</v>
      </c>
      <c r="J36" s="256">
        <v>117.4434</v>
      </c>
      <c r="K36" s="256">
        <v>220.04900000000001</v>
      </c>
      <c r="L36" s="256">
        <v>149.6944</v>
      </c>
      <c r="M36" s="256">
        <v>602.43809999999996</v>
      </c>
    </row>
    <row r="37" spans="1:13" ht="18" customHeight="1" x14ac:dyDescent="0.25">
      <c r="A37" s="252" t="s">
        <v>35</v>
      </c>
      <c r="B37" s="252" t="s">
        <v>815</v>
      </c>
      <c r="C37" s="256">
        <v>76.510000000000005</v>
      </c>
      <c r="D37" s="256">
        <v>76.42</v>
      </c>
      <c r="E37" s="256">
        <v>79.0047</v>
      </c>
      <c r="F37" s="256">
        <v>0</v>
      </c>
      <c r="G37" s="256">
        <v>433.66460000000001</v>
      </c>
      <c r="H37" s="256">
        <v>665.59929999999997</v>
      </c>
      <c r="I37" s="256">
        <v>122.0776</v>
      </c>
      <c r="J37" s="256">
        <v>122.4735</v>
      </c>
      <c r="K37" s="256">
        <v>236.32390000000001</v>
      </c>
      <c r="L37" s="256">
        <v>161.6337</v>
      </c>
      <c r="M37" s="256">
        <v>642.50869999999998</v>
      </c>
    </row>
    <row r="38" spans="1:13" ht="18" customHeight="1" x14ac:dyDescent="0.25">
      <c r="A38" s="252" t="s">
        <v>35</v>
      </c>
      <c r="B38" s="252" t="s">
        <v>816</v>
      </c>
      <c r="C38" s="256">
        <v>81.87</v>
      </c>
      <c r="D38" s="256">
        <v>80.59</v>
      </c>
      <c r="E38" s="256">
        <v>84.522199999999998</v>
      </c>
      <c r="F38" s="256">
        <v>0</v>
      </c>
      <c r="G38" s="256">
        <v>452.03609999999998</v>
      </c>
      <c r="H38" s="256">
        <v>699.01829999999995</v>
      </c>
      <c r="I38" s="256">
        <v>127.50369999999999</v>
      </c>
      <c r="J38" s="256">
        <v>127.0722</v>
      </c>
      <c r="K38" s="256">
        <v>263.04829999999998</v>
      </c>
      <c r="L38" s="256">
        <v>176.6266</v>
      </c>
      <c r="M38" s="256">
        <v>694.25080000000003</v>
      </c>
    </row>
    <row r="39" spans="1:13" ht="18" customHeight="1" x14ac:dyDescent="0.25">
      <c r="A39" s="252" t="s">
        <v>35</v>
      </c>
      <c r="B39" s="252" t="s">
        <v>817</v>
      </c>
      <c r="C39" s="259">
        <v>77.83</v>
      </c>
      <c r="D39" s="259">
        <v>76.97</v>
      </c>
      <c r="E39" s="259">
        <v>81.682900000000004</v>
      </c>
      <c r="F39" s="259">
        <v>0</v>
      </c>
      <c r="G39" s="259">
        <v>436.81450000000001</v>
      </c>
      <c r="H39" s="259">
        <v>673.29740000000004</v>
      </c>
      <c r="I39" s="259">
        <v>126.3501</v>
      </c>
      <c r="J39" s="259">
        <v>127.3694</v>
      </c>
      <c r="K39" s="259">
        <v>267.88589999999999</v>
      </c>
      <c r="L39" s="259">
        <v>168.6635</v>
      </c>
      <c r="M39" s="259">
        <v>690.26890000000003</v>
      </c>
    </row>
    <row r="40" spans="1:13" ht="18" customHeight="1" x14ac:dyDescent="0.25">
      <c r="A40" s="252" t="s">
        <v>35</v>
      </c>
      <c r="B40" s="252" t="s">
        <v>818</v>
      </c>
      <c r="C40" s="253">
        <v>84.58</v>
      </c>
      <c r="D40" s="253">
        <v>83.01</v>
      </c>
      <c r="E40" s="253">
        <v>95.9876</v>
      </c>
      <c r="F40" s="253">
        <v>0</v>
      </c>
      <c r="G40" s="253">
        <v>464.39449999999999</v>
      </c>
      <c r="H40" s="253">
        <v>727.97209999999995</v>
      </c>
      <c r="I40" s="253">
        <v>121.23220000000001</v>
      </c>
      <c r="J40" s="253">
        <v>122.7841</v>
      </c>
      <c r="K40" s="253">
        <v>240.60040000000001</v>
      </c>
      <c r="L40" s="253">
        <v>153.81469999999999</v>
      </c>
      <c r="M40" s="253">
        <v>638.43140000000005</v>
      </c>
    </row>
    <row r="41" spans="1:13" ht="18" customHeight="1" x14ac:dyDescent="0.25">
      <c r="A41" s="252" t="s">
        <v>35</v>
      </c>
      <c r="B41" s="252" t="s">
        <v>819</v>
      </c>
      <c r="C41" s="256">
        <v>79.22</v>
      </c>
      <c r="D41" s="256">
        <v>77.930000000000007</v>
      </c>
      <c r="E41" s="256">
        <v>90.339600000000004</v>
      </c>
      <c r="F41" s="256">
        <v>0</v>
      </c>
      <c r="G41" s="256">
        <v>429.98500000000001</v>
      </c>
      <c r="H41" s="256">
        <v>677.47460000000001</v>
      </c>
      <c r="I41" s="256">
        <v>139.52780000000001</v>
      </c>
      <c r="J41" s="256">
        <v>139.78049999999999</v>
      </c>
      <c r="K41" s="256">
        <v>338.32470000000001</v>
      </c>
      <c r="L41" s="256">
        <v>219.25360000000001</v>
      </c>
      <c r="M41" s="256">
        <v>836.88660000000004</v>
      </c>
    </row>
    <row r="42" spans="1:13" ht="18" customHeight="1" x14ac:dyDescent="0.25">
      <c r="A42" s="252" t="s">
        <v>35</v>
      </c>
      <c r="B42" s="252" t="s">
        <v>820</v>
      </c>
      <c r="C42" s="256">
        <v>80.75</v>
      </c>
      <c r="D42" s="256">
        <v>80.069999999999993</v>
      </c>
      <c r="E42" s="256">
        <v>93.149500000000003</v>
      </c>
      <c r="F42" s="256">
        <v>0</v>
      </c>
      <c r="G42" s="256">
        <v>430.20909999999998</v>
      </c>
      <c r="H42" s="256">
        <v>684.17859999999996</v>
      </c>
      <c r="I42" s="256">
        <v>162.12559999999999</v>
      </c>
      <c r="J42" s="256">
        <v>161.3022</v>
      </c>
      <c r="K42" s="256">
        <v>449.96499999999997</v>
      </c>
      <c r="L42" s="256">
        <v>292.3485</v>
      </c>
      <c r="M42" s="256">
        <v>1065.7412999999999</v>
      </c>
    </row>
    <row r="43" spans="1:13" ht="18" customHeight="1" x14ac:dyDescent="0.25">
      <c r="A43" s="252" t="s">
        <v>35</v>
      </c>
      <c r="B43" s="252" t="s">
        <v>821</v>
      </c>
      <c r="C43" s="256">
        <v>78.37</v>
      </c>
      <c r="D43" s="256">
        <v>77.16</v>
      </c>
      <c r="E43" s="256">
        <v>88.313400000000001</v>
      </c>
      <c r="F43" s="256">
        <v>0</v>
      </c>
      <c r="G43" s="256">
        <v>401.32470000000001</v>
      </c>
      <c r="H43" s="256">
        <v>645.16809999999998</v>
      </c>
      <c r="I43" s="256">
        <v>165.85749999999999</v>
      </c>
      <c r="J43" s="256">
        <v>166.7765</v>
      </c>
      <c r="K43" s="256">
        <v>486.3433</v>
      </c>
      <c r="L43" s="256">
        <v>324.65170000000001</v>
      </c>
      <c r="M43" s="256">
        <v>1143.6289999999999</v>
      </c>
    </row>
    <row r="44" spans="1:13" ht="18" customHeight="1" x14ac:dyDescent="0.25">
      <c r="A44" s="252" t="s">
        <v>35</v>
      </c>
      <c r="B44" s="252" t="s">
        <v>822</v>
      </c>
      <c r="C44" s="256">
        <v>82.14</v>
      </c>
      <c r="D44" s="256">
        <v>80.94</v>
      </c>
      <c r="E44" s="256">
        <v>90.38</v>
      </c>
      <c r="F44" s="256">
        <v>0</v>
      </c>
      <c r="G44" s="256">
        <v>413.60579999999999</v>
      </c>
      <c r="H44" s="256">
        <v>667.06579999999997</v>
      </c>
      <c r="I44" s="256">
        <v>171.346</v>
      </c>
      <c r="J44" s="256">
        <v>169.02260000000001</v>
      </c>
      <c r="K44" s="256">
        <v>519.3528</v>
      </c>
      <c r="L44" s="256">
        <v>343.43669999999997</v>
      </c>
      <c r="M44" s="256">
        <v>1203.1581000000001</v>
      </c>
    </row>
    <row r="45" spans="1:13" ht="18" customHeight="1" x14ac:dyDescent="0.25">
      <c r="A45" s="252" t="s">
        <v>35</v>
      </c>
      <c r="B45" s="252" t="s">
        <v>823</v>
      </c>
      <c r="C45" s="256">
        <v>87.23</v>
      </c>
      <c r="D45" s="256">
        <v>86.71</v>
      </c>
      <c r="E45" s="256">
        <v>98.078599999999994</v>
      </c>
      <c r="F45" s="256">
        <v>0</v>
      </c>
      <c r="G45" s="256">
        <v>459.6832</v>
      </c>
      <c r="H45" s="256">
        <v>731.70180000000005</v>
      </c>
      <c r="I45" s="256">
        <v>169.4623</v>
      </c>
      <c r="J45" s="256">
        <v>169.73410000000001</v>
      </c>
      <c r="K45" s="256">
        <v>520.43560000000002</v>
      </c>
      <c r="L45" s="256">
        <v>341.03530000000001</v>
      </c>
      <c r="M45" s="256">
        <v>1200.6673000000001</v>
      </c>
    </row>
    <row r="46" spans="1:13" ht="18" customHeight="1" x14ac:dyDescent="0.25">
      <c r="A46" s="252" t="s">
        <v>35</v>
      </c>
      <c r="B46" s="252" t="s">
        <v>824</v>
      </c>
      <c r="C46" s="256">
        <v>90.56</v>
      </c>
      <c r="D46" s="256">
        <v>89.18</v>
      </c>
      <c r="E46" s="256">
        <v>100.5476</v>
      </c>
      <c r="F46" s="256">
        <v>0</v>
      </c>
      <c r="G46" s="256">
        <v>470.9504</v>
      </c>
      <c r="H46" s="256">
        <v>751.23800000000006</v>
      </c>
      <c r="I46" s="256">
        <v>169.04150000000001</v>
      </c>
      <c r="J46" s="256">
        <v>168.4401</v>
      </c>
      <c r="K46" s="256">
        <v>508.1977</v>
      </c>
      <c r="L46" s="256">
        <v>335.98230000000001</v>
      </c>
      <c r="M46" s="256">
        <v>1181.6615999999999</v>
      </c>
    </row>
    <row r="47" spans="1:13" ht="18" customHeight="1" x14ac:dyDescent="0.25">
      <c r="A47" s="252" t="s">
        <v>35</v>
      </c>
      <c r="B47" s="252" t="s">
        <v>825</v>
      </c>
      <c r="C47" s="259">
        <v>88.46</v>
      </c>
      <c r="D47" s="259">
        <v>86.68</v>
      </c>
      <c r="E47" s="259">
        <v>98.195499999999996</v>
      </c>
      <c r="F47" s="259">
        <v>0</v>
      </c>
      <c r="G47" s="259">
        <v>455.69979999999998</v>
      </c>
      <c r="H47" s="259">
        <v>729.03530000000001</v>
      </c>
      <c r="I47" s="259">
        <v>169.32069999999999</v>
      </c>
      <c r="J47" s="259">
        <v>170.0472</v>
      </c>
      <c r="K47" s="259">
        <v>513.02080000000001</v>
      </c>
      <c r="L47" s="259">
        <v>340.11329999999998</v>
      </c>
      <c r="M47" s="259">
        <v>1192.502</v>
      </c>
    </row>
    <row r="48" spans="1:13" ht="18" customHeight="1" x14ac:dyDescent="0.25">
      <c r="A48" s="252" t="s">
        <v>35</v>
      </c>
      <c r="B48" s="252" t="s">
        <v>826</v>
      </c>
      <c r="C48" s="253">
        <v>82.77</v>
      </c>
      <c r="D48" s="253">
        <v>82.46</v>
      </c>
      <c r="E48" s="253">
        <v>93.252799999999993</v>
      </c>
      <c r="F48" s="253">
        <v>0</v>
      </c>
      <c r="G48" s="253">
        <v>427.73090000000002</v>
      </c>
      <c r="H48" s="253">
        <v>686.21370000000002</v>
      </c>
      <c r="I48" s="253">
        <v>168.92840000000001</v>
      </c>
      <c r="J48" s="253">
        <v>171.12540000000001</v>
      </c>
      <c r="K48" s="253">
        <v>519.06510000000003</v>
      </c>
      <c r="L48" s="253">
        <v>341.55079999999998</v>
      </c>
      <c r="M48" s="253">
        <v>1200.6696999999999</v>
      </c>
    </row>
    <row r="49" spans="1:13" ht="18" customHeight="1" x14ac:dyDescent="0.25">
      <c r="A49" s="252" t="s">
        <v>35</v>
      </c>
      <c r="B49" s="252" t="s">
        <v>827</v>
      </c>
      <c r="C49" s="256">
        <v>83.35</v>
      </c>
      <c r="D49" s="256">
        <v>82.81</v>
      </c>
      <c r="E49" s="256">
        <v>92.414500000000004</v>
      </c>
      <c r="F49" s="256">
        <v>0</v>
      </c>
      <c r="G49" s="256">
        <v>422.92970000000003</v>
      </c>
      <c r="H49" s="256">
        <v>681.50419999999997</v>
      </c>
      <c r="I49" s="256">
        <v>167.87360000000001</v>
      </c>
      <c r="J49" s="256">
        <v>168.27260000000001</v>
      </c>
      <c r="K49" s="256">
        <v>507.48149999999998</v>
      </c>
      <c r="L49" s="256">
        <v>335.15480000000002</v>
      </c>
      <c r="M49" s="256">
        <v>1178.7825</v>
      </c>
    </row>
    <row r="50" spans="1:13" ht="18" customHeight="1" x14ac:dyDescent="0.25">
      <c r="A50" s="252" t="s">
        <v>35</v>
      </c>
      <c r="B50" s="252" t="s">
        <v>828</v>
      </c>
      <c r="C50" s="256">
        <v>85.84</v>
      </c>
      <c r="D50" s="256">
        <v>84.62</v>
      </c>
      <c r="E50" s="256">
        <v>97.644199999999998</v>
      </c>
      <c r="F50" s="256">
        <v>0</v>
      </c>
      <c r="G50" s="256">
        <v>445.40620000000001</v>
      </c>
      <c r="H50" s="256">
        <v>713.5104</v>
      </c>
      <c r="I50" s="256">
        <v>187.904</v>
      </c>
      <c r="J50" s="256">
        <v>186.04400000000001</v>
      </c>
      <c r="K50" s="256">
        <v>535.48760000000004</v>
      </c>
      <c r="L50" s="256">
        <v>352.85520000000002</v>
      </c>
      <c r="M50" s="256">
        <v>1262.2908</v>
      </c>
    </row>
    <row r="51" spans="1:13" ht="18" customHeight="1" x14ac:dyDescent="0.25">
      <c r="A51" s="252" t="s">
        <v>35</v>
      </c>
      <c r="B51" s="252" t="s">
        <v>829</v>
      </c>
      <c r="C51" s="256">
        <v>86.17</v>
      </c>
      <c r="D51" s="256">
        <v>84.77</v>
      </c>
      <c r="E51" s="256">
        <v>98.701899999999995</v>
      </c>
      <c r="F51" s="256">
        <v>0</v>
      </c>
      <c r="G51" s="256">
        <v>455.94170000000003</v>
      </c>
      <c r="H51" s="256">
        <v>725.58360000000005</v>
      </c>
      <c r="I51" s="256">
        <v>176.80709999999999</v>
      </c>
      <c r="J51" s="256">
        <v>176.9639</v>
      </c>
      <c r="K51" s="256">
        <v>520.93489999999997</v>
      </c>
      <c r="L51" s="256">
        <v>338.4855</v>
      </c>
      <c r="M51" s="256">
        <v>1213.1913999999999</v>
      </c>
    </row>
    <row r="52" spans="1:13" ht="18" customHeight="1" x14ac:dyDescent="0.25">
      <c r="A52" s="252" t="s">
        <v>35</v>
      </c>
      <c r="B52" s="252" t="s">
        <v>830</v>
      </c>
      <c r="C52" s="256">
        <v>76.81</v>
      </c>
      <c r="D52" s="256">
        <v>75.38</v>
      </c>
      <c r="E52" s="256">
        <v>87.749499999999998</v>
      </c>
      <c r="F52" s="256">
        <v>0</v>
      </c>
      <c r="G52" s="256">
        <v>400.15199999999999</v>
      </c>
      <c r="H52" s="256">
        <v>640.0915</v>
      </c>
      <c r="I52" s="256">
        <v>162.57149999999999</v>
      </c>
      <c r="J52" s="256">
        <v>162.6155</v>
      </c>
      <c r="K52" s="256">
        <v>479.85329999999999</v>
      </c>
      <c r="L52" s="256">
        <v>321.84519999999998</v>
      </c>
      <c r="M52" s="256">
        <v>1126.8855000000001</v>
      </c>
    </row>
    <row r="53" spans="1:13" ht="18" customHeight="1" x14ac:dyDescent="0.25">
      <c r="A53" s="252" t="s">
        <v>35</v>
      </c>
      <c r="B53" s="252" t="s">
        <v>831</v>
      </c>
      <c r="C53" s="256">
        <v>74.8</v>
      </c>
      <c r="D53" s="256">
        <v>74.819999999999993</v>
      </c>
      <c r="E53" s="256">
        <v>85.954800000000006</v>
      </c>
      <c r="F53" s="256">
        <v>0</v>
      </c>
      <c r="G53" s="256">
        <v>395.6979</v>
      </c>
      <c r="H53" s="256">
        <v>631.27269999999999</v>
      </c>
      <c r="I53" s="256">
        <v>154.815</v>
      </c>
      <c r="J53" s="256">
        <v>155.64349999999999</v>
      </c>
      <c r="K53" s="256">
        <v>441.61349999999999</v>
      </c>
      <c r="L53" s="256">
        <v>298.1431</v>
      </c>
      <c r="M53" s="256">
        <v>1050.2150999999999</v>
      </c>
    </row>
    <row r="54" spans="1:13" ht="18" customHeight="1" x14ac:dyDescent="0.25">
      <c r="A54" s="252" t="s">
        <v>35</v>
      </c>
      <c r="B54" s="252" t="s">
        <v>832</v>
      </c>
      <c r="C54" s="256">
        <v>72.92</v>
      </c>
      <c r="D54" s="256">
        <v>72.87</v>
      </c>
      <c r="E54" s="256">
        <v>85.772000000000006</v>
      </c>
      <c r="F54" s="256">
        <v>0</v>
      </c>
      <c r="G54" s="256">
        <v>349.60129999999998</v>
      </c>
      <c r="H54" s="256">
        <v>581.16330000000005</v>
      </c>
      <c r="I54" s="256">
        <v>153.6277</v>
      </c>
      <c r="J54" s="256">
        <v>154.5882</v>
      </c>
      <c r="K54" s="256">
        <v>451.04739999999998</v>
      </c>
      <c r="L54" s="256">
        <v>297.53710000000001</v>
      </c>
      <c r="M54" s="256">
        <v>1056.8004000000001</v>
      </c>
    </row>
    <row r="55" spans="1:13" ht="18" customHeight="1" x14ac:dyDescent="0.25">
      <c r="A55" s="252" t="s">
        <v>833</v>
      </c>
      <c r="B55" s="252" t="s">
        <v>36</v>
      </c>
      <c r="C55" s="259">
        <v>70.540000000000006</v>
      </c>
      <c r="D55" s="259">
        <v>69.27</v>
      </c>
      <c r="E55" s="259">
        <v>82.649299999999997</v>
      </c>
      <c r="F55" s="259">
        <v>0</v>
      </c>
      <c r="G55" s="259">
        <v>318.82929999999999</v>
      </c>
      <c r="H55" s="259">
        <v>541.28859999999997</v>
      </c>
      <c r="I55" s="259">
        <v>154.77699999999999</v>
      </c>
      <c r="J55" s="259">
        <v>156.40090000000001</v>
      </c>
      <c r="K55" s="259">
        <v>441.89499999999998</v>
      </c>
      <c r="L55" s="259">
        <v>299.29880000000003</v>
      </c>
      <c r="M55" s="259">
        <v>1052.3716999999999</v>
      </c>
    </row>
    <row r="56" spans="1:13" x14ac:dyDescent="0.25">
      <c r="A56" s="247" t="s">
        <v>845</v>
      </c>
      <c r="B56" s="247"/>
      <c r="C56" s="262">
        <v>-26.95</v>
      </c>
      <c r="D56" s="262">
        <v>-26.88</v>
      </c>
      <c r="E56" s="262">
        <v>-47.472099999999998</v>
      </c>
      <c r="F56" s="262">
        <v>0</v>
      </c>
      <c r="G56" s="262">
        <v>-236.10980000000001</v>
      </c>
      <c r="H56" s="262"/>
      <c r="I56" s="262">
        <v>187.904</v>
      </c>
      <c r="J56" s="262">
        <v>186.04400000000001</v>
      </c>
      <c r="K56" s="262">
        <v>535.48760000000004</v>
      </c>
      <c r="L56" s="262">
        <v>352.85520000000002</v>
      </c>
      <c r="M56" s="262"/>
    </row>
    <row r="57" spans="1:13" x14ac:dyDescent="0.25">
      <c r="A57" s="247" t="s">
        <v>846</v>
      </c>
      <c r="B57" s="247"/>
      <c r="C57" s="262">
        <v>-95.23</v>
      </c>
      <c r="D57" s="262">
        <v>-92.84</v>
      </c>
      <c r="E57" s="262">
        <v>-100.5476</v>
      </c>
      <c r="F57" s="262">
        <v>0</v>
      </c>
      <c r="G57" s="262">
        <v>-545.65120000000002</v>
      </c>
      <c r="H57" s="262"/>
      <c r="I57" s="262">
        <v>93.842799999999997</v>
      </c>
      <c r="J57" s="262">
        <v>94.6721</v>
      </c>
      <c r="K57" s="262">
        <v>90.143299999999996</v>
      </c>
      <c r="L57" s="262">
        <v>54.086599999999997</v>
      </c>
      <c r="M57" s="262"/>
    </row>
    <row r="58" spans="1:13" x14ac:dyDescent="0.25">
      <c r="A58" s="247" t="s">
        <v>847</v>
      </c>
      <c r="B58" s="247"/>
      <c r="C58" s="262">
        <v>-67.298124999999999</v>
      </c>
      <c r="D58" s="262">
        <v>-66.603750000000005</v>
      </c>
      <c r="E58" s="262">
        <v>-78.442008333333334</v>
      </c>
      <c r="F58" s="262">
        <v>0</v>
      </c>
      <c r="G58" s="262">
        <v>-389.82310625000002</v>
      </c>
      <c r="H58" s="262"/>
      <c r="I58" s="262">
        <v>143.20334166666666</v>
      </c>
      <c r="J58" s="262">
        <v>143.59608750000001</v>
      </c>
      <c r="K58" s="262">
        <v>372.26309791666665</v>
      </c>
      <c r="L58" s="262">
        <v>248.62000416666666</v>
      </c>
      <c r="M58" s="262"/>
    </row>
    <row r="59" spans="1:13" ht="27" customHeight="1" x14ac:dyDescent="0.25">
      <c r="A59" s="247" t="s">
        <v>3</v>
      </c>
      <c r="B59" s="247"/>
      <c r="C59" s="249" t="s">
        <v>190</v>
      </c>
      <c r="D59" s="249"/>
      <c r="E59" s="249" t="s">
        <v>415</v>
      </c>
      <c r="F59" s="249"/>
      <c r="G59" s="248" t="s">
        <v>491</v>
      </c>
      <c r="H59" s="248" t="s">
        <v>943</v>
      </c>
      <c r="I59" s="249" t="s">
        <v>491</v>
      </c>
      <c r="J59" s="249"/>
      <c r="K59" s="249"/>
      <c r="L59" s="248" t="s">
        <v>172</v>
      </c>
      <c r="M59" s="248" t="s">
        <v>943</v>
      </c>
    </row>
  </sheetData>
  <mergeCells count="13">
    <mergeCell ref="I59:K59"/>
    <mergeCell ref="A56:B56"/>
    <mergeCell ref="A57:B57"/>
    <mergeCell ref="A58:B58"/>
    <mergeCell ref="A59:B59"/>
    <mergeCell ref="C59:D59"/>
    <mergeCell ref="E59:F59"/>
    <mergeCell ref="B3:G3"/>
    <mergeCell ref="A4:M4"/>
    <mergeCell ref="A5:B5"/>
    <mergeCell ref="A6:B6"/>
    <mergeCell ref="C6:H6"/>
    <mergeCell ref="I6:M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554687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81" t="s">
        <v>0</v>
      </c>
      <c r="C3" s="182"/>
      <c r="D3" s="182"/>
      <c r="E3" s="182"/>
      <c r="F3" s="182"/>
      <c r="G3" s="18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17" t="s">
        <v>2746</v>
      </c>
      <c r="B4" s="218"/>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row>
    <row r="5" spans="1:32" ht="19.899999999999999" hidden="1" customHeight="1" x14ac:dyDescent="0.25">
      <c r="A5" s="216" t="s">
        <v>1791</v>
      </c>
      <c r="B5" s="216"/>
      <c r="C5" s="159">
        <v>43593</v>
      </c>
      <c r="D5" s="159">
        <v>43595</v>
      </c>
      <c r="E5" s="159">
        <v>43591</v>
      </c>
      <c r="F5" s="159">
        <v>43597</v>
      </c>
      <c r="G5" s="159">
        <v>60107</v>
      </c>
      <c r="H5" s="159">
        <v>43599</v>
      </c>
      <c r="I5" s="159">
        <v>43546</v>
      </c>
      <c r="J5" s="159">
        <v>43601</v>
      </c>
      <c r="K5" s="159">
        <v>43544</v>
      </c>
      <c r="L5" s="159">
        <v>43603</v>
      </c>
      <c r="M5" s="159">
        <v>43580</v>
      </c>
      <c r="N5" s="159">
        <v>43540</v>
      </c>
      <c r="O5" s="11">
        <v>43535</v>
      </c>
      <c r="P5" s="11">
        <v>60108</v>
      </c>
      <c r="Q5" s="11">
        <v>42877</v>
      </c>
      <c r="R5" s="11">
        <v>60109</v>
      </c>
      <c r="S5" s="11">
        <v>43516</v>
      </c>
      <c r="T5" s="11">
        <v>43614</v>
      </c>
      <c r="U5" s="11">
        <v>43585</v>
      </c>
      <c r="V5" s="11">
        <v>43742</v>
      </c>
      <c r="W5" s="11">
        <v>43584</v>
      </c>
      <c r="X5" s="160">
        <v>43507</v>
      </c>
      <c r="Y5" s="160">
        <v>43590</v>
      </c>
      <c r="Z5" s="160">
        <v>43494</v>
      </c>
      <c r="AA5" s="160">
        <v>43743</v>
      </c>
      <c r="AB5" s="160">
        <v>60110</v>
      </c>
      <c r="AC5" s="160">
        <v>60111</v>
      </c>
      <c r="AD5" s="160">
        <v>43573</v>
      </c>
      <c r="AE5" s="160">
        <v>43506</v>
      </c>
      <c r="AF5" s="160">
        <v>43513</v>
      </c>
    </row>
    <row r="6" spans="1:32" ht="15" hidden="1" customHeight="1" x14ac:dyDescent="0.25">
      <c r="A6" s="216" t="s">
        <v>1792</v>
      </c>
      <c r="B6" s="216"/>
      <c r="C6" s="159" t="s">
        <v>2747</v>
      </c>
      <c r="D6" s="159" t="s">
        <v>2748</v>
      </c>
      <c r="E6" s="159" t="s">
        <v>2749</v>
      </c>
      <c r="F6" s="159" t="s">
        <v>2750</v>
      </c>
      <c r="G6" s="159" t="s">
        <v>2751</v>
      </c>
      <c r="H6" s="159" t="s">
        <v>2752</v>
      </c>
      <c r="I6" s="159" t="s">
        <v>2753</v>
      </c>
      <c r="J6" s="159" t="s">
        <v>2754</v>
      </c>
      <c r="K6" s="159" t="s">
        <v>2755</v>
      </c>
      <c r="L6" s="159" t="s">
        <v>2756</v>
      </c>
      <c r="M6" s="159" t="s">
        <v>2757</v>
      </c>
      <c r="N6" s="159" t="s">
        <v>2758</v>
      </c>
      <c r="O6" s="11" t="s">
        <v>2759</v>
      </c>
      <c r="P6" s="11" t="s">
        <v>2760</v>
      </c>
      <c r="Q6" s="11" t="s">
        <v>2761</v>
      </c>
      <c r="R6" s="11" t="s">
        <v>2762</v>
      </c>
      <c r="S6" s="11" t="s">
        <v>2763</v>
      </c>
      <c r="T6" s="11" t="s">
        <v>2764</v>
      </c>
      <c r="U6" s="11" t="s">
        <v>2765</v>
      </c>
      <c r="V6" s="11" t="s">
        <v>2766</v>
      </c>
      <c r="W6" s="11" t="s">
        <v>2767</v>
      </c>
      <c r="X6" s="160" t="s">
        <v>2768</v>
      </c>
      <c r="Y6" s="160" t="s">
        <v>2769</v>
      </c>
      <c r="Z6" s="160" t="s">
        <v>2770</v>
      </c>
      <c r="AA6" s="160" t="s">
        <v>2771</v>
      </c>
      <c r="AB6" s="160" t="s">
        <v>2772</v>
      </c>
      <c r="AC6" s="160" t="s">
        <v>2773</v>
      </c>
      <c r="AD6" s="160" t="s">
        <v>2774</v>
      </c>
      <c r="AE6" s="160" t="s">
        <v>2775</v>
      </c>
      <c r="AF6" s="160" t="s">
        <v>2776</v>
      </c>
    </row>
    <row r="7" spans="1:32" ht="27" customHeight="1" x14ac:dyDescent="0.25">
      <c r="A7" s="216" t="s">
        <v>256</v>
      </c>
      <c r="B7" s="216"/>
      <c r="C7" s="220" t="s">
        <v>2777</v>
      </c>
      <c r="D7" s="220" t="s">
        <v>2778</v>
      </c>
      <c r="E7" s="220" t="s">
        <v>2779</v>
      </c>
      <c r="F7" s="220" t="s">
        <v>2780</v>
      </c>
      <c r="G7" s="220" t="s">
        <v>2781</v>
      </c>
      <c r="H7" s="220" t="s">
        <v>502</v>
      </c>
      <c r="I7" s="220" t="s">
        <v>179</v>
      </c>
      <c r="J7" s="220" t="s">
        <v>520</v>
      </c>
      <c r="K7" s="220" t="s">
        <v>173</v>
      </c>
      <c r="L7" s="220" t="s">
        <v>543</v>
      </c>
      <c r="M7" s="220" t="s">
        <v>350</v>
      </c>
      <c r="N7" s="220" t="s">
        <v>2782</v>
      </c>
      <c r="O7" s="213" t="s">
        <v>470</v>
      </c>
      <c r="P7" s="213" t="s">
        <v>467</v>
      </c>
      <c r="Q7" s="213" t="s">
        <v>419</v>
      </c>
      <c r="R7" s="213" t="s">
        <v>2783</v>
      </c>
      <c r="S7" s="213" t="s">
        <v>711</v>
      </c>
      <c r="T7" s="213" t="s">
        <v>540</v>
      </c>
      <c r="U7" s="213" t="s">
        <v>2784</v>
      </c>
      <c r="V7" s="213" t="s">
        <v>2785</v>
      </c>
      <c r="W7" s="213" t="s">
        <v>2786</v>
      </c>
      <c r="X7" s="219" t="s">
        <v>2787</v>
      </c>
      <c r="Y7" s="219" t="s">
        <v>2788</v>
      </c>
      <c r="Z7" s="219" t="s">
        <v>2789</v>
      </c>
      <c r="AA7" s="219" t="s">
        <v>2790</v>
      </c>
      <c r="AB7" s="219" t="s">
        <v>2791</v>
      </c>
      <c r="AC7" s="219" t="s">
        <v>2792</v>
      </c>
      <c r="AD7" s="219" t="s">
        <v>2784</v>
      </c>
      <c r="AE7" s="219" t="s">
        <v>2793</v>
      </c>
      <c r="AF7" s="219" t="s">
        <v>2785</v>
      </c>
    </row>
    <row r="8" spans="1:32" x14ac:dyDescent="0.25">
      <c r="A8" s="216" t="s">
        <v>2794</v>
      </c>
      <c r="B8" s="216"/>
      <c r="C8" s="159" t="s">
        <v>2795</v>
      </c>
      <c r="D8" s="159" t="s">
        <v>2795</v>
      </c>
      <c r="E8" s="159" t="s">
        <v>2795</v>
      </c>
      <c r="F8" s="159" t="s">
        <v>2795</v>
      </c>
      <c r="G8" s="159" t="s">
        <v>2795</v>
      </c>
      <c r="H8" s="159" t="s">
        <v>2795</v>
      </c>
      <c r="I8" s="159" t="s">
        <v>2795</v>
      </c>
      <c r="J8" s="159" t="s">
        <v>2795</v>
      </c>
      <c r="K8" s="159" t="s">
        <v>2795</v>
      </c>
      <c r="L8" s="159" t="s">
        <v>2795</v>
      </c>
      <c r="M8" s="159" t="s">
        <v>2795</v>
      </c>
      <c r="N8" s="159" t="s">
        <v>2795</v>
      </c>
      <c r="O8" s="11" t="s">
        <v>2796</v>
      </c>
      <c r="P8" s="11" t="s">
        <v>2796</v>
      </c>
      <c r="Q8" s="11" t="s">
        <v>2796</v>
      </c>
      <c r="R8" s="11" t="s">
        <v>2796</v>
      </c>
      <c r="S8" s="11" t="s">
        <v>2796</v>
      </c>
      <c r="T8" s="11" t="s">
        <v>2796</v>
      </c>
      <c r="U8" s="11" t="s">
        <v>2796</v>
      </c>
      <c r="V8" s="11" t="s">
        <v>2796</v>
      </c>
      <c r="W8" s="11" t="s">
        <v>2796</v>
      </c>
      <c r="X8" s="160" t="s">
        <v>2797</v>
      </c>
      <c r="Y8" s="160" t="s">
        <v>2797</v>
      </c>
      <c r="Z8" s="160" t="s">
        <v>2797</v>
      </c>
      <c r="AA8" s="160" t="s">
        <v>2797</v>
      </c>
      <c r="AB8" s="160" t="s">
        <v>2797</v>
      </c>
      <c r="AC8" s="160" t="s">
        <v>2797</v>
      </c>
      <c r="AD8" s="160" t="s">
        <v>2797</v>
      </c>
      <c r="AE8" s="160" t="s">
        <v>2797</v>
      </c>
      <c r="AF8" s="160" t="s">
        <v>2797</v>
      </c>
    </row>
    <row r="9" spans="1:32" ht="27" customHeight="1" x14ac:dyDescent="0.25">
      <c r="A9" s="147" t="s">
        <v>31</v>
      </c>
      <c r="B9" s="147" t="s">
        <v>553</v>
      </c>
      <c r="C9" s="159" t="s">
        <v>2798</v>
      </c>
      <c r="D9" s="159" t="s">
        <v>2798</v>
      </c>
      <c r="E9" s="159" t="s">
        <v>2798</v>
      </c>
      <c r="F9" s="159" t="s">
        <v>2798</v>
      </c>
      <c r="G9" s="159" t="s">
        <v>2798</v>
      </c>
      <c r="H9" s="159" t="s">
        <v>2798</v>
      </c>
      <c r="I9" s="159" t="s">
        <v>2798</v>
      </c>
      <c r="J9" s="159" t="s">
        <v>2798</v>
      </c>
      <c r="K9" s="159" t="s">
        <v>2798</v>
      </c>
      <c r="L9" s="159" t="s">
        <v>2798</v>
      </c>
      <c r="M9" s="159" t="s">
        <v>2798</v>
      </c>
      <c r="N9" s="159" t="s">
        <v>2798</v>
      </c>
      <c r="O9" s="11" t="s">
        <v>2798</v>
      </c>
      <c r="P9" s="11" t="s">
        <v>2798</v>
      </c>
      <c r="Q9" s="11" t="s">
        <v>2798</v>
      </c>
      <c r="R9" s="11" t="s">
        <v>2798</v>
      </c>
      <c r="S9" s="11" t="s">
        <v>2798</v>
      </c>
      <c r="T9" s="11" t="s">
        <v>2798</v>
      </c>
      <c r="U9" s="11" t="s">
        <v>2798</v>
      </c>
      <c r="V9" s="11" t="s">
        <v>2798</v>
      </c>
      <c r="W9" s="11" t="s">
        <v>2798</v>
      </c>
      <c r="X9" s="160" t="s">
        <v>2798</v>
      </c>
      <c r="Y9" s="160" t="s">
        <v>2798</v>
      </c>
      <c r="Z9" s="160" t="s">
        <v>2798</v>
      </c>
      <c r="AA9" s="160" t="s">
        <v>2798</v>
      </c>
      <c r="AB9" s="160" t="s">
        <v>2798</v>
      </c>
      <c r="AC9" s="160" t="s">
        <v>2798</v>
      </c>
      <c r="AD9" s="160" t="s">
        <v>2798</v>
      </c>
      <c r="AE9" s="160" t="s">
        <v>2798</v>
      </c>
      <c r="AF9" s="160" t="s">
        <v>2798</v>
      </c>
    </row>
    <row r="10" spans="1:32" ht="18" customHeight="1" x14ac:dyDescent="0.25">
      <c r="A10" s="149" t="s">
        <v>35</v>
      </c>
      <c r="B10" s="149" t="s">
        <v>786</v>
      </c>
      <c r="C10" s="150">
        <v>502.32709999999997</v>
      </c>
      <c r="D10" s="150">
        <v>511.04809999999998</v>
      </c>
      <c r="E10" s="151"/>
      <c r="F10" s="150">
        <v>515.89509999999996</v>
      </c>
      <c r="G10" s="150">
        <v>517.01829999999995</v>
      </c>
      <c r="H10" s="150">
        <v>514.19809999999995</v>
      </c>
      <c r="I10" s="151"/>
      <c r="J10" s="150">
        <v>502.0804</v>
      </c>
      <c r="K10" s="150">
        <v>491.73950000000002</v>
      </c>
      <c r="L10" s="150">
        <v>484.6395</v>
      </c>
      <c r="M10" s="150">
        <v>507.12139999999999</v>
      </c>
      <c r="N10" s="150">
        <v>492.96730000000002</v>
      </c>
      <c r="O10" s="150">
        <v>227.8913</v>
      </c>
      <c r="P10" s="150">
        <v>222.4975</v>
      </c>
      <c r="Q10" s="150">
        <v>226.61879999999999</v>
      </c>
      <c r="R10" s="150">
        <v>222.7903</v>
      </c>
      <c r="S10" s="150">
        <v>222.31819999999999</v>
      </c>
      <c r="T10" s="150">
        <v>221.91409999999999</v>
      </c>
      <c r="U10" s="150">
        <v>226.2</v>
      </c>
      <c r="V10" s="151"/>
      <c r="W10" s="150">
        <v>227</v>
      </c>
      <c r="X10" s="150">
        <v>139.2364</v>
      </c>
      <c r="Y10" s="150">
        <v>141.73480000000001</v>
      </c>
      <c r="Z10" s="150">
        <v>139.78219999999999</v>
      </c>
      <c r="AA10" s="150">
        <v>137.3758</v>
      </c>
      <c r="AB10" s="150">
        <v>135.95760000000001</v>
      </c>
      <c r="AC10" s="151"/>
      <c r="AD10" s="150">
        <v>143.0394</v>
      </c>
      <c r="AE10" s="150">
        <v>128.91810000000001</v>
      </c>
      <c r="AF10" s="150">
        <v>139.73699999999999</v>
      </c>
    </row>
    <row r="11" spans="1:32" ht="18" customHeight="1" x14ac:dyDescent="0.25">
      <c r="A11" s="149" t="s">
        <v>35</v>
      </c>
      <c r="B11" s="149" t="s">
        <v>787</v>
      </c>
      <c r="C11" s="152">
        <v>502.6943</v>
      </c>
      <c r="D11" s="152">
        <v>507.89699999999999</v>
      </c>
      <c r="E11" s="152">
        <v>506.3886</v>
      </c>
      <c r="F11" s="152">
        <v>516.14559999999994</v>
      </c>
      <c r="G11" s="152">
        <v>516.87900000000002</v>
      </c>
      <c r="H11" s="152">
        <v>516.06119999999999</v>
      </c>
      <c r="I11" s="153"/>
      <c r="J11" s="152">
        <v>502.02609999999999</v>
      </c>
      <c r="K11" s="152">
        <v>492.76900000000001</v>
      </c>
      <c r="L11" s="152">
        <v>485.79809999999998</v>
      </c>
      <c r="M11" s="152">
        <v>507.56279999999998</v>
      </c>
      <c r="N11" s="152">
        <v>493.4024</v>
      </c>
      <c r="O11" s="152">
        <v>228.34370000000001</v>
      </c>
      <c r="P11" s="152">
        <v>223.33750000000001</v>
      </c>
      <c r="Q11" s="152">
        <v>227.07400000000001</v>
      </c>
      <c r="R11" s="152">
        <v>223.0445</v>
      </c>
      <c r="S11" s="152">
        <v>222.6431</v>
      </c>
      <c r="T11" s="152">
        <v>221.81639999999999</v>
      </c>
      <c r="U11" s="152">
        <v>226.2</v>
      </c>
      <c r="V11" s="153"/>
      <c r="W11" s="152">
        <v>227</v>
      </c>
      <c r="X11" s="152">
        <v>139.44739999999999</v>
      </c>
      <c r="Y11" s="152">
        <v>141.81049999999999</v>
      </c>
      <c r="Z11" s="152">
        <v>139.71549999999999</v>
      </c>
      <c r="AA11" s="152">
        <v>137.7936</v>
      </c>
      <c r="AB11" s="152">
        <v>136.2336</v>
      </c>
      <c r="AC11" s="153"/>
      <c r="AD11" s="152">
        <v>143.14189999999999</v>
      </c>
      <c r="AE11" s="152">
        <v>128.83349999999999</v>
      </c>
      <c r="AF11" s="152">
        <v>140.5335</v>
      </c>
    </row>
    <row r="12" spans="1:32" ht="18" customHeight="1" x14ac:dyDescent="0.25">
      <c r="A12" s="149" t="s">
        <v>35</v>
      </c>
      <c r="B12" s="149" t="s">
        <v>788</v>
      </c>
      <c r="C12" s="152">
        <v>503.2713</v>
      </c>
      <c r="D12" s="152">
        <v>511.52080000000001</v>
      </c>
      <c r="E12" s="152">
        <v>510.01240000000001</v>
      </c>
      <c r="F12" s="152">
        <v>517.88800000000003</v>
      </c>
      <c r="G12" s="152">
        <v>518.90070000000003</v>
      </c>
      <c r="H12" s="152">
        <v>516.32129999999995</v>
      </c>
      <c r="I12" s="153"/>
      <c r="J12" s="152">
        <v>504.3519</v>
      </c>
      <c r="K12" s="152">
        <v>492.97829999999999</v>
      </c>
      <c r="L12" s="152">
        <v>485.57839999999999</v>
      </c>
      <c r="M12" s="152">
        <v>508.50420000000003</v>
      </c>
      <c r="N12" s="152">
        <v>493.39210000000003</v>
      </c>
      <c r="O12" s="152">
        <v>228.65459999999999</v>
      </c>
      <c r="P12" s="152">
        <v>223.5932</v>
      </c>
      <c r="Q12" s="152">
        <v>227.32320000000001</v>
      </c>
      <c r="R12" s="152">
        <v>223.6086</v>
      </c>
      <c r="S12" s="152">
        <v>222.9974</v>
      </c>
      <c r="T12" s="152">
        <v>222.04990000000001</v>
      </c>
      <c r="U12" s="152">
        <v>226.2</v>
      </c>
      <c r="V12" s="153"/>
      <c r="W12" s="152">
        <v>227.2</v>
      </c>
      <c r="X12" s="152">
        <v>140.2413</v>
      </c>
      <c r="Y12" s="152">
        <v>141.72499999999999</v>
      </c>
      <c r="Z12" s="152">
        <v>139.83240000000001</v>
      </c>
      <c r="AA12" s="152">
        <v>137.76329999999999</v>
      </c>
      <c r="AB12" s="152">
        <v>136.28880000000001</v>
      </c>
      <c r="AC12" s="153"/>
      <c r="AD12" s="152">
        <v>143.1858</v>
      </c>
      <c r="AE12" s="152">
        <v>129.20490000000001</v>
      </c>
      <c r="AF12" s="152">
        <v>140.5335</v>
      </c>
    </row>
    <row r="13" spans="1:32" ht="18" customHeight="1" x14ac:dyDescent="0.25">
      <c r="A13" s="149" t="s">
        <v>35</v>
      </c>
      <c r="B13" s="149" t="s">
        <v>789</v>
      </c>
      <c r="C13" s="152">
        <v>502.16980000000001</v>
      </c>
      <c r="D13" s="152">
        <v>513.67399999999998</v>
      </c>
      <c r="E13" s="153"/>
      <c r="F13" s="152">
        <v>518.59249999999997</v>
      </c>
      <c r="G13" s="152">
        <v>519.32240000000002</v>
      </c>
      <c r="H13" s="152">
        <v>516.19349999999997</v>
      </c>
      <c r="I13" s="153"/>
      <c r="J13" s="152">
        <v>503.46460000000002</v>
      </c>
      <c r="K13" s="152">
        <v>492.6669</v>
      </c>
      <c r="L13" s="152">
        <v>485.63479999999998</v>
      </c>
      <c r="M13" s="152">
        <v>508.18</v>
      </c>
      <c r="N13" s="152">
        <v>493.68720000000002</v>
      </c>
      <c r="O13" s="152">
        <v>227.95259999999999</v>
      </c>
      <c r="P13" s="152">
        <v>224.00030000000001</v>
      </c>
      <c r="Q13" s="152">
        <v>227.6396</v>
      </c>
      <c r="R13" s="152">
        <v>224.0926</v>
      </c>
      <c r="S13" s="152">
        <v>223.1377</v>
      </c>
      <c r="T13" s="152">
        <v>222.18209999999999</v>
      </c>
      <c r="U13" s="152">
        <v>226.7</v>
      </c>
      <c r="V13" s="153"/>
      <c r="W13" s="152">
        <v>227.2</v>
      </c>
      <c r="X13" s="152">
        <v>140.2268</v>
      </c>
      <c r="Y13" s="152">
        <v>141.5369</v>
      </c>
      <c r="Z13" s="152">
        <v>139.93270000000001</v>
      </c>
      <c r="AA13" s="152">
        <v>137.7064</v>
      </c>
      <c r="AB13" s="152">
        <v>136.30260000000001</v>
      </c>
      <c r="AC13" s="153"/>
      <c r="AD13" s="152">
        <v>143.1712</v>
      </c>
      <c r="AE13" s="152">
        <v>129.5164</v>
      </c>
      <c r="AF13" s="152">
        <v>140.45179999999999</v>
      </c>
    </row>
    <row r="14" spans="1:32" ht="18" customHeight="1" x14ac:dyDescent="0.25">
      <c r="A14" s="149" t="s">
        <v>35</v>
      </c>
      <c r="B14" s="149" t="s">
        <v>790</v>
      </c>
      <c r="C14" s="152">
        <v>503.74349999999998</v>
      </c>
      <c r="D14" s="152">
        <v>515.197</v>
      </c>
      <c r="E14" s="152">
        <v>515.0018</v>
      </c>
      <c r="F14" s="152">
        <v>520.30129999999997</v>
      </c>
      <c r="G14" s="152">
        <v>521.3451</v>
      </c>
      <c r="H14" s="152">
        <v>518.16949999999997</v>
      </c>
      <c r="I14" s="153"/>
      <c r="J14" s="152">
        <v>506.04390000000001</v>
      </c>
      <c r="K14" s="152">
        <v>492.86090000000002</v>
      </c>
      <c r="L14" s="152">
        <v>486.1028</v>
      </c>
      <c r="M14" s="152">
        <v>507.7038</v>
      </c>
      <c r="N14" s="152">
        <v>494.0437</v>
      </c>
      <c r="O14" s="152">
        <v>228.73249999999999</v>
      </c>
      <c r="P14" s="152">
        <v>224.93729999999999</v>
      </c>
      <c r="Q14" s="152">
        <v>228.03100000000001</v>
      </c>
      <c r="R14" s="152">
        <v>224.8999</v>
      </c>
      <c r="S14" s="152">
        <v>224.11959999999999</v>
      </c>
      <c r="T14" s="152">
        <v>222.7388</v>
      </c>
      <c r="U14" s="152">
        <v>226.2</v>
      </c>
      <c r="V14" s="153"/>
      <c r="W14" s="152">
        <v>227.1</v>
      </c>
      <c r="X14" s="152">
        <v>140.13929999999999</v>
      </c>
      <c r="Y14" s="152">
        <v>141.5676</v>
      </c>
      <c r="Z14" s="152">
        <v>139.73009999999999</v>
      </c>
      <c r="AA14" s="152">
        <v>137.8809</v>
      </c>
      <c r="AB14" s="152">
        <v>136.57859999999999</v>
      </c>
      <c r="AC14" s="153"/>
      <c r="AD14" s="152">
        <v>143.1712</v>
      </c>
      <c r="AE14" s="152">
        <v>130.387</v>
      </c>
      <c r="AF14" s="152">
        <v>140.5335</v>
      </c>
    </row>
    <row r="15" spans="1:32" ht="18" customHeight="1" x14ac:dyDescent="0.25">
      <c r="A15" s="149" t="s">
        <v>35</v>
      </c>
      <c r="B15" s="149" t="s">
        <v>791</v>
      </c>
      <c r="C15" s="152">
        <v>503.58609999999999</v>
      </c>
      <c r="D15" s="152">
        <v>510.47039999999998</v>
      </c>
      <c r="E15" s="153"/>
      <c r="F15" s="152">
        <v>518.62400000000002</v>
      </c>
      <c r="G15" s="152">
        <v>519.34879999999998</v>
      </c>
      <c r="H15" s="152">
        <v>516.95749999999998</v>
      </c>
      <c r="I15" s="153"/>
      <c r="J15" s="152">
        <v>504.32709999999997</v>
      </c>
      <c r="K15" s="152">
        <v>492.3845</v>
      </c>
      <c r="L15" s="152">
        <v>486.03429999999997</v>
      </c>
      <c r="M15" s="152">
        <v>508.66559999999998</v>
      </c>
      <c r="N15" s="152">
        <v>493.72120000000001</v>
      </c>
      <c r="O15" s="152">
        <v>227.93610000000001</v>
      </c>
      <c r="P15" s="152">
        <v>222.685</v>
      </c>
      <c r="Q15" s="152">
        <v>225.023</v>
      </c>
      <c r="R15" s="152">
        <v>224.1534</v>
      </c>
      <c r="S15" s="152">
        <v>223.49950000000001</v>
      </c>
      <c r="T15" s="152">
        <v>221.96680000000001</v>
      </c>
      <c r="U15" s="152">
        <v>226.2</v>
      </c>
      <c r="V15" s="153"/>
      <c r="W15" s="152">
        <v>227.3</v>
      </c>
      <c r="X15" s="152">
        <v>141.77610000000001</v>
      </c>
      <c r="Y15" s="152">
        <v>141.34460000000001</v>
      </c>
      <c r="Z15" s="152">
        <v>139.98480000000001</v>
      </c>
      <c r="AA15" s="152">
        <v>139.13839999999999</v>
      </c>
      <c r="AB15" s="152">
        <v>136.44059999999999</v>
      </c>
      <c r="AC15" s="153"/>
      <c r="AD15" s="152">
        <v>143.1858</v>
      </c>
      <c r="AE15" s="152">
        <v>130.625</v>
      </c>
      <c r="AF15" s="152">
        <v>141.71799999999999</v>
      </c>
    </row>
    <row r="16" spans="1:32" ht="18" customHeight="1" x14ac:dyDescent="0.25">
      <c r="A16" s="149" t="s">
        <v>35</v>
      </c>
      <c r="B16" s="149" t="s">
        <v>792</v>
      </c>
      <c r="C16" s="152">
        <v>504.58280000000002</v>
      </c>
      <c r="D16" s="152">
        <v>509.99770000000001</v>
      </c>
      <c r="E16" s="153"/>
      <c r="F16" s="152">
        <v>518.69470000000001</v>
      </c>
      <c r="G16" s="152">
        <v>519.93269999999995</v>
      </c>
      <c r="H16" s="152">
        <v>517.23850000000004</v>
      </c>
      <c r="I16" s="153"/>
      <c r="J16" s="152">
        <v>504.8492</v>
      </c>
      <c r="K16" s="152">
        <v>493.66789999999997</v>
      </c>
      <c r="L16" s="152">
        <v>485.57040000000001</v>
      </c>
      <c r="M16" s="152">
        <v>508.40780000000001</v>
      </c>
      <c r="N16" s="152">
        <v>494.82369999999997</v>
      </c>
      <c r="O16" s="152">
        <v>227.5085</v>
      </c>
      <c r="P16" s="152">
        <v>222.036</v>
      </c>
      <c r="Q16" s="152">
        <v>224.91480000000001</v>
      </c>
      <c r="R16" s="152">
        <v>223.6514</v>
      </c>
      <c r="S16" s="152">
        <v>223.8391</v>
      </c>
      <c r="T16" s="152">
        <v>222.0608</v>
      </c>
      <c r="U16" s="152">
        <v>226.8</v>
      </c>
      <c r="V16" s="153"/>
      <c r="W16" s="152">
        <v>227.6</v>
      </c>
      <c r="X16" s="152">
        <v>141.65110000000001</v>
      </c>
      <c r="Y16" s="152">
        <v>140.52440000000001</v>
      </c>
      <c r="Z16" s="152">
        <v>140.02080000000001</v>
      </c>
      <c r="AA16" s="152">
        <v>138.6361</v>
      </c>
      <c r="AB16" s="152">
        <v>136.31639999999999</v>
      </c>
      <c r="AC16" s="153"/>
      <c r="AD16" s="152">
        <v>141.8391</v>
      </c>
      <c r="AE16" s="152">
        <v>130.74879999999999</v>
      </c>
      <c r="AF16" s="152">
        <v>142.04480000000001</v>
      </c>
    </row>
    <row r="17" spans="1:32" ht="18" customHeight="1" x14ac:dyDescent="0.25">
      <c r="A17" s="149" t="s">
        <v>35</v>
      </c>
      <c r="B17" s="149" t="s">
        <v>793</v>
      </c>
      <c r="C17" s="154">
        <v>504.53030000000001</v>
      </c>
      <c r="D17" s="154">
        <v>513.35889999999995</v>
      </c>
      <c r="E17" s="155"/>
      <c r="F17" s="154">
        <v>518.5412</v>
      </c>
      <c r="G17" s="154">
        <v>519.62019999999995</v>
      </c>
      <c r="H17" s="154">
        <v>516.72410000000002</v>
      </c>
      <c r="I17" s="155"/>
      <c r="J17" s="154">
        <v>504.5444</v>
      </c>
      <c r="K17" s="154">
        <v>493.40390000000002</v>
      </c>
      <c r="L17" s="154">
        <v>485.8777</v>
      </c>
      <c r="M17" s="154">
        <v>509.16059999999999</v>
      </c>
      <c r="N17" s="154">
        <v>493.97469999999998</v>
      </c>
      <c r="O17" s="154">
        <v>227.50299999999999</v>
      </c>
      <c r="P17" s="154">
        <v>223.7929</v>
      </c>
      <c r="Q17" s="154">
        <v>225.74359999999999</v>
      </c>
      <c r="R17" s="154">
        <v>223.8903</v>
      </c>
      <c r="S17" s="154">
        <v>222.96789999999999</v>
      </c>
      <c r="T17" s="154">
        <v>222.9821</v>
      </c>
      <c r="U17" s="154">
        <v>226.8</v>
      </c>
      <c r="V17" s="155"/>
      <c r="W17" s="154">
        <v>227.4</v>
      </c>
      <c r="X17" s="154">
        <v>140.8639</v>
      </c>
      <c r="Y17" s="154">
        <v>140.1859</v>
      </c>
      <c r="Z17" s="154">
        <v>140.19710000000001</v>
      </c>
      <c r="AA17" s="154">
        <v>138.72190000000001</v>
      </c>
      <c r="AB17" s="154">
        <v>136.34399999999999</v>
      </c>
      <c r="AC17" s="155"/>
      <c r="AD17" s="154">
        <v>141.78059999999999</v>
      </c>
      <c r="AE17" s="154">
        <v>131.3682</v>
      </c>
      <c r="AF17" s="154">
        <v>142.04480000000001</v>
      </c>
    </row>
    <row r="18" spans="1:32" ht="18" customHeight="1" x14ac:dyDescent="0.25">
      <c r="A18" s="149" t="s">
        <v>35</v>
      </c>
      <c r="B18" s="149" t="s">
        <v>794</v>
      </c>
      <c r="C18" s="150">
        <v>503.74349999999998</v>
      </c>
      <c r="D18" s="150">
        <v>513.779</v>
      </c>
      <c r="E18" s="151"/>
      <c r="F18" s="150">
        <v>517.82659999999998</v>
      </c>
      <c r="G18" s="150">
        <v>519.05610000000001</v>
      </c>
      <c r="H18" s="150">
        <v>516.08720000000005</v>
      </c>
      <c r="I18" s="151"/>
      <c r="J18" s="150">
        <v>504.685</v>
      </c>
      <c r="K18" s="150">
        <v>492.33280000000002</v>
      </c>
      <c r="L18" s="150">
        <v>485.50040000000001</v>
      </c>
      <c r="M18" s="150">
        <v>507.96690000000001</v>
      </c>
      <c r="N18" s="150">
        <v>493.3612</v>
      </c>
      <c r="O18" s="150">
        <v>227.70050000000001</v>
      </c>
      <c r="P18" s="150">
        <v>223.41749999999999</v>
      </c>
      <c r="Q18" s="150">
        <v>225.46209999999999</v>
      </c>
      <c r="R18" s="150">
        <v>223.7242</v>
      </c>
      <c r="S18" s="150">
        <v>222.81290000000001</v>
      </c>
      <c r="T18" s="150">
        <v>222.0504</v>
      </c>
      <c r="U18" s="150">
        <v>226.2</v>
      </c>
      <c r="V18" s="151"/>
      <c r="W18" s="150">
        <v>226.9</v>
      </c>
      <c r="X18" s="150">
        <v>140.9222</v>
      </c>
      <c r="Y18" s="150">
        <v>139.49010000000001</v>
      </c>
      <c r="Z18" s="150">
        <v>140.0077</v>
      </c>
      <c r="AA18" s="150">
        <v>138.60059999999999</v>
      </c>
      <c r="AB18" s="150">
        <v>136.31639999999999</v>
      </c>
      <c r="AC18" s="151"/>
      <c r="AD18" s="150">
        <v>141.41460000000001</v>
      </c>
      <c r="AE18" s="150">
        <v>131.55430000000001</v>
      </c>
      <c r="AF18" s="150">
        <v>141.71799999999999</v>
      </c>
    </row>
    <row r="19" spans="1:32" ht="18" customHeight="1" x14ac:dyDescent="0.25">
      <c r="A19" s="149" t="s">
        <v>35</v>
      </c>
      <c r="B19" s="149" t="s">
        <v>795</v>
      </c>
      <c r="C19" s="152">
        <v>502.95659999999998</v>
      </c>
      <c r="D19" s="152">
        <v>510.99560000000002</v>
      </c>
      <c r="E19" s="153"/>
      <c r="F19" s="152">
        <v>516.47109999999998</v>
      </c>
      <c r="G19" s="152">
        <v>518.02149999999995</v>
      </c>
      <c r="H19" s="152">
        <v>515.21410000000003</v>
      </c>
      <c r="I19" s="153"/>
      <c r="J19" s="152">
        <v>503.28339999999997</v>
      </c>
      <c r="K19" s="152">
        <v>492.39109999999999</v>
      </c>
      <c r="L19" s="152">
        <v>485.54219999999998</v>
      </c>
      <c r="M19" s="152">
        <v>507.66219999999998</v>
      </c>
      <c r="N19" s="152">
        <v>492.79300000000001</v>
      </c>
      <c r="O19" s="152">
        <v>227.398</v>
      </c>
      <c r="P19" s="152">
        <v>221.9057</v>
      </c>
      <c r="Q19" s="152">
        <v>225.20859999999999</v>
      </c>
      <c r="R19" s="152">
        <v>223.5376</v>
      </c>
      <c r="S19" s="152">
        <v>222.17789999999999</v>
      </c>
      <c r="T19" s="152">
        <v>222.4221</v>
      </c>
      <c r="U19" s="152">
        <v>226.2</v>
      </c>
      <c r="V19" s="153"/>
      <c r="W19" s="152">
        <v>226.8</v>
      </c>
      <c r="X19" s="152">
        <v>140.8537</v>
      </c>
      <c r="Y19" s="152">
        <v>139.6388</v>
      </c>
      <c r="Z19" s="152">
        <v>140.06319999999999</v>
      </c>
      <c r="AA19" s="152">
        <v>138.90710000000001</v>
      </c>
      <c r="AB19" s="152">
        <v>136.21979999999999</v>
      </c>
      <c r="AC19" s="153"/>
      <c r="AD19" s="152">
        <v>141.00479999999999</v>
      </c>
      <c r="AE19" s="152">
        <v>131.2757</v>
      </c>
      <c r="AF19" s="152">
        <v>141.71799999999999</v>
      </c>
    </row>
    <row r="20" spans="1:32" ht="18" customHeight="1" x14ac:dyDescent="0.25">
      <c r="A20" s="149" t="s">
        <v>35</v>
      </c>
      <c r="B20" s="149" t="s">
        <v>796</v>
      </c>
      <c r="C20" s="152">
        <v>503.06150000000002</v>
      </c>
      <c r="D20" s="152">
        <v>511.99340000000001</v>
      </c>
      <c r="E20" s="152">
        <v>510.27499999999998</v>
      </c>
      <c r="F20" s="152">
        <v>516.2672</v>
      </c>
      <c r="G20" s="152">
        <v>517.65819999999997</v>
      </c>
      <c r="H20" s="152">
        <v>515.09249999999997</v>
      </c>
      <c r="I20" s="153"/>
      <c r="J20" s="152">
        <v>503.7987</v>
      </c>
      <c r="K20" s="152">
        <v>492.166</v>
      </c>
      <c r="L20" s="152">
        <v>484.6198</v>
      </c>
      <c r="M20" s="152">
        <v>507.6103</v>
      </c>
      <c r="N20" s="152">
        <v>493.2715</v>
      </c>
      <c r="O20" s="152">
        <v>226.9761</v>
      </c>
      <c r="P20" s="152">
        <v>222.3468</v>
      </c>
      <c r="Q20" s="152">
        <v>224.56649999999999</v>
      </c>
      <c r="R20" s="152">
        <v>222.9187</v>
      </c>
      <c r="S20" s="152">
        <v>222.17789999999999</v>
      </c>
      <c r="T20" s="152">
        <v>221.7114</v>
      </c>
      <c r="U20" s="152">
        <v>225.7</v>
      </c>
      <c r="V20" s="153"/>
      <c r="W20" s="152">
        <v>226.6</v>
      </c>
      <c r="X20" s="152">
        <v>141.1926</v>
      </c>
      <c r="Y20" s="152">
        <v>139.3586</v>
      </c>
      <c r="Z20" s="152">
        <v>139.77420000000001</v>
      </c>
      <c r="AA20" s="152">
        <v>138.62299999999999</v>
      </c>
      <c r="AB20" s="152">
        <v>136.3716</v>
      </c>
      <c r="AC20" s="153"/>
      <c r="AD20" s="152">
        <v>141.1951</v>
      </c>
      <c r="AE20" s="152">
        <v>131.36080000000001</v>
      </c>
      <c r="AF20" s="152">
        <v>141.35040000000001</v>
      </c>
    </row>
    <row r="21" spans="1:32" ht="18" customHeight="1" x14ac:dyDescent="0.25">
      <c r="A21" s="149" t="s">
        <v>35</v>
      </c>
      <c r="B21" s="149" t="s">
        <v>797</v>
      </c>
      <c r="C21" s="152">
        <v>502.74680000000001</v>
      </c>
      <c r="D21" s="152">
        <v>510.05020000000002</v>
      </c>
      <c r="E21" s="152">
        <v>509.11959999999999</v>
      </c>
      <c r="F21" s="152">
        <v>515.07380000000001</v>
      </c>
      <c r="G21" s="152">
        <v>517.03229999999996</v>
      </c>
      <c r="H21" s="152">
        <v>514.89340000000004</v>
      </c>
      <c r="I21" s="153"/>
      <c r="J21" s="152">
        <v>502.69490000000002</v>
      </c>
      <c r="K21" s="152">
        <v>492.35759999999999</v>
      </c>
      <c r="L21" s="152">
        <v>485.17809999999997</v>
      </c>
      <c r="M21" s="152">
        <v>508.39780000000002</v>
      </c>
      <c r="N21" s="152">
        <v>493.52210000000002</v>
      </c>
      <c r="O21" s="152">
        <v>227.06880000000001</v>
      </c>
      <c r="P21" s="152">
        <v>221.59690000000001</v>
      </c>
      <c r="Q21" s="152">
        <v>224.28620000000001</v>
      </c>
      <c r="R21" s="152">
        <v>222.80369999999999</v>
      </c>
      <c r="S21" s="152">
        <v>222.0746</v>
      </c>
      <c r="T21" s="152">
        <v>222.1326</v>
      </c>
      <c r="U21" s="152">
        <v>226.6</v>
      </c>
      <c r="V21" s="153"/>
      <c r="W21" s="152">
        <v>226.8</v>
      </c>
      <c r="X21" s="152">
        <v>141.3126</v>
      </c>
      <c r="Y21" s="152">
        <v>140.07980000000001</v>
      </c>
      <c r="Z21" s="152">
        <v>140.0642</v>
      </c>
      <c r="AA21" s="152">
        <v>138.97290000000001</v>
      </c>
      <c r="AB21" s="152">
        <v>136.53720000000001</v>
      </c>
      <c r="AC21" s="153"/>
      <c r="AD21" s="152">
        <v>141.57570000000001</v>
      </c>
      <c r="AE21" s="152">
        <v>132.05719999999999</v>
      </c>
      <c r="AF21" s="152">
        <v>141.35040000000001</v>
      </c>
    </row>
    <row r="22" spans="1:32" ht="18" customHeight="1" x14ac:dyDescent="0.25">
      <c r="A22" s="149" t="s">
        <v>35</v>
      </c>
      <c r="B22" s="149" t="s">
        <v>798</v>
      </c>
      <c r="C22" s="152">
        <v>501.75009999999997</v>
      </c>
      <c r="D22" s="152">
        <v>507.89699999999999</v>
      </c>
      <c r="E22" s="152">
        <v>502.92230000000001</v>
      </c>
      <c r="F22" s="152">
        <v>515.21659999999997</v>
      </c>
      <c r="G22" s="152">
        <v>516.69780000000003</v>
      </c>
      <c r="H22" s="152">
        <v>514.33870000000002</v>
      </c>
      <c r="I22" s="153"/>
      <c r="J22" s="152">
        <v>504.98349999999999</v>
      </c>
      <c r="K22" s="152">
        <v>494.0034</v>
      </c>
      <c r="L22" s="152">
        <v>486.47190000000001</v>
      </c>
      <c r="M22" s="152">
        <v>508.6542</v>
      </c>
      <c r="N22" s="152">
        <v>494.17399999999998</v>
      </c>
      <c r="O22" s="152">
        <v>226.52250000000001</v>
      </c>
      <c r="P22" s="152">
        <v>220.15719999999999</v>
      </c>
      <c r="Q22" s="152">
        <v>223.52189999999999</v>
      </c>
      <c r="R22" s="152">
        <v>222.94929999999999</v>
      </c>
      <c r="S22" s="152">
        <v>222.41419999999999</v>
      </c>
      <c r="T22" s="152">
        <v>222.39420000000001</v>
      </c>
      <c r="U22" s="152">
        <v>226.8</v>
      </c>
      <c r="V22" s="153"/>
      <c r="W22" s="152">
        <v>226.5</v>
      </c>
      <c r="X22" s="152">
        <v>139.74760000000001</v>
      </c>
      <c r="Y22" s="152">
        <v>140.03450000000001</v>
      </c>
      <c r="Z22" s="152">
        <v>139.9118</v>
      </c>
      <c r="AA22" s="152">
        <v>137.9444</v>
      </c>
      <c r="AB22" s="152">
        <v>136.30260000000001</v>
      </c>
      <c r="AC22" s="153"/>
      <c r="AD22" s="152">
        <v>141.72200000000001</v>
      </c>
      <c r="AE22" s="152">
        <v>131.7336</v>
      </c>
      <c r="AF22" s="152">
        <v>140.1455</v>
      </c>
    </row>
    <row r="23" spans="1:32" ht="18" customHeight="1" x14ac:dyDescent="0.25">
      <c r="A23" s="149" t="s">
        <v>35</v>
      </c>
      <c r="B23" s="149" t="s">
        <v>799</v>
      </c>
      <c r="C23" s="152">
        <v>503.16640000000001</v>
      </c>
      <c r="D23" s="152">
        <v>511.04809999999998</v>
      </c>
      <c r="E23" s="152">
        <v>508.38440000000003</v>
      </c>
      <c r="F23" s="152">
        <v>514.0145</v>
      </c>
      <c r="G23" s="152">
        <v>515.61680000000001</v>
      </c>
      <c r="H23" s="152">
        <v>513.54960000000005</v>
      </c>
      <c r="I23" s="153"/>
      <c r="J23" s="152">
        <v>504.0179</v>
      </c>
      <c r="K23" s="152">
        <v>494.91120000000001</v>
      </c>
      <c r="L23" s="152">
        <v>487.16770000000002</v>
      </c>
      <c r="M23" s="152">
        <v>509.01089999999999</v>
      </c>
      <c r="N23" s="152">
        <v>494.7088</v>
      </c>
      <c r="O23" s="152">
        <v>226.928</v>
      </c>
      <c r="P23" s="152">
        <v>222.84809999999999</v>
      </c>
      <c r="Q23" s="152">
        <v>225.9308</v>
      </c>
      <c r="R23" s="152">
        <v>222.16249999999999</v>
      </c>
      <c r="S23" s="152">
        <v>221.03360000000001</v>
      </c>
      <c r="T23" s="152">
        <v>222.41409999999999</v>
      </c>
      <c r="U23" s="152">
        <v>227.2</v>
      </c>
      <c r="V23" s="153"/>
      <c r="W23" s="152">
        <v>226.6</v>
      </c>
      <c r="X23" s="152">
        <v>139.85</v>
      </c>
      <c r="Y23" s="152">
        <v>140.6491</v>
      </c>
      <c r="Z23" s="152">
        <v>139.9188</v>
      </c>
      <c r="AA23" s="152">
        <v>138.42760000000001</v>
      </c>
      <c r="AB23" s="152">
        <v>136.2612</v>
      </c>
      <c r="AC23" s="153"/>
      <c r="AD23" s="152">
        <v>142.05869999999999</v>
      </c>
      <c r="AE23" s="152">
        <v>130.45359999999999</v>
      </c>
      <c r="AF23" s="152">
        <v>140.5335</v>
      </c>
    </row>
    <row r="24" spans="1:32" ht="18" customHeight="1" x14ac:dyDescent="0.25">
      <c r="A24" s="149" t="s">
        <v>35</v>
      </c>
      <c r="B24" s="149" t="s">
        <v>800</v>
      </c>
      <c r="C24" s="152">
        <v>502.79919999999998</v>
      </c>
      <c r="D24" s="152">
        <v>509.73520000000002</v>
      </c>
      <c r="E24" s="152">
        <v>506.80880000000002</v>
      </c>
      <c r="F24" s="152">
        <v>513.29570000000001</v>
      </c>
      <c r="G24" s="152">
        <v>515.28579999999999</v>
      </c>
      <c r="H24" s="152">
        <v>513.67439999999999</v>
      </c>
      <c r="I24" s="153"/>
      <c r="J24" s="152">
        <v>503.07279999999997</v>
      </c>
      <c r="K24" s="152">
        <v>495.13189999999997</v>
      </c>
      <c r="L24" s="152">
        <v>487.71550000000002</v>
      </c>
      <c r="M24" s="152">
        <v>509.07029999999997</v>
      </c>
      <c r="N24" s="152">
        <v>496.03590000000003</v>
      </c>
      <c r="O24" s="152">
        <v>226.41200000000001</v>
      </c>
      <c r="P24" s="152">
        <v>222.41589999999999</v>
      </c>
      <c r="Q24" s="152">
        <v>224.72069999999999</v>
      </c>
      <c r="R24" s="152">
        <v>221.31899999999999</v>
      </c>
      <c r="S24" s="152">
        <v>219.95570000000001</v>
      </c>
      <c r="T24" s="152">
        <v>222.4256</v>
      </c>
      <c r="U24" s="152">
        <v>226.8</v>
      </c>
      <c r="V24" s="153"/>
      <c r="W24" s="152">
        <v>226.3</v>
      </c>
      <c r="X24" s="153"/>
      <c r="Y24" s="152">
        <v>140.8878</v>
      </c>
      <c r="Z24" s="152">
        <v>139.8442</v>
      </c>
      <c r="AA24" s="152">
        <v>138.23249999999999</v>
      </c>
      <c r="AB24" s="152">
        <v>135.999</v>
      </c>
      <c r="AC24" s="153"/>
      <c r="AD24" s="152">
        <v>142.35149999999999</v>
      </c>
      <c r="AE24" s="152">
        <v>128.96279999999999</v>
      </c>
      <c r="AF24" s="152">
        <v>140.18629999999999</v>
      </c>
    </row>
    <row r="25" spans="1:32" ht="18" customHeight="1" x14ac:dyDescent="0.25">
      <c r="A25" s="149" t="s">
        <v>35</v>
      </c>
      <c r="B25" s="149" t="s">
        <v>801</v>
      </c>
      <c r="C25" s="154">
        <v>501.38290000000001</v>
      </c>
      <c r="D25" s="154">
        <v>505.84890000000001</v>
      </c>
      <c r="E25" s="155"/>
      <c r="F25" s="154">
        <v>510.15440000000001</v>
      </c>
      <c r="G25" s="154">
        <v>512.02760000000001</v>
      </c>
      <c r="H25" s="154">
        <v>510.78489999999999</v>
      </c>
      <c r="I25" s="155"/>
      <c r="J25" s="154">
        <v>504.06209999999999</v>
      </c>
      <c r="K25" s="154">
        <v>497.44540000000001</v>
      </c>
      <c r="L25" s="154">
        <v>489.48410000000001</v>
      </c>
      <c r="M25" s="154">
        <v>513.47709999999995</v>
      </c>
      <c r="N25" s="154">
        <v>498.0498</v>
      </c>
      <c r="O25" s="154">
        <v>225.51589999999999</v>
      </c>
      <c r="P25" s="154">
        <v>220.68520000000001</v>
      </c>
      <c r="Q25" s="154">
        <v>222.863</v>
      </c>
      <c r="R25" s="154">
        <v>219.7535</v>
      </c>
      <c r="S25" s="154">
        <v>218.1765</v>
      </c>
      <c r="T25" s="154">
        <v>222.5461</v>
      </c>
      <c r="U25" s="154">
        <v>228.1</v>
      </c>
      <c r="V25" s="155"/>
      <c r="W25" s="154">
        <v>227.7</v>
      </c>
      <c r="X25" s="154">
        <v>140.7576</v>
      </c>
      <c r="Y25" s="154">
        <v>142.13489999999999</v>
      </c>
      <c r="Z25" s="154">
        <v>139.81110000000001</v>
      </c>
      <c r="AA25" s="154">
        <v>138.76660000000001</v>
      </c>
      <c r="AB25" s="154">
        <v>136.0266</v>
      </c>
      <c r="AC25" s="155"/>
      <c r="AD25" s="154">
        <v>143.2004</v>
      </c>
      <c r="AE25" s="154">
        <v>129.1644</v>
      </c>
      <c r="AF25" s="154">
        <v>141.33000000000001</v>
      </c>
    </row>
    <row r="26" spans="1:32" ht="18" customHeight="1" x14ac:dyDescent="0.25">
      <c r="A26" s="149" t="s">
        <v>35</v>
      </c>
      <c r="B26" s="149" t="s">
        <v>802</v>
      </c>
      <c r="C26" s="150">
        <v>499.38959999999997</v>
      </c>
      <c r="D26" s="150">
        <v>507.94959999999998</v>
      </c>
      <c r="E26" s="150">
        <v>511.27289999999999</v>
      </c>
      <c r="F26" s="150">
        <v>506.75150000000002</v>
      </c>
      <c r="G26" s="150">
        <v>509.69240000000002</v>
      </c>
      <c r="H26" s="150">
        <v>509.24250000000001</v>
      </c>
      <c r="I26" s="150">
        <v>516.29579999999999</v>
      </c>
      <c r="J26" s="150">
        <v>501.0908</v>
      </c>
      <c r="K26" s="150">
        <v>497.44189999999998</v>
      </c>
      <c r="L26" s="150">
        <v>489.16699999999997</v>
      </c>
      <c r="M26" s="150">
        <v>512.5933</v>
      </c>
      <c r="N26" s="150">
        <v>497.4966</v>
      </c>
      <c r="O26" s="150">
        <v>224.83330000000001</v>
      </c>
      <c r="P26" s="150">
        <v>224.21690000000001</v>
      </c>
      <c r="Q26" s="150">
        <v>224.48439999999999</v>
      </c>
      <c r="R26" s="150">
        <v>219.88630000000001</v>
      </c>
      <c r="S26" s="150">
        <v>215.95419999999999</v>
      </c>
      <c r="T26" s="150">
        <v>222.72790000000001</v>
      </c>
      <c r="U26" s="150">
        <v>227.4</v>
      </c>
      <c r="V26" s="151"/>
      <c r="W26" s="150">
        <v>226.7</v>
      </c>
      <c r="X26" s="150">
        <v>139.61060000000001</v>
      </c>
      <c r="Y26" s="150">
        <v>141.2989</v>
      </c>
      <c r="Z26" s="150">
        <v>139.27209999999999</v>
      </c>
      <c r="AA26" s="150">
        <v>138.0033</v>
      </c>
      <c r="AB26" s="150">
        <v>135.35040000000001</v>
      </c>
      <c r="AC26" s="151"/>
      <c r="AD26" s="150">
        <v>142.5564</v>
      </c>
      <c r="AE26" s="150">
        <v>128.4599</v>
      </c>
      <c r="AF26" s="150">
        <v>140.1251</v>
      </c>
    </row>
    <row r="27" spans="1:32" ht="18" customHeight="1" x14ac:dyDescent="0.25">
      <c r="A27" s="149" t="s">
        <v>35</v>
      </c>
      <c r="B27" s="149" t="s">
        <v>803</v>
      </c>
      <c r="C27" s="152">
        <v>499.38959999999997</v>
      </c>
      <c r="D27" s="152">
        <v>501.80500000000001</v>
      </c>
      <c r="E27" s="152">
        <v>507.9117</v>
      </c>
      <c r="F27" s="152">
        <v>505.70299999999997</v>
      </c>
      <c r="G27" s="152">
        <v>508.64479999999998</v>
      </c>
      <c r="H27" s="152">
        <v>508.62240000000003</v>
      </c>
      <c r="I27" s="153"/>
      <c r="J27" s="152">
        <v>504.6071</v>
      </c>
      <c r="K27" s="152">
        <v>498.19979999999998</v>
      </c>
      <c r="L27" s="152">
        <v>490.8048</v>
      </c>
      <c r="M27" s="152">
        <v>512.96090000000004</v>
      </c>
      <c r="N27" s="152">
        <v>498.0727</v>
      </c>
      <c r="O27" s="152">
        <v>224.34209999999999</v>
      </c>
      <c r="P27" s="152">
        <v>221.56890000000001</v>
      </c>
      <c r="Q27" s="152">
        <v>222.5754</v>
      </c>
      <c r="R27" s="152">
        <v>219.09180000000001</v>
      </c>
      <c r="S27" s="152">
        <v>215.78440000000001</v>
      </c>
      <c r="T27" s="152">
        <v>223.15379999999999</v>
      </c>
      <c r="U27" s="152">
        <v>227.5</v>
      </c>
      <c r="V27" s="153"/>
      <c r="W27" s="152">
        <v>226.6</v>
      </c>
      <c r="X27" s="152">
        <v>139.2808</v>
      </c>
      <c r="Y27" s="152">
        <v>140.94130000000001</v>
      </c>
      <c r="Z27" s="152">
        <v>139.7518</v>
      </c>
      <c r="AA27" s="152">
        <v>138.447</v>
      </c>
      <c r="AB27" s="152">
        <v>135.59880000000001</v>
      </c>
      <c r="AC27" s="153"/>
      <c r="AD27" s="152">
        <v>142.49780000000001</v>
      </c>
      <c r="AE27" s="152">
        <v>128.23609999999999</v>
      </c>
      <c r="AF27" s="152">
        <v>140.06379999999999</v>
      </c>
    </row>
    <row r="28" spans="1:32" ht="18" customHeight="1" x14ac:dyDescent="0.25">
      <c r="A28" s="149" t="s">
        <v>35</v>
      </c>
      <c r="B28" s="149" t="s">
        <v>804</v>
      </c>
      <c r="C28" s="152">
        <v>497.71089999999998</v>
      </c>
      <c r="D28" s="152">
        <v>502.8553</v>
      </c>
      <c r="E28" s="152">
        <v>498.98349999999999</v>
      </c>
      <c r="F28" s="152">
        <v>503.44600000000003</v>
      </c>
      <c r="G28" s="152">
        <v>506.32740000000001</v>
      </c>
      <c r="H28" s="152">
        <v>508.51830000000001</v>
      </c>
      <c r="I28" s="153"/>
      <c r="J28" s="152">
        <v>502.12790000000001</v>
      </c>
      <c r="K28" s="152">
        <v>498.78820000000002</v>
      </c>
      <c r="L28" s="152">
        <v>491.16129999999998</v>
      </c>
      <c r="M28" s="152">
        <v>514.1232</v>
      </c>
      <c r="N28" s="152">
        <v>498.3254</v>
      </c>
      <c r="O28" s="152">
        <v>223.0658</v>
      </c>
      <c r="P28" s="152">
        <v>221.49979999999999</v>
      </c>
      <c r="Q28" s="152">
        <v>220.7576</v>
      </c>
      <c r="R28" s="152">
        <v>217.73259999999999</v>
      </c>
      <c r="S28" s="152">
        <v>213.9683</v>
      </c>
      <c r="T28" s="152">
        <v>223.09399999999999</v>
      </c>
      <c r="U28" s="152">
        <v>226.8</v>
      </c>
      <c r="V28" s="153"/>
      <c r="W28" s="152">
        <v>225.7</v>
      </c>
      <c r="X28" s="152">
        <v>139.79570000000001</v>
      </c>
      <c r="Y28" s="152">
        <v>140.4059</v>
      </c>
      <c r="Z28" s="152">
        <v>139.19999999999999</v>
      </c>
      <c r="AA28" s="152">
        <v>138.32210000000001</v>
      </c>
      <c r="AB28" s="152">
        <v>135.40559999999999</v>
      </c>
      <c r="AC28" s="153"/>
      <c r="AD28" s="152">
        <v>141.6781</v>
      </c>
      <c r="AE28" s="152">
        <v>127.5565</v>
      </c>
      <c r="AF28" s="152">
        <v>139.75749999999999</v>
      </c>
    </row>
    <row r="29" spans="1:32" ht="18" customHeight="1" x14ac:dyDescent="0.25">
      <c r="A29" s="149" t="s">
        <v>35</v>
      </c>
      <c r="B29" s="149" t="s">
        <v>805</v>
      </c>
      <c r="C29" s="152">
        <v>503.11399999999998</v>
      </c>
      <c r="D29" s="152">
        <v>499.33670000000001</v>
      </c>
      <c r="E29" s="153"/>
      <c r="F29" s="152">
        <v>505.04039999999998</v>
      </c>
      <c r="G29" s="152">
        <v>508.5111</v>
      </c>
      <c r="H29" s="152">
        <v>508.0213</v>
      </c>
      <c r="I29" s="153"/>
      <c r="J29" s="152">
        <v>503.61410000000001</v>
      </c>
      <c r="K29" s="152">
        <v>498.58940000000001</v>
      </c>
      <c r="L29" s="152">
        <v>490.88780000000003</v>
      </c>
      <c r="M29" s="152">
        <v>513.27139999999997</v>
      </c>
      <c r="N29" s="152">
        <v>498.98259999999999</v>
      </c>
      <c r="O29" s="152">
        <v>225.874</v>
      </c>
      <c r="P29" s="152">
        <v>223.97540000000001</v>
      </c>
      <c r="Q29" s="152">
        <v>223.1491</v>
      </c>
      <c r="R29" s="152">
        <v>220.3518</v>
      </c>
      <c r="S29" s="152">
        <v>215.2381</v>
      </c>
      <c r="T29" s="152">
        <v>222.9254</v>
      </c>
      <c r="U29" s="152">
        <v>227.5</v>
      </c>
      <c r="V29" s="153"/>
      <c r="W29" s="152">
        <v>226.3</v>
      </c>
      <c r="X29" s="152">
        <v>138.8477</v>
      </c>
      <c r="Y29" s="152">
        <v>141.01070000000001</v>
      </c>
      <c r="Z29" s="152">
        <v>138.73390000000001</v>
      </c>
      <c r="AA29" s="152">
        <v>137.95599999999999</v>
      </c>
      <c r="AB29" s="152">
        <v>135.1986</v>
      </c>
      <c r="AC29" s="153"/>
      <c r="AD29" s="152">
        <v>142.1465</v>
      </c>
      <c r="AE29" s="152">
        <v>127.1264</v>
      </c>
      <c r="AF29" s="152">
        <v>139.73699999999999</v>
      </c>
    </row>
    <row r="30" spans="1:32" ht="18" customHeight="1" x14ac:dyDescent="0.25">
      <c r="A30" s="149" t="s">
        <v>35</v>
      </c>
      <c r="B30" s="149" t="s">
        <v>806</v>
      </c>
      <c r="C30" s="152">
        <v>503.74349999999998</v>
      </c>
      <c r="D30" s="152">
        <v>499.54680000000002</v>
      </c>
      <c r="E30" s="152">
        <v>499.08850000000001</v>
      </c>
      <c r="F30" s="152">
        <v>503.64960000000002</v>
      </c>
      <c r="G30" s="152">
        <v>506.95209999999997</v>
      </c>
      <c r="H30" s="152">
        <v>506.89440000000002</v>
      </c>
      <c r="I30" s="153"/>
      <c r="J30" s="152">
        <v>503.01179999999999</v>
      </c>
      <c r="K30" s="152">
        <v>498.80119999999999</v>
      </c>
      <c r="L30" s="152">
        <v>490.0659</v>
      </c>
      <c r="M30" s="152">
        <v>513.61649999999997</v>
      </c>
      <c r="N30" s="152">
        <v>498.19499999999999</v>
      </c>
      <c r="O30" s="152">
        <v>227.1207</v>
      </c>
      <c r="P30" s="152">
        <v>222.7697</v>
      </c>
      <c r="Q30" s="152">
        <v>222.26179999999999</v>
      </c>
      <c r="R30" s="152">
        <v>219.80510000000001</v>
      </c>
      <c r="S30" s="152">
        <v>215.30459999999999</v>
      </c>
      <c r="T30" s="152">
        <v>222.5437</v>
      </c>
      <c r="U30" s="152">
        <v>226.8</v>
      </c>
      <c r="V30" s="153"/>
      <c r="W30" s="152">
        <v>225.6</v>
      </c>
      <c r="X30" s="152">
        <v>138.9761</v>
      </c>
      <c r="Y30" s="152">
        <v>141.13589999999999</v>
      </c>
      <c r="Z30" s="152">
        <v>138.87280000000001</v>
      </c>
      <c r="AA30" s="152">
        <v>138.08029999999999</v>
      </c>
      <c r="AB30" s="152">
        <v>134.9502</v>
      </c>
      <c r="AC30" s="153"/>
      <c r="AD30" s="152">
        <v>142.1173</v>
      </c>
      <c r="AE30" s="152">
        <v>126.8565</v>
      </c>
      <c r="AF30" s="152">
        <v>140.06379999999999</v>
      </c>
    </row>
    <row r="31" spans="1:32" ht="18" customHeight="1" x14ac:dyDescent="0.25">
      <c r="A31" s="149" t="s">
        <v>35</v>
      </c>
      <c r="B31" s="149" t="s">
        <v>807</v>
      </c>
      <c r="C31" s="152">
        <v>502.79919999999998</v>
      </c>
      <c r="D31" s="152">
        <v>492.24680000000001</v>
      </c>
      <c r="E31" s="152">
        <v>494.30919999999998</v>
      </c>
      <c r="F31" s="152">
        <v>499.05959999999999</v>
      </c>
      <c r="G31" s="152">
        <v>502.15910000000002</v>
      </c>
      <c r="H31" s="152">
        <v>504.2912</v>
      </c>
      <c r="I31" s="152">
        <v>511.10599999999999</v>
      </c>
      <c r="J31" s="152">
        <v>501.50920000000002</v>
      </c>
      <c r="K31" s="152">
        <v>496.62090000000001</v>
      </c>
      <c r="L31" s="152">
        <v>488.71140000000003</v>
      </c>
      <c r="M31" s="152">
        <v>511.6028</v>
      </c>
      <c r="N31" s="152">
        <v>496.98910000000001</v>
      </c>
      <c r="O31" s="152">
        <v>227.34809999999999</v>
      </c>
      <c r="P31" s="152">
        <v>222.40989999999999</v>
      </c>
      <c r="Q31" s="152">
        <v>221.4016</v>
      </c>
      <c r="R31" s="152">
        <v>219.51609999999999</v>
      </c>
      <c r="S31" s="152">
        <v>214.87629999999999</v>
      </c>
      <c r="T31" s="152">
        <v>222.34360000000001</v>
      </c>
      <c r="U31" s="152">
        <v>226.2</v>
      </c>
      <c r="V31" s="153"/>
      <c r="W31" s="152">
        <v>224.8</v>
      </c>
      <c r="X31" s="152">
        <v>139.16999999999999</v>
      </c>
      <c r="Y31" s="152">
        <v>140.9478</v>
      </c>
      <c r="Z31" s="152">
        <v>138.5566</v>
      </c>
      <c r="AA31" s="152">
        <v>138.18879999999999</v>
      </c>
      <c r="AB31" s="152">
        <v>134.77080000000001</v>
      </c>
      <c r="AC31" s="153"/>
      <c r="AD31" s="152">
        <v>142.01480000000001</v>
      </c>
      <c r="AE31" s="152">
        <v>127.0635</v>
      </c>
      <c r="AF31" s="152">
        <v>139.34899999999999</v>
      </c>
    </row>
    <row r="32" spans="1:32" ht="18" customHeight="1" x14ac:dyDescent="0.25">
      <c r="A32" s="149" t="s">
        <v>35</v>
      </c>
      <c r="B32" s="149" t="s">
        <v>808</v>
      </c>
      <c r="C32" s="152">
        <v>503.58609999999999</v>
      </c>
      <c r="D32" s="152">
        <v>499.7568</v>
      </c>
      <c r="E32" s="152">
        <v>497.82799999999997</v>
      </c>
      <c r="F32" s="152">
        <v>502.10910000000001</v>
      </c>
      <c r="G32" s="152">
        <v>504.52940000000001</v>
      </c>
      <c r="H32" s="152">
        <v>505.96870000000001</v>
      </c>
      <c r="I32" s="153"/>
      <c r="J32" s="152">
        <v>501.03370000000001</v>
      </c>
      <c r="K32" s="152">
        <v>496.37729999999999</v>
      </c>
      <c r="L32" s="152">
        <v>488.72370000000001</v>
      </c>
      <c r="M32" s="152">
        <v>512.27919999999995</v>
      </c>
      <c r="N32" s="152">
        <v>496.43630000000002</v>
      </c>
      <c r="O32" s="152">
        <v>227.36359999999999</v>
      </c>
      <c r="P32" s="152">
        <v>223.90090000000001</v>
      </c>
      <c r="Q32" s="152">
        <v>222.8749</v>
      </c>
      <c r="R32" s="152">
        <v>219.8373</v>
      </c>
      <c r="S32" s="152">
        <v>214.82470000000001</v>
      </c>
      <c r="T32" s="152">
        <v>222.2714</v>
      </c>
      <c r="U32" s="152">
        <v>226.8</v>
      </c>
      <c r="V32" s="153"/>
      <c r="W32" s="152">
        <v>224.6</v>
      </c>
      <c r="X32" s="153"/>
      <c r="Y32" s="152">
        <v>141.39920000000001</v>
      </c>
      <c r="Z32" s="152">
        <v>138.34729999999999</v>
      </c>
      <c r="AA32" s="152">
        <v>138.0258</v>
      </c>
      <c r="AB32" s="152">
        <v>134.8674</v>
      </c>
      <c r="AC32" s="153"/>
      <c r="AD32" s="152">
        <v>141.91229999999999</v>
      </c>
      <c r="AE32" s="152">
        <v>127.3288</v>
      </c>
      <c r="AF32" s="152">
        <v>139.75749999999999</v>
      </c>
    </row>
    <row r="33" spans="1:32" ht="18" customHeight="1" x14ac:dyDescent="0.25">
      <c r="A33" s="149" t="s">
        <v>35</v>
      </c>
      <c r="B33" s="149" t="s">
        <v>809</v>
      </c>
      <c r="C33" s="154">
        <v>501.9599</v>
      </c>
      <c r="D33" s="154">
        <v>498.23379999999997</v>
      </c>
      <c r="E33" s="154">
        <v>497.72300000000001</v>
      </c>
      <c r="F33" s="154">
        <v>501.06079999999997</v>
      </c>
      <c r="G33" s="154">
        <v>503.8005</v>
      </c>
      <c r="H33" s="154">
        <v>505.22449999999998</v>
      </c>
      <c r="I33" s="155"/>
      <c r="J33" s="154">
        <v>501.71140000000003</v>
      </c>
      <c r="K33" s="154">
        <v>498.25459999999998</v>
      </c>
      <c r="L33" s="154">
        <v>488.46710000000002</v>
      </c>
      <c r="M33" s="154">
        <v>512.51250000000005</v>
      </c>
      <c r="N33" s="154">
        <v>497.24599999999998</v>
      </c>
      <c r="O33" s="154">
        <v>227.24770000000001</v>
      </c>
      <c r="P33" s="154">
        <v>222.679</v>
      </c>
      <c r="Q33" s="154">
        <v>222.04810000000001</v>
      </c>
      <c r="R33" s="154">
        <v>219.75810000000001</v>
      </c>
      <c r="S33" s="154">
        <v>215.44479999999999</v>
      </c>
      <c r="T33" s="154">
        <v>222.22970000000001</v>
      </c>
      <c r="U33" s="154">
        <v>226.8</v>
      </c>
      <c r="V33" s="155"/>
      <c r="W33" s="154">
        <v>225.6</v>
      </c>
      <c r="X33" s="154">
        <v>139.22190000000001</v>
      </c>
      <c r="Y33" s="154">
        <v>142.05179999999999</v>
      </c>
      <c r="Z33" s="154">
        <v>138.3552</v>
      </c>
      <c r="AA33" s="154">
        <v>138.2971</v>
      </c>
      <c r="AB33" s="154">
        <v>135.309</v>
      </c>
      <c r="AC33" s="155"/>
      <c r="AD33" s="154">
        <v>142.54169999999999</v>
      </c>
      <c r="AE33" s="154">
        <v>128.2063</v>
      </c>
      <c r="AF33" s="154">
        <v>140.1455</v>
      </c>
    </row>
    <row r="34" spans="1:32" ht="18" customHeight="1" x14ac:dyDescent="0.25">
      <c r="A34" s="149" t="s">
        <v>35</v>
      </c>
      <c r="B34" s="149" t="s">
        <v>810</v>
      </c>
      <c r="C34" s="150">
        <v>501.80259999999998</v>
      </c>
      <c r="D34" s="150">
        <v>490.9864</v>
      </c>
      <c r="E34" s="150">
        <v>493.10129999999998</v>
      </c>
      <c r="F34" s="150">
        <v>499.74090000000001</v>
      </c>
      <c r="G34" s="150">
        <v>503.00310000000002</v>
      </c>
      <c r="H34" s="150">
        <v>504.23</v>
      </c>
      <c r="I34" s="151"/>
      <c r="J34" s="150">
        <v>501.05259999999998</v>
      </c>
      <c r="K34" s="150">
        <v>496.09089999999998</v>
      </c>
      <c r="L34" s="150">
        <v>487.57709999999997</v>
      </c>
      <c r="M34" s="150">
        <v>511.92160000000001</v>
      </c>
      <c r="N34" s="150">
        <v>496.42840000000001</v>
      </c>
      <c r="O34" s="150">
        <v>226.22409999999999</v>
      </c>
      <c r="P34" s="150">
        <v>222.29839999999999</v>
      </c>
      <c r="Q34" s="150">
        <v>221.17850000000001</v>
      </c>
      <c r="R34" s="150">
        <v>219.14019999999999</v>
      </c>
      <c r="S34" s="150">
        <v>214.93539999999999</v>
      </c>
      <c r="T34" s="150">
        <v>221.83840000000001</v>
      </c>
      <c r="U34" s="150">
        <v>226.8</v>
      </c>
      <c r="V34" s="151"/>
      <c r="W34" s="150">
        <v>225</v>
      </c>
      <c r="X34" s="150">
        <v>139.249</v>
      </c>
      <c r="Y34" s="150">
        <v>141.7004</v>
      </c>
      <c r="Z34" s="150">
        <v>138.4117</v>
      </c>
      <c r="AA34" s="150">
        <v>137.744</v>
      </c>
      <c r="AB34" s="150">
        <v>135.0744</v>
      </c>
      <c r="AC34" s="151"/>
      <c r="AD34" s="150">
        <v>142.1026</v>
      </c>
      <c r="AE34" s="150">
        <v>128.16730000000001</v>
      </c>
      <c r="AF34" s="150">
        <v>139.36940000000001</v>
      </c>
    </row>
    <row r="35" spans="1:32" ht="18" customHeight="1" x14ac:dyDescent="0.25">
      <c r="A35" s="149" t="s">
        <v>35</v>
      </c>
      <c r="B35" s="149" t="s">
        <v>811</v>
      </c>
      <c r="C35" s="152">
        <v>503.53359999999998</v>
      </c>
      <c r="D35" s="152">
        <v>498.49639999999999</v>
      </c>
      <c r="E35" s="152">
        <v>497.72300000000001</v>
      </c>
      <c r="F35" s="152">
        <v>500.73779999999999</v>
      </c>
      <c r="G35" s="152">
        <v>503.8734</v>
      </c>
      <c r="H35" s="152">
        <v>504.73379999999997</v>
      </c>
      <c r="I35" s="153"/>
      <c r="J35" s="152">
        <v>501.38589999999999</v>
      </c>
      <c r="K35" s="152">
        <v>497.0163</v>
      </c>
      <c r="L35" s="152">
        <v>489.07139999999998</v>
      </c>
      <c r="M35" s="152">
        <v>512.17819999999995</v>
      </c>
      <c r="N35" s="152">
        <v>497.0994</v>
      </c>
      <c r="O35" s="152">
        <v>226.66909999999999</v>
      </c>
      <c r="P35" s="152">
        <v>222.1576</v>
      </c>
      <c r="Q35" s="152">
        <v>222.04429999999999</v>
      </c>
      <c r="R35" s="152">
        <v>219.41800000000001</v>
      </c>
      <c r="S35" s="152">
        <v>215.31190000000001</v>
      </c>
      <c r="T35" s="152">
        <v>222.13290000000001</v>
      </c>
      <c r="U35" s="152">
        <v>226.8</v>
      </c>
      <c r="V35" s="153"/>
      <c r="W35" s="152">
        <v>225.9</v>
      </c>
      <c r="X35" s="152">
        <v>139.97739999999999</v>
      </c>
      <c r="Y35" s="152">
        <v>141.94059999999999</v>
      </c>
      <c r="Z35" s="152">
        <v>138.73159999999999</v>
      </c>
      <c r="AA35" s="152">
        <v>138.02440000000001</v>
      </c>
      <c r="AB35" s="152">
        <v>135.39179999999999</v>
      </c>
      <c r="AC35" s="153"/>
      <c r="AD35" s="152">
        <v>142.571</v>
      </c>
      <c r="AE35" s="152">
        <v>128.30510000000001</v>
      </c>
      <c r="AF35" s="152">
        <v>140.1455</v>
      </c>
    </row>
    <row r="36" spans="1:32" ht="18" customHeight="1" x14ac:dyDescent="0.25">
      <c r="A36" s="149" t="s">
        <v>35</v>
      </c>
      <c r="B36" s="149" t="s">
        <v>812</v>
      </c>
      <c r="C36" s="152">
        <v>502.53699999999998</v>
      </c>
      <c r="D36" s="152">
        <v>499.2842</v>
      </c>
      <c r="E36" s="152">
        <v>499.98129999999998</v>
      </c>
      <c r="F36" s="152">
        <v>504.51549999999997</v>
      </c>
      <c r="G36" s="152">
        <v>506.58049999999997</v>
      </c>
      <c r="H36" s="152">
        <v>507.36329999999998</v>
      </c>
      <c r="I36" s="152">
        <v>516.50229999999999</v>
      </c>
      <c r="J36" s="152">
        <v>503.27140000000003</v>
      </c>
      <c r="K36" s="152">
        <v>500.46409999999997</v>
      </c>
      <c r="L36" s="152">
        <v>491.75139999999999</v>
      </c>
      <c r="M36" s="152">
        <v>515.44280000000003</v>
      </c>
      <c r="N36" s="152">
        <v>500.42469999999997</v>
      </c>
      <c r="O36" s="152">
        <v>227.416</v>
      </c>
      <c r="P36" s="152">
        <v>224.8553</v>
      </c>
      <c r="Q36" s="152">
        <v>223.4597</v>
      </c>
      <c r="R36" s="152">
        <v>220.62379999999999</v>
      </c>
      <c r="S36" s="152">
        <v>216.316</v>
      </c>
      <c r="T36" s="152">
        <v>223.1267</v>
      </c>
      <c r="U36" s="152">
        <v>228.7</v>
      </c>
      <c r="V36" s="153"/>
      <c r="W36" s="152">
        <v>226.7</v>
      </c>
      <c r="X36" s="152">
        <v>139.9299</v>
      </c>
      <c r="Y36" s="152">
        <v>140.13890000000001</v>
      </c>
      <c r="Z36" s="152">
        <v>139.0472</v>
      </c>
      <c r="AA36" s="152">
        <v>138.0264</v>
      </c>
      <c r="AB36" s="152">
        <v>135.59880000000001</v>
      </c>
      <c r="AC36" s="153"/>
      <c r="AD36" s="152">
        <v>140.25829999999999</v>
      </c>
      <c r="AE36" s="152">
        <v>128.17660000000001</v>
      </c>
      <c r="AF36" s="152">
        <v>140.18629999999999</v>
      </c>
    </row>
    <row r="37" spans="1:32" ht="18" customHeight="1" x14ac:dyDescent="0.25">
      <c r="A37" s="149" t="s">
        <v>35</v>
      </c>
      <c r="B37" s="149" t="s">
        <v>813</v>
      </c>
      <c r="C37" s="152">
        <v>504.26799999999997</v>
      </c>
      <c r="D37" s="152">
        <v>502.54020000000003</v>
      </c>
      <c r="E37" s="153"/>
      <c r="F37" s="152">
        <v>504.42619999999999</v>
      </c>
      <c r="G37" s="152">
        <v>506.78910000000002</v>
      </c>
      <c r="H37" s="152">
        <v>508.5745</v>
      </c>
      <c r="I37" s="153"/>
      <c r="J37" s="152">
        <v>503.28910000000002</v>
      </c>
      <c r="K37" s="152">
        <v>498.7217</v>
      </c>
      <c r="L37" s="152">
        <v>490.74970000000002</v>
      </c>
      <c r="M37" s="152">
        <v>513.12549999999999</v>
      </c>
      <c r="N37" s="152">
        <v>498.25659999999999</v>
      </c>
      <c r="O37" s="152">
        <v>227.47120000000001</v>
      </c>
      <c r="P37" s="152">
        <v>225.35220000000001</v>
      </c>
      <c r="Q37" s="152">
        <v>224.33799999999999</v>
      </c>
      <c r="R37" s="152">
        <v>220.78229999999999</v>
      </c>
      <c r="S37" s="152">
        <v>216.1831</v>
      </c>
      <c r="T37" s="152">
        <v>222.96029999999999</v>
      </c>
      <c r="U37" s="152">
        <v>227.5</v>
      </c>
      <c r="V37" s="153"/>
      <c r="W37" s="152">
        <v>225.3</v>
      </c>
      <c r="X37" s="152">
        <v>139.85290000000001</v>
      </c>
      <c r="Y37" s="152">
        <v>140.4393</v>
      </c>
      <c r="Z37" s="152">
        <v>138.9126</v>
      </c>
      <c r="AA37" s="152">
        <v>137.98320000000001</v>
      </c>
      <c r="AB37" s="152">
        <v>135.447</v>
      </c>
      <c r="AC37" s="153"/>
      <c r="AD37" s="152">
        <v>141.12190000000001</v>
      </c>
      <c r="AE37" s="152">
        <v>127.8655</v>
      </c>
      <c r="AF37" s="152">
        <v>140.06379999999999</v>
      </c>
    </row>
    <row r="38" spans="1:32" ht="18" customHeight="1" x14ac:dyDescent="0.25">
      <c r="A38" s="149" t="s">
        <v>35</v>
      </c>
      <c r="B38" s="149" t="s">
        <v>814</v>
      </c>
      <c r="C38" s="152">
        <v>503.32380000000001</v>
      </c>
      <c r="D38" s="152">
        <v>496.97340000000003</v>
      </c>
      <c r="E38" s="153"/>
      <c r="F38" s="152">
        <v>499.95010000000002</v>
      </c>
      <c r="G38" s="152">
        <v>501.80119999999999</v>
      </c>
      <c r="H38" s="152">
        <v>504.35829999999999</v>
      </c>
      <c r="I38" s="153"/>
      <c r="J38" s="152">
        <v>500.553</v>
      </c>
      <c r="K38" s="152">
        <v>497.73880000000003</v>
      </c>
      <c r="L38" s="152">
        <v>490.45600000000002</v>
      </c>
      <c r="M38" s="152">
        <v>512.68340000000001</v>
      </c>
      <c r="N38" s="152">
        <v>498.63830000000002</v>
      </c>
      <c r="O38" s="152">
        <v>226.9016</v>
      </c>
      <c r="P38" s="152">
        <v>222.34030000000001</v>
      </c>
      <c r="Q38" s="152">
        <v>222.89949999999999</v>
      </c>
      <c r="R38" s="152">
        <v>218.85830000000001</v>
      </c>
      <c r="S38" s="152">
        <v>214.5958</v>
      </c>
      <c r="T38" s="152">
        <v>222.82490000000001</v>
      </c>
      <c r="U38" s="152">
        <v>227.5</v>
      </c>
      <c r="V38" s="153"/>
      <c r="W38" s="152">
        <v>225.9</v>
      </c>
      <c r="X38" s="152">
        <v>139.05019999999999</v>
      </c>
      <c r="Y38" s="152">
        <v>140.72460000000001</v>
      </c>
      <c r="Z38" s="152">
        <v>138.9496</v>
      </c>
      <c r="AA38" s="152">
        <v>137.9204</v>
      </c>
      <c r="AB38" s="152">
        <v>135.06059999999999</v>
      </c>
      <c r="AC38" s="153"/>
      <c r="AD38" s="152">
        <v>141.1951</v>
      </c>
      <c r="AE38" s="152">
        <v>127.1054</v>
      </c>
      <c r="AF38" s="152">
        <v>140.1251</v>
      </c>
    </row>
    <row r="39" spans="1:32" ht="18" customHeight="1" x14ac:dyDescent="0.25">
      <c r="A39" s="149" t="s">
        <v>35</v>
      </c>
      <c r="B39" s="149" t="s">
        <v>815</v>
      </c>
      <c r="C39" s="152">
        <v>504.53030000000001</v>
      </c>
      <c r="D39" s="152">
        <v>503.22300000000001</v>
      </c>
      <c r="E39" s="152">
        <v>497.09269999999998</v>
      </c>
      <c r="F39" s="152">
        <v>502.0865</v>
      </c>
      <c r="G39" s="152">
        <v>504.99259999999998</v>
      </c>
      <c r="H39" s="152">
        <v>506.4237</v>
      </c>
      <c r="I39" s="152">
        <v>511.26330000000002</v>
      </c>
      <c r="J39" s="152">
        <v>502.01459999999997</v>
      </c>
      <c r="K39" s="152">
        <v>497.77280000000002</v>
      </c>
      <c r="L39" s="152">
        <v>488.88780000000003</v>
      </c>
      <c r="M39" s="152">
        <v>511.65809999999999</v>
      </c>
      <c r="N39" s="152">
        <v>497.68599999999998</v>
      </c>
      <c r="O39" s="152">
        <v>227.35319999999999</v>
      </c>
      <c r="P39" s="152">
        <v>225.7193</v>
      </c>
      <c r="Q39" s="152">
        <v>224.5102</v>
      </c>
      <c r="R39" s="152">
        <v>219.4385</v>
      </c>
      <c r="S39" s="152">
        <v>215.15690000000001</v>
      </c>
      <c r="T39" s="152">
        <v>222.37899999999999</v>
      </c>
      <c r="U39" s="152">
        <v>226.8</v>
      </c>
      <c r="V39" s="153"/>
      <c r="W39" s="152">
        <v>225.2</v>
      </c>
      <c r="X39" s="152">
        <v>140.24299999999999</v>
      </c>
      <c r="Y39" s="152">
        <v>141.60249999999999</v>
      </c>
      <c r="Z39" s="152">
        <v>138.9443</v>
      </c>
      <c r="AA39" s="152">
        <v>138.12729999999999</v>
      </c>
      <c r="AB39" s="152">
        <v>135.12960000000001</v>
      </c>
      <c r="AC39" s="153"/>
      <c r="AD39" s="152">
        <v>142.05869999999999</v>
      </c>
      <c r="AE39" s="152">
        <v>127.2636</v>
      </c>
      <c r="AF39" s="152">
        <v>140.5335</v>
      </c>
    </row>
    <row r="40" spans="1:32" ht="18" customHeight="1" x14ac:dyDescent="0.25">
      <c r="A40" s="149" t="s">
        <v>35</v>
      </c>
      <c r="B40" s="149" t="s">
        <v>816</v>
      </c>
      <c r="C40" s="152">
        <v>504.42540000000002</v>
      </c>
      <c r="D40" s="152">
        <v>502.54020000000003</v>
      </c>
      <c r="E40" s="153"/>
      <c r="F40" s="152">
        <v>501.82089999999999</v>
      </c>
      <c r="G40" s="152">
        <v>502.74810000000002</v>
      </c>
      <c r="H40" s="152">
        <v>504.61169999999998</v>
      </c>
      <c r="I40" s="153"/>
      <c r="J40" s="152">
        <v>499.91890000000001</v>
      </c>
      <c r="K40" s="152">
        <v>497.24529999999999</v>
      </c>
      <c r="L40" s="152">
        <v>487.78379999999999</v>
      </c>
      <c r="M40" s="152">
        <v>512.24270000000001</v>
      </c>
      <c r="N40" s="152">
        <v>496.80829999999997</v>
      </c>
      <c r="O40" s="152">
        <v>227.41730000000001</v>
      </c>
      <c r="P40" s="152">
        <v>223.91290000000001</v>
      </c>
      <c r="Q40" s="152">
        <v>223.77099999999999</v>
      </c>
      <c r="R40" s="152">
        <v>219.21510000000001</v>
      </c>
      <c r="S40" s="152">
        <v>215.06829999999999</v>
      </c>
      <c r="T40" s="152">
        <v>222.24950000000001</v>
      </c>
      <c r="U40" s="152">
        <v>226.8</v>
      </c>
      <c r="V40" s="153"/>
      <c r="W40" s="152">
        <v>225.1</v>
      </c>
      <c r="X40" s="152">
        <v>139.46799999999999</v>
      </c>
      <c r="Y40" s="152">
        <v>141.74709999999999</v>
      </c>
      <c r="Z40" s="152">
        <v>138.6482</v>
      </c>
      <c r="AA40" s="152">
        <v>138.08699999999999</v>
      </c>
      <c r="AB40" s="152">
        <v>134.81219999999999</v>
      </c>
      <c r="AC40" s="153"/>
      <c r="AD40" s="152">
        <v>142.1026</v>
      </c>
      <c r="AE40" s="152">
        <v>127.2458</v>
      </c>
      <c r="AF40" s="152">
        <v>139.73699999999999</v>
      </c>
    </row>
    <row r="41" spans="1:32" ht="18" customHeight="1" x14ac:dyDescent="0.25">
      <c r="A41" s="149" t="s">
        <v>35</v>
      </c>
      <c r="B41" s="149" t="s">
        <v>817</v>
      </c>
      <c r="C41" s="154">
        <v>504.53030000000001</v>
      </c>
      <c r="D41" s="154">
        <v>503.53809999999999</v>
      </c>
      <c r="E41" s="154">
        <v>502.2396</v>
      </c>
      <c r="F41" s="154">
        <v>503.10449999999997</v>
      </c>
      <c r="G41" s="154">
        <v>505.64109999999999</v>
      </c>
      <c r="H41" s="154">
        <v>506.88369999999998</v>
      </c>
      <c r="I41" s="155"/>
      <c r="J41" s="154">
        <v>502.07900000000001</v>
      </c>
      <c r="K41" s="154">
        <v>497.8383</v>
      </c>
      <c r="L41" s="154">
        <v>489.30090000000001</v>
      </c>
      <c r="M41" s="154">
        <v>513.02760000000001</v>
      </c>
      <c r="N41" s="154">
        <v>498.58319999999998</v>
      </c>
      <c r="O41" s="154">
        <v>227.26840000000001</v>
      </c>
      <c r="P41" s="154">
        <v>225.89150000000001</v>
      </c>
      <c r="Q41" s="154">
        <v>224.59790000000001</v>
      </c>
      <c r="R41" s="154">
        <v>219.88310000000001</v>
      </c>
      <c r="S41" s="154">
        <v>215.77699999999999</v>
      </c>
      <c r="T41" s="154">
        <v>222.39349999999999</v>
      </c>
      <c r="U41" s="154">
        <v>227.5</v>
      </c>
      <c r="V41" s="155"/>
      <c r="W41" s="154">
        <v>225.8</v>
      </c>
      <c r="X41" s="154">
        <v>139.47970000000001</v>
      </c>
      <c r="Y41" s="154">
        <v>140.6694</v>
      </c>
      <c r="Z41" s="154">
        <v>138.66489999999999</v>
      </c>
      <c r="AA41" s="154">
        <v>138.0471</v>
      </c>
      <c r="AB41" s="154">
        <v>135.04679999999999</v>
      </c>
      <c r="AC41" s="155"/>
      <c r="AD41" s="154">
        <v>141.10730000000001</v>
      </c>
      <c r="AE41" s="154">
        <v>127.40479999999999</v>
      </c>
      <c r="AF41" s="154">
        <v>140.5335</v>
      </c>
    </row>
    <row r="42" spans="1:32" ht="18" customHeight="1" x14ac:dyDescent="0.25">
      <c r="A42" s="149" t="s">
        <v>35</v>
      </c>
      <c r="B42" s="149" t="s">
        <v>818</v>
      </c>
      <c r="C42" s="150">
        <v>503.2713</v>
      </c>
      <c r="D42" s="150">
        <v>500.12439999999998</v>
      </c>
      <c r="E42" s="150">
        <v>502.44970000000001</v>
      </c>
      <c r="F42" s="150">
        <v>503.03640000000001</v>
      </c>
      <c r="G42" s="150">
        <v>505.54289999999997</v>
      </c>
      <c r="H42" s="150">
        <v>506.70359999999999</v>
      </c>
      <c r="I42" s="151"/>
      <c r="J42" s="150">
        <v>502.4264</v>
      </c>
      <c r="K42" s="150">
        <v>498.82330000000002</v>
      </c>
      <c r="L42" s="150">
        <v>489.23790000000002</v>
      </c>
      <c r="M42" s="150">
        <v>512.98540000000003</v>
      </c>
      <c r="N42" s="150">
        <v>497.57209999999998</v>
      </c>
      <c r="O42" s="150">
        <v>227.04900000000001</v>
      </c>
      <c r="P42" s="150">
        <v>224.80439999999999</v>
      </c>
      <c r="Q42" s="150">
        <v>224.0659</v>
      </c>
      <c r="R42" s="150">
        <v>220.16059999999999</v>
      </c>
      <c r="S42" s="150">
        <v>216.66300000000001</v>
      </c>
      <c r="T42" s="150">
        <v>222.67310000000001</v>
      </c>
      <c r="U42" s="150">
        <v>227.5</v>
      </c>
      <c r="V42" s="151"/>
      <c r="W42" s="150">
        <v>225.6</v>
      </c>
      <c r="X42" s="151"/>
      <c r="Y42" s="150">
        <v>140.25460000000001</v>
      </c>
      <c r="Z42" s="150">
        <v>138.9624</v>
      </c>
      <c r="AA42" s="150">
        <v>137.79140000000001</v>
      </c>
      <c r="AB42" s="150">
        <v>135.0744</v>
      </c>
      <c r="AC42" s="151"/>
      <c r="AD42" s="150">
        <v>140.756</v>
      </c>
      <c r="AE42" s="150">
        <v>127.7337</v>
      </c>
      <c r="AF42" s="150">
        <v>140.1455</v>
      </c>
    </row>
    <row r="43" spans="1:32" ht="18" customHeight="1" x14ac:dyDescent="0.25">
      <c r="A43" s="149" t="s">
        <v>35</v>
      </c>
      <c r="B43" s="149" t="s">
        <v>819</v>
      </c>
      <c r="C43" s="152">
        <v>505.2122</v>
      </c>
      <c r="D43" s="152">
        <v>504.53590000000003</v>
      </c>
      <c r="E43" s="152">
        <v>501.24180000000001</v>
      </c>
      <c r="F43" s="152">
        <v>504.75560000000002</v>
      </c>
      <c r="G43" s="152">
        <v>506.89920000000001</v>
      </c>
      <c r="H43" s="152">
        <v>507.00630000000001</v>
      </c>
      <c r="I43" s="153"/>
      <c r="J43" s="152">
        <v>501.7022</v>
      </c>
      <c r="K43" s="152">
        <v>495.38850000000002</v>
      </c>
      <c r="L43" s="152">
        <v>487.07819999999998</v>
      </c>
      <c r="M43" s="152">
        <v>510.9162</v>
      </c>
      <c r="N43" s="152">
        <v>495.62569999999999</v>
      </c>
      <c r="O43" s="152">
        <v>227.6343</v>
      </c>
      <c r="P43" s="152">
        <v>226.3338</v>
      </c>
      <c r="Q43" s="152">
        <v>225.3904</v>
      </c>
      <c r="R43" s="152">
        <v>220.8518</v>
      </c>
      <c r="S43" s="152">
        <v>217.05430000000001</v>
      </c>
      <c r="T43" s="152">
        <v>221.8159</v>
      </c>
      <c r="U43" s="152">
        <v>226.2</v>
      </c>
      <c r="V43" s="153"/>
      <c r="W43" s="152">
        <v>224.9</v>
      </c>
      <c r="X43" s="152">
        <v>139.31030000000001</v>
      </c>
      <c r="Y43" s="152">
        <v>141.42500000000001</v>
      </c>
      <c r="Z43" s="152">
        <v>138.42519999999999</v>
      </c>
      <c r="AA43" s="152">
        <v>137.3357</v>
      </c>
      <c r="AB43" s="152">
        <v>134.81219999999999</v>
      </c>
      <c r="AC43" s="153"/>
      <c r="AD43" s="152">
        <v>141.85380000000001</v>
      </c>
      <c r="AE43" s="152">
        <v>128.15260000000001</v>
      </c>
      <c r="AF43" s="152">
        <v>140.08420000000001</v>
      </c>
    </row>
    <row r="44" spans="1:32" ht="18" customHeight="1" x14ac:dyDescent="0.25">
      <c r="A44" s="149" t="s">
        <v>35</v>
      </c>
      <c r="B44" s="149" t="s">
        <v>820</v>
      </c>
      <c r="C44" s="152">
        <v>503.42869999999999</v>
      </c>
      <c r="D44" s="152">
        <v>506.26900000000001</v>
      </c>
      <c r="E44" s="153"/>
      <c r="F44" s="152">
        <v>506.22590000000002</v>
      </c>
      <c r="G44" s="152">
        <v>508.31200000000001</v>
      </c>
      <c r="H44" s="152">
        <v>508.59539999999998</v>
      </c>
      <c r="I44" s="153"/>
      <c r="J44" s="152">
        <v>499.92849999999999</v>
      </c>
      <c r="K44" s="152">
        <v>492.42910000000001</v>
      </c>
      <c r="L44" s="152">
        <v>484.4776</v>
      </c>
      <c r="M44" s="152">
        <v>508.71510000000001</v>
      </c>
      <c r="N44" s="152">
        <v>493.24849999999998</v>
      </c>
      <c r="O44" s="152">
        <v>226.99809999999999</v>
      </c>
      <c r="P44" s="152">
        <v>227.34100000000001</v>
      </c>
      <c r="Q44" s="152">
        <v>226.36259999999999</v>
      </c>
      <c r="R44" s="152">
        <v>221.6704</v>
      </c>
      <c r="S44" s="152">
        <v>217.8442</v>
      </c>
      <c r="T44" s="152">
        <v>221.6497</v>
      </c>
      <c r="U44" s="152">
        <v>225.6</v>
      </c>
      <c r="V44" s="153"/>
      <c r="W44" s="152">
        <v>225.2</v>
      </c>
      <c r="X44" s="152">
        <v>139.59309999999999</v>
      </c>
      <c r="Y44" s="152">
        <v>141.14099999999999</v>
      </c>
      <c r="Z44" s="152">
        <v>138.18100000000001</v>
      </c>
      <c r="AA44" s="152">
        <v>137.7809</v>
      </c>
      <c r="AB44" s="152">
        <v>134.71559999999999</v>
      </c>
      <c r="AC44" s="153"/>
      <c r="AD44" s="152">
        <v>141.75129999999999</v>
      </c>
      <c r="AE44" s="152">
        <v>128.77610000000001</v>
      </c>
      <c r="AF44" s="152">
        <v>139.73699999999999</v>
      </c>
    </row>
    <row r="45" spans="1:32" ht="18" customHeight="1" x14ac:dyDescent="0.25">
      <c r="A45" s="149" t="s">
        <v>35</v>
      </c>
      <c r="B45" s="149" t="s">
        <v>821</v>
      </c>
      <c r="C45" s="152">
        <v>506.83839999999998</v>
      </c>
      <c r="D45" s="152">
        <v>509.05250000000001</v>
      </c>
      <c r="E45" s="152">
        <v>501.92450000000002</v>
      </c>
      <c r="F45" s="152">
        <v>508.78910000000002</v>
      </c>
      <c r="G45" s="152">
        <v>510.8175</v>
      </c>
      <c r="H45" s="152">
        <v>510.54509999999999</v>
      </c>
      <c r="I45" s="153"/>
      <c r="J45" s="152">
        <v>500.98540000000003</v>
      </c>
      <c r="K45" s="152">
        <v>491.71550000000002</v>
      </c>
      <c r="L45" s="152">
        <v>483.1447</v>
      </c>
      <c r="M45" s="152">
        <v>507.96010000000001</v>
      </c>
      <c r="N45" s="152">
        <v>492.67989999999998</v>
      </c>
      <c r="O45" s="152">
        <v>227.19239999999999</v>
      </c>
      <c r="P45" s="152">
        <v>228.7936</v>
      </c>
      <c r="Q45" s="152">
        <v>228.2697</v>
      </c>
      <c r="R45" s="152">
        <v>222.97640000000001</v>
      </c>
      <c r="S45" s="152">
        <v>219.3946</v>
      </c>
      <c r="T45" s="152">
        <v>221.5514</v>
      </c>
      <c r="U45" s="152">
        <v>225.6</v>
      </c>
      <c r="V45" s="153"/>
      <c r="W45" s="152">
        <v>225.7</v>
      </c>
      <c r="X45" s="153"/>
      <c r="Y45" s="152">
        <v>140.79810000000001</v>
      </c>
      <c r="Z45" s="152">
        <v>138.43260000000001</v>
      </c>
      <c r="AA45" s="152">
        <v>137.54310000000001</v>
      </c>
      <c r="AB45" s="152">
        <v>135.03299999999999</v>
      </c>
      <c r="AC45" s="153"/>
      <c r="AD45" s="152">
        <v>141.32679999999999</v>
      </c>
      <c r="AE45" s="152">
        <v>129.8211</v>
      </c>
      <c r="AF45" s="152">
        <v>139.73699999999999</v>
      </c>
    </row>
    <row r="46" spans="1:32" ht="18" customHeight="1" x14ac:dyDescent="0.25">
      <c r="A46" s="149" t="s">
        <v>35</v>
      </c>
      <c r="B46" s="149" t="s">
        <v>822</v>
      </c>
      <c r="C46" s="152">
        <v>505.52699999999999</v>
      </c>
      <c r="D46" s="152">
        <v>499.44170000000003</v>
      </c>
      <c r="E46" s="152">
        <v>493.2063</v>
      </c>
      <c r="F46" s="152">
        <v>508.36009999999999</v>
      </c>
      <c r="G46" s="152">
        <v>510.3073</v>
      </c>
      <c r="H46" s="152">
        <v>509.4753</v>
      </c>
      <c r="I46" s="152">
        <v>505.91590000000002</v>
      </c>
      <c r="J46" s="152">
        <v>498.72309999999999</v>
      </c>
      <c r="K46" s="152">
        <v>489.55410000000001</v>
      </c>
      <c r="L46" s="152">
        <v>482.10250000000002</v>
      </c>
      <c r="M46" s="152">
        <v>506.86810000000003</v>
      </c>
      <c r="N46" s="152">
        <v>491.28800000000001</v>
      </c>
      <c r="O46" s="152">
        <v>226.25530000000001</v>
      </c>
      <c r="P46" s="152">
        <v>224.64830000000001</v>
      </c>
      <c r="Q46" s="152">
        <v>225.40979999999999</v>
      </c>
      <c r="R46" s="152">
        <v>222.0625</v>
      </c>
      <c r="S46" s="152">
        <v>219.03290000000001</v>
      </c>
      <c r="T46" s="152">
        <v>221.17070000000001</v>
      </c>
      <c r="U46" s="152">
        <v>225</v>
      </c>
      <c r="V46" s="153"/>
      <c r="W46" s="152">
        <v>225.1</v>
      </c>
      <c r="X46" s="152">
        <v>139.03790000000001</v>
      </c>
      <c r="Y46" s="152">
        <v>140.26230000000001</v>
      </c>
      <c r="Z46" s="152">
        <v>138.11150000000001</v>
      </c>
      <c r="AA46" s="152">
        <v>137.58519999999999</v>
      </c>
      <c r="AB46" s="152">
        <v>134.23259999999999</v>
      </c>
      <c r="AC46" s="153"/>
      <c r="AD46" s="152">
        <v>140.9023</v>
      </c>
      <c r="AE46" s="152">
        <v>129.85130000000001</v>
      </c>
      <c r="AF46" s="152">
        <v>139.34899999999999</v>
      </c>
    </row>
    <row r="47" spans="1:32" ht="18" customHeight="1" x14ac:dyDescent="0.25">
      <c r="A47" s="149" t="s">
        <v>35</v>
      </c>
      <c r="B47" s="149" t="s">
        <v>823</v>
      </c>
      <c r="C47" s="152">
        <v>503.9008</v>
      </c>
      <c r="D47" s="152">
        <v>495.55540000000002</v>
      </c>
      <c r="E47" s="153"/>
      <c r="F47" s="152">
        <v>508.25380000000001</v>
      </c>
      <c r="G47" s="152">
        <v>510.2534</v>
      </c>
      <c r="H47" s="152">
        <v>509.68360000000001</v>
      </c>
      <c r="I47" s="153"/>
      <c r="J47" s="152">
        <v>498.41840000000002</v>
      </c>
      <c r="K47" s="152">
        <v>489.69389999999999</v>
      </c>
      <c r="L47" s="152">
        <v>483.12950000000001</v>
      </c>
      <c r="M47" s="152">
        <v>506.84879999999998</v>
      </c>
      <c r="N47" s="152">
        <v>492.0471</v>
      </c>
      <c r="O47" s="152">
        <v>225.4299</v>
      </c>
      <c r="P47" s="152">
        <v>222.94880000000001</v>
      </c>
      <c r="Q47" s="152">
        <v>223.88319999999999</v>
      </c>
      <c r="R47" s="152">
        <v>222.28450000000001</v>
      </c>
      <c r="S47" s="152">
        <v>218.93690000000001</v>
      </c>
      <c r="T47" s="152">
        <v>221.33760000000001</v>
      </c>
      <c r="U47" s="152">
        <v>225.6</v>
      </c>
      <c r="V47" s="153"/>
      <c r="W47" s="152">
        <v>225.4</v>
      </c>
      <c r="X47" s="153"/>
      <c r="Y47" s="152">
        <v>141.114</v>
      </c>
      <c r="Z47" s="152">
        <v>138.00470000000001</v>
      </c>
      <c r="AA47" s="152">
        <v>137.8135</v>
      </c>
      <c r="AB47" s="152">
        <v>135.4194</v>
      </c>
      <c r="AC47" s="153"/>
      <c r="AD47" s="152">
        <v>141.60489999999999</v>
      </c>
      <c r="AE47" s="152">
        <v>129.62719999999999</v>
      </c>
      <c r="AF47" s="152">
        <v>139.73699999999999</v>
      </c>
    </row>
    <row r="48" spans="1:32" ht="18" customHeight="1" x14ac:dyDescent="0.25">
      <c r="A48" s="149" t="s">
        <v>35</v>
      </c>
      <c r="B48" s="149" t="s">
        <v>824</v>
      </c>
      <c r="C48" s="152">
        <v>503.53359999999998</v>
      </c>
      <c r="D48" s="152">
        <v>495.18779999999998</v>
      </c>
      <c r="E48" s="152">
        <v>492.68119999999999</v>
      </c>
      <c r="F48" s="152">
        <v>508.10739999999998</v>
      </c>
      <c r="G48" s="152">
        <v>510.4665</v>
      </c>
      <c r="H48" s="152">
        <v>509.62619999999998</v>
      </c>
      <c r="I48" s="153"/>
      <c r="J48" s="152">
        <v>499.0591</v>
      </c>
      <c r="K48" s="152">
        <v>489.85980000000001</v>
      </c>
      <c r="L48" s="152">
        <v>482.72660000000002</v>
      </c>
      <c r="M48" s="152">
        <v>506.41320000000002</v>
      </c>
      <c r="N48" s="152">
        <v>492.50850000000003</v>
      </c>
      <c r="O48" s="152">
        <v>225.0993</v>
      </c>
      <c r="P48" s="152">
        <v>222.4896</v>
      </c>
      <c r="Q48" s="152">
        <v>223.2098</v>
      </c>
      <c r="R48" s="152">
        <v>222.41759999999999</v>
      </c>
      <c r="S48" s="152">
        <v>219.0771</v>
      </c>
      <c r="T48" s="152">
        <v>221.24780000000001</v>
      </c>
      <c r="U48" s="152">
        <v>226.2</v>
      </c>
      <c r="V48" s="153"/>
      <c r="W48" s="152">
        <v>226</v>
      </c>
      <c r="X48" s="153"/>
      <c r="Y48" s="152">
        <v>141.2621</v>
      </c>
      <c r="Z48" s="152">
        <v>138.05629999999999</v>
      </c>
      <c r="AA48" s="152">
        <v>137.39850000000001</v>
      </c>
      <c r="AB48" s="152">
        <v>135.6678</v>
      </c>
      <c r="AC48" s="153"/>
      <c r="AD48" s="152">
        <v>141.6781</v>
      </c>
      <c r="AE48" s="152">
        <v>129.65309999999999</v>
      </c>
      <c r="AF48" s="152">
        <v>139.34899999999999</v>
      </c>
    </row>
    <row r="49" spans="1:32" ht="18" customHeight="1" x14ac:dyDescent="0.25">
      <c r="A49" s="149" t="s">
        <v>35</v>
      </c>
      <c r="B49" s="149" t="s">
        <v>825</v>
      </c>
      <c r="C49" s="154">
        <v>504.0582</v>
      </c>
      <c r="D49" s="154">
        <v>495.97559999999999</v>
      </c>
      <c r="E49" s="155"/>
      <c r="F49" s="154">
        <v>509.13339999999999</v>
      </c>
      <c r="G49" s="154">
        <v>511.24020000000002</v>
      </c>
      <c r="H49" s="154">
        <v>510.8048</v>
      </c>
      <c r="I49" s="155"/>
      <c r="J49" s="154">
        <v>498.99950000000001</v>
      </c>
      <c r="K49" s="154">
        <v>490.7242</v>
      </c>
      <c r="L49" s="154">
        <v>483.08980000000003</v>
      </c>
      <c r="M49" s="154">
        <v>507.10559999999998</v>
      </c>
      <c r="N49" s="154">
        <v>492.27519999999998</v>
      </c>
      <c r="O49" s="154">
        <v>225.48429999999999</v>
      </c>
      <c r="P49" s="154">
        <v>222.92099999999999</v>
      </c>
      <c r="Q49" s="154">
        <v>223.79470000000001</v>
      </c>
      <c r="R49" s="154">
        <v>222.8289</v>
      </c>
      <c r="S49" s="154">
        <v>219.41679999999999</v>
      </c>
      <c r="T49" s="154">
        <v>221.28290000000001</v>
      </c>
      <c r="U49" s="154">
        <v>226.2</v>
      </c>
      <c r="V49" s="155"/>
      <c r="W49" s="154">
        <v>226.1</v>
      </c>
      <c r="X49" s="155"/>
      <c r="Y49" s="154">
        <v>141.44589999999999</v>
      </c>
      <c r="Z49" s="154">
        <v>138.03120000000001</v>
      </c>
      <c r="AA49" s="154">
        <v>137.59559999999999</v>
      </c>
      <c r="AB49" s="154">
        <v>135.5574</v>
      </c>
      <c r="AC49" s="155"/>
      <c r="AD49" s="154">
        <v>141.86840000000001</v>
      </c>
      <c r="AE49" s="154">
        <v>129.357</v>
      </c>
      <c r="AF49" s="154">
        <v>139.34899999999999</v>
      </c>
    </row>
    <row r="50" spans="1:32" ht="18" customHeight="1" x14ac:dyDescent="0.25">
      <c r="A50" s="149" t="s">
        <v>35</v>
      </c>
      <c r="B50" s="149" t="s">
        <v>826</v>
      </c>
      <c r="C50" s="150">
        <v>505.31720000000001</v>
      </c>
      <c r="D50" s="150">
        <v>498.86399999999998</v>
      </c>
      <c r="E50" s="151"/>
      <c r="F50" s="150">
        <v>510.00779999999997</v>
      </c>
      <c r="G50" s="150">
        <v>511.7045</v>
      </c>
      <c r="H50" s="150">
        <v>510.78739999999999</v>
      </c>
      <c r="I50" s="151"/>
      <c r="J50" s="150">
        <v>499.37189999999998</v>
      </c>
      <c r="K50" s="150">
        <v>490.34070000000003</v>
      </c>
      <c r="L50" s="150">
        <v>482.94740000000002</v>
      </c>
      <c r="M50" s="150">
        <v>507.45060000000001</v>
      </c>
      <c r="N50" s="150">
        <v>491.47109999999998</v>
      </c>
      <c r="O50" s="150">
        <v>225.91220000000001</v>
      </c>
      <c r="P50" s="150">
        <v>224.09280000000001</v>
      </c>
      <c r="Q50" s="150">
        <v>224.90860000000001</v>
      </c>
      <c r="R50" s="150">
        <v>223.10169999999999</v>
      </c>
      <c r="S50" s="150">
        <v>219.81540000000001</v>
      </c>
      <c r="T50" s="150">
        <v>220.7978</v>
      </c>
      <c r="U50" s="150">
        <v>225.6</v>
      </c>
      <c r="V50" s="151"/>
      <c r="W50" s="150">
        <v>225.5</v>
      </c>
      <c r="X50" s="150">
        <v>138.36429999999999</v>
      </c>
      <c r="Y50" s="150">
        <v>140.7886</v>
      </c>
      <c r="Z50" s="150">
        <v>138.02189999999999</v>
      </c>
      <c r="AA50" s="150">
        <v>137.3271</v>
      </c>
      <c r="AB50" s="150">
        <v>135.76439999999999</v>
      </c>
      <c r="AC50" s="151"/>
      <c r="AD50" s="150">
        <v>141.5318</v>
      </c>
      <c r="AE50" s="150">
        <v>128.44220000000001</v>
      </c>
      <c r="AF50" s="150">
        <v>139.34899999999999</v>
      </c>
    </row>
    <row r="51" spans="1:32" ht="18" customHeight="1" x14ac:dyDescent="0.25">
      <c r="A51" s="149" t="s">
        <v>35</v>
      </c>
      <c r="B51" s="149" t="s">
        <v>827</v>
      </c>
      <c r="C51" s="152">
        <v>503.00900000000001</v>
      </c>
      <c r="D51" s="152">
        <v>499.17910000000001</v>
      </c>
      <c r="E51" s="152">
        <v>494.5718</v>
      </c>
      <c r="F51" s="152">
        <v>509.74310000000003</v>
      </c>
      <c r="G51" s="152">
        <v>512.53579999999999</v>
      </c>
      <c r="H51" s="152">
        <v>511.84320000000002</v>
      </c>
      <c r="I51" s="153"/>
      <c r="J51" s="152">
        <v>499.54719999999998</v>
      </c>
      <c r="K51" s="152">
        <v>490.16359999999997</v>
      </c>
      <c r="L51" s="152">
        <v>482.73829999999998</v>
      </c>
      <c r="M51" s="152">
        <v>507.1121</v>
      </c>
      <c r="N51" s="152">
        <v>492.1157</v>
      </c>
      <c r="O51" s="152">
        <v>226.26429999999999</v>
      </c>
      <c r="P51" s="152">
        <v>224.39500000000001</v>
      </c>
      <c r="Q51" s="152">
        <v>225.39439999999999</v>
      </c>
      <c r="R51" s="152">
        <v>223.0504</v>
      </c>
      <c r="S51" s="152">
        <v>220.3175</v>
      </c>
      <c r="T51" s="152">
        <v>221.369</v>
      </c>
      <c r="U51" s="152">
        <v>226.1</v>
      </c>
      <c r="V51" s="153"/>
      <c r="W51" s="152">
        <v>225.8</v>
      </c>
      <c r="X51" s="152">
        <v>139.2039</v>
      </c>
      <c r="Y51" s="152">
        <v>140.6345</v>
      </c>
      <c r="Z51" s="152">
        <v>138.2302</v>
      </c>
      <c r="AA51" s="152">
        <v>137.67679999999999</v>
      </c>
      <c r="AB51" s="152">
        <v>136.09559999999999</v>
      </c>
      <c r="AC51" s="153"/>
      <c r="AD51" s="152">
        <v>141.3561</v>
      </c>
      <c r="AE51" s="152">
        <v>128.4426</v>
      </c>
      <c r="AF51" s="152">
        <v>139.73699999999999</v>
      </c>
    </row>
    <row r="52" spans="1:32" ht="18" customHeight="1" x14ac:dyDescent="0.25">
      <c r="A52" s="149" t="s">
        <v>35</v>
      </c>
      <c r="B52" s="149" t="s">
        <v>828</v>
      </c>
      <c r="C52" s="152">
        <v>504.8451</v>
      </c>
      <c r="D52" s="152">
        <v>497.81369999999998</v>
      </c>
      <c r="E52" s="152">
        <v>495.9898</v>
      </c>
      <c r="F52" s="152">
        <v>510.67570000000001</v>
      </c>
      <c r="G52" s="152">
        <v>512.12149999999997</v>
      </c>
      <c r="H52" s="152">
        <v>511.19319999999999</v>
      </c>
      <c r="I52" s="153"/>
      <c r="J52" s="152">
        <v>498.47800000000001</v>
      </c>
      <c r="K52" s="152">
        <v>489.76159999999999</v>
      </c>
      <c r="L52" s="152">
        <v>481.63470000000001</v>
      </c>
      <c r="M52" s="152">
        <v>506.47109999999998</v>
      </c>
      <c r="N52" s="152">
        <v>492.5274</v>
      </c>
      <c r="O52" s="152">
        <v>226.39490000000001</v>
      </c>
      <c r="P52" s="152">
        <v>223.76249999999999</v>
      </c>
      <c r="Q52" s="152">
        <v>224.82249999999999</v>
      </c>
      <c r="R52" s="152">
        <v>223.51830000000001</v>
      </c>
      <c r="S52" s="152">
        <v>220.47989999999999</v>
      </c>
      <c r="T52" s="152">
        <v>221.2927</v>
      </c>
      <c r="U52" s="152">
        <v>225.6</v>
      </c>
      <c r="V52" s="153"/>
      <c r="W52" s="152">
        <v>225.7</v>
      </c>
      <c r="X52" s="153"/>
      <c r="Y52" s="152">
        <v>140.77699999999999</v>
      </c>
      <c r="Z52" s="152">
        <v>138.36760000000001</v>
      </c>
      <c r="AA52" s="152">
        <v>137.5215</v>
      </c>
      <c r="AB52" s="152">
        <v>136.57859999999999</v>
      </c>
      <c r="AC52" s="153"/>
      <c r="AD52" s="152">
        <v>141.41460000000001</v>
      </c>
      <c r="AE52" s="152">
        <v>128.09620000000001</v>
      </c>
      <c r="AF52" s="152">
        <v>139.75749999999999</v>
      </c>
    </row>
    <row r="53" spans="1:32" ht="18" customHeight="1" x14ac:dyDescent="0.25">
      <c r="A53" s="149" t="s">
        <v>35</v>
      </c>
      <c r="B53" s="149" t="s">
        <v>829</v>
      </c>
      <c r="C53" s="152">
        <v>505.36959999999999</v>
      </c>
      <c r="D53" s="152">
        <v>498.0763</v>
      </c>
      <c r="E53" s="152">
        <v>494.25670000000002</v>
      </c>
      <c r="F53" s="152">
        <v>509.55549999999999</v>
      </c>
      <c r="G53" s="152">
        <v>511.62290000000002</v>
      </c>
      <c r="H53" s="152">
        <v>511.10120000000001</v>
      </c>
      <c r="I53" s="153"/>
      <c r="J53" s="152">
        <v>498.79700000000003</v>
      </c>
      <c r="K53" s="152">
        <v>490.40350000000001</v>
      </c>
      <c r="L53" s="152">
        <v>482.34469999999999</v>
      </c>
      <c r="M53" s="152">
        <v>507.36070000000001</v>
      </c>
      <c r="N53" s="152">
        <v>492.15519999999998</v>
      </c>
      <c r="O53" s="152">
        <v>227.19</v>
      </c>
      <c r="P53" s="152">
        <v>223.76240000000001</v>
      </c>
      <c r="Q53" s="152">
        <v>225.3597</v>
      </c>
      <c r="R53" s="152">
        <v>222.50829999999999</v>
      </c>
      <c r="S53" s="152">
        <v>220.14769999999999</v>
      </c>
      <c r="T53" s="152">
        <v>221.38829999999999</v>
      </c>
      <c r="U53" s="152">
        <v>226.2</v>
      </c>
      <c r="V53" s="153"/>
      <c r="W53" s="152">
        <v>226.2</v>
      </c>
      <c r="X53" s="153"/>
      <c r="Y53" s="152">
        <v>140.65450000000001</v>
      </c>
      <c r="Z53" s="152">
        <v>138.61089999999999</v>
      </c>
      <c r="AA53" s="152">
        <v>137.60120000000001</v>
      </c>
      <c r="AB53" s="152">
        <v>135.999</v>
      </c>
      <c r="AC53" s="153"/>
      <c r="AD53" s="152">
        <v>141.42930000000001</v>
      </c>
      <c r="AE53" s="152">
        <v>128.18940000000001</v>
      </c>
      <c r="AF53" s="152">
        <v>140.1251</v>
      </c>
    </row>
    <row r="54" spans="1:32" ht="18" customHeight="1" x14ac:dyDescent="0.25">
      <c r="A54" s="149" t="s">
        <v>35</v>
      </c>
      <c r="B54" s="149" t="s">
        <v>830</v>
      </c>
      <c r="C54" s="152">
        <v>498.49779999999998</v>
      </c>
      <c r="D54" s="152">
        <v>497.07839999999999</v>
      </c>
      <c r="E54" s="152">
        <v>491.89339999999999</v>
      </c>
      <c r="F54" s="152">
        <v>510.44330000000002</v>
      </c>
      <c r="G54" s="152">
        <v>512.09040000000005</v>
      </c>
      <c r="H54" s="152">
        <v>511.81360000000001</v>
      </c>
      <c r="I54" s="153"/>
      <c r="J54" s="152">
        <v>499.97829999999999</v>
      </c>
      <c r="K54" s="152">
        <v>491.68680000000001</v>
      </c>
      <c r="L54" s="152">
        <v>484.79390000000001</v>
      </c>
      <c r="M54" s="152">
        <v>508.41109999999998</v>
      </c>
      <c r="N54" s="152">
        <v>493.1302</v>
      </c>
      <c r="O54" s="152">
        <v>225.84049999999999</v>
      </c>
      <c r="P54" s="152">
        <v>224.04640000000001</v>
      </c>
      <c r="Q54" s="152">
        <v>224.6225</v>
      </c>
      <c r="R54" s="152">
        <v>222.07239999999999</v>
      </c>
      <c r="S54" s="152">
        <v>219.52010000000001</v>
      </c>
      <c r="T54" s="152">
        <v>221.57</v>
      </c>
      <c r="U54" s="152">
        <v>226.2</v>
      </c>
      <c r="V54" s="153"/>
      <c r="W54" s="152">
        <v>226.8</v>
      </c>
      <c r="X54" s="152">
        <v>139.3433</v>
      </c>
      <c r="Y54" s="152">
        <v>140.98910000000001</v>
      </c>
      <c r="Z54" s="152">
        <v>138.94049999999999</v>
      </c>
      <c r="AA54" s="152">
        <v>137.67760000000001</v>
      </c>
      <c r="AB54" s="152">
        <v>135.64019999999999</v>
      </c>
      <c r="AC54" s="153"/>
      <c r="AD54" s="152">
        <v>141.8099</v>
      </c>
      <c r="AE54" s="152">
        <v>127.991</v>
      </c>
      <c r="AF54" s="152">
        <v>140.1251</v>
      </c>
    </row>
    <row r="55" spans="1:32" ht="18" customHeight="1" x14ac:dyDescent="0.25">
      <c r="A55" s="149" t="s">
        <v>35</v>
      </c>
      <c r="B55" s="149" t="s">
        <v>831</v>
      </c>
      <c r="C55" s="152">
        <v>499.80919999999998</v>
      </c>
      <c r="D55" s="152">
        <v>501.43740000000003</v>
      </c>
      <c r="E55" s="152">
        <v>495.5172</v>
      </c>
      <c r="F55" s="152">
        <v>515.16089999999997</v>
      </c>
      <c r="G55" s="152">
        <v>516.44709999999998</v>
      </c>
      <c r="H55" s="152">
        <v>514.75819999999999</v>
      </c>
      <c r="I55" s="153"/>
      <c r="J55" s="152">
        <v>504.2328</v>
      </c>
      <c r="K55" s="152">
        <v>493.85309999999998</v>
      </c>
      <c r="L55" s="152">
        <v>486.88619999999997</v>
      </c>
      <c r="M55" s="152">
        <v>510.36500000000001</v>
      </c>
      <c r="N55" s="152">
        <v>495.82209999999998</v>
      </c>
      <c r="O55" s="152">
        <v>226.952</v>
      </c>
      <c r="P55" s="152">
        <v>225.71809999999999</v>
      </c>
      <c r="Q55" s="152">
        <v>226.75829999999999</v>
      </c>
      <c r="R55" s="152">
        <v>223.9265</v>
      </c>
      <c r="S55" s="152">
        <v>221.26249999999999</v>
      </c>
      <c r="T55" s="152">
        <v>221.9075</v>
      </c>
      <c r="U55" s="152">
        <v>227.5</v>
      </c>
      <c r="V55" s="153"/>
      <c r="W55" s="152">
        <v>227.9</v>
      </c>
      <c r="X55" s="152">
        <v>140.30029999999999</v>
      </c>
      <c r="Y55" s="152">
        <v>141.93889999999999</v>
      </c>
      <c r="Z55" s="152">
        <v>139.11439999999999</v>
      </c>
      <c r="AA55" s="152">
        <v>138.2869</v>
      </c>
      <c r="AB55" s="152">
        <v>136.0128</v>
      </c>
      <c r="AC55" s="153"/>
      <c r="AD55" s="152">
        <v>142.4393</v>
      </c>
      <c r="AE55" s="152">
        <v>128.44560000000001</v>
      </c>
      <c r="AF55" s="152">
        <v>140.9624</v>
      </c>
    </row>
    <row r="56" spans="1:32" ht="18" customHeight="1" x14ac:dyDescent="0.25">
      <c r="A56" s="149" t="s">
        <v>35</v>
      </c>
      <c r="B56" s="149" t="s">
        <v>832</v>
      </c>
      <c r="C56" s="152">
        <v>499.5994</v>
      </c>
      <c r="D56" s="152">
        <v>499.70429999999999</v>
      </c>
      <c r="E56" s="152">
        <v>499.92880000000002</v>
      </c>
      <c r="F56" s="152">
        <v>512.23770000000002</v>
      </c>
      <c r="G56" s="152">
        <v>513.44079999999997</v>
      </c>
      <c r="H56" s="152">
        <v>513.17629999999997</v>
      </c>
      <c r="I56" s="153"/>
      <c r="J56" s="152">
        <v>501.14420000000001</v>
      </c>
      <c r="K56" s="152">
        <v>493.54300000000001</v>
      </c>
      <c r="L56" s="152">
        <v>485.7364</v>
      </c>
      <c r="M56" s="152">
        <v>509.56880000000001</v>
      </c>
      <c r="N56" s="152">
        <v>493.94130000000001</v>
      </c>
      <c r="O56" s="152">
        <v>226.78450000000001</v>
      </c>
      <c r="P56" s="152">
        <v>225.36699999999999</v>
      </c>
      <c r="Q56" s="152">
        <v>226.5813</v>
      </c>
      <c r="R56" s="152">
        <v>222.21870000000001</v>
      </c>
      <c r="S56" s="152">
        <v>219.55699999999999</v>
      </c>
      <c r="T56" s="152">
        <v>221.9256</v>
      </c>
      <c r="U56" s="152">
        <v>226.5</v>
      </c>
      <c r="V56" s="153"/>
      <c r="W56" s="152">
        <v>227.1</v>
      </c>
      <c r="X56" s="152">
        <v>139.32490000000001</v>
      </c>
      <c r="Y56" s="152">
        <v>141.37219999999999</v>
      </c>
      <c r="Z56" s="152">
        <v>139.12559999999999</v>
      </c>
      <c r="AA56" s="152">
        <v>137.87110000000001</v>
      </c>
      <c r="AB56" s="152">
        <v>135.9024</v>
      </c>
      <c r="AC56" s="153"/>
      <c r="AD56" s="152">
        <v>141.9855</v>
      </c>
      <c r="AE56" s="152">
        <v>128.22130000000001</v>
      </c>
      <c r="AF56" s="152">
        <v>140.1251</v>
      </c>
    </row>
    <row r="57" spans="1:32" ht="18" customHeight="1" x14ac:dyDescent="0.25">
      <c r="A57" s="149" t="s">
        <v>833</v>
      </c>
      <c r="B57" s="149" t="s">
        <v>36</v>
      </c>
      <c r="C57" s="154">
        <v>500.22890000000001</v>
      </c>
      <c r="D57" s="154">
        <v>502.90780000000001</v>
      </c>
      <c r="E57" s="154">
        <v>497.5129</v>
      </c>
      <c r="F57" s="154">
        <v>515.00580000000002</v>
      </c>
      <c r="G57" s="154">
        <v>515.50609999999995</v>
      </c>
      <c r="H57" s="154">
        <v>515.24210000000005</v>
      </c>
      <c r="I57" s="155"/>
      <c r="J57" s="154">
        <v>502.60109999999997</v>
      </c>
      <c r="K57" s="154">
        <v>494.55180000000001</v>
      </c>
      <c r="L57" s="154">
        <v>486.6114</v>
      </c>
      <c r="M57" s="154">
        <v>510.1148</v>
      </c>
      <c r="N57" s="154">
        <v>495.19549999999998</v>
      </c>
      <c r="O57" s="154">
        <v>227.27260000000001</v>
      </c>
      <c r="P57" s="154">
        <v>226.98599999999999</v>
      </c>
      <c r="Q57" s="154">
        <v>227.0857</v>
      </c>
      <c r="R57" s="154">
        <v>223.3287</v>
      </c>
      <c r="S57" s="154">
        <v>220.50200000000001</v>
      </c>
      <c r="T57" s="154">
        <v>222.1559</v>
      </c>
      <c r="U57" s="154">
        <v>227.5</v>
      </c>
      <c r="V57" s="155"/>
      <c r="W57" s="154">
        <v>227.6</v>
      </c>
      <c r="X57" s="154">
        <v>139.7148</v>
      </c>
      <c r="Y57" s="154">
        <v>141.5624</v>
      </c>
      <c r="Z57" s="154">
        <v>139.30359999999999</v>
      </c>
      <c r="AA57" s="154">
        <v>137.4084</v>
      </c>
      <c r="AB57" s="154">
        <v>135.48840000000001</v>
      </c>
      <c r="AC57" s="155"/>
      <c r="AD57" s="154">
        <v>142.249</v>
      </c>
      <c r="AE57" s="154">
        <v>128.62520000000001</v>
      </c>
      <c r="AF57" s="154">
        <v>140.1455</v>
      </c>
    </row>
    <row r="58" spans="1:32" x14ac:dyDescent="0.25">
      <c r="A58" s="216" t="s">
        <v>845</v>
      </c>
      <c r="B58" s="216"/>
      <c r="C58" s="156">
        <v>506.83839999999998</v>
      </c>
      <c r="D58" s="156">
        <v>515.197</v>
      </c>
      <c r="E58" s="156">
        <v>515.0018</v>
      </c>
      <c r="F58" s="156">
        <v>520.30129999999997</v>
      </c>
      <c r="G58" s="156">
        <v>521.3451</v>
      </c>
      <c r="H58" s="156">
        <v>518.16949999999997</v>
      </c>
      <c r="I58" s="156">
        <v>516.50229999999999</v>
      </c>
      <c r="J58" s="156">
        <v>506.04390000000001</v>
      </c>
      <c r="K58" s="156">
        <v>500.46409999999997</v>
      </c>
      <c r="L58" s="156">
        <v>491.75139999999999</v>
      </c>
      <c r="M58" s="156">
        <v>515.44280000000003</v>
      </c>
      <c r="N58" s="156">
        <v>500.42469999999997</v>
      </c>
      <c r="O58" s="156">
        <v>228.73249999999999</v>
      </c>
      <c r="P58" s="156">
        <v>228.7936</v>
      </c>
      <c r="Q58" s="156">
        <v>228.2697</v>
      </c>
      <c r="R58" s="156">
        <v>224.8999</v>
      </c>
      <c r="S58" s="156">
        <v>224.11959999999999</v>
      </c>
      <c r="T58" s="156">
        <v>223.15379999999999</v>
      </c>
      <c r="U58" s="156">
        <v>228.7</v>
      </c>
      <c r="V58" s="156">
        <v>0</v>
      </c>
      <c r="W58" s="156">
        <v>227.9</v>
      </c>
      <c r="X58" s="156">
        <v>141.77610000000001</v>
      </c>
      <c r="Y58" s="156">
        <v>142.13489999999999</v>
      </c>
      <c r="Z58" s="156">
        <v>140.19710000000001</v>
      </c>
      <c r="AA58" s="156">
        <v>139.13839999999999</v>
      </c>
      <c r="AB58" s="156">
        <v>136.57859999999999</v>
      </c>
      <c r="AC58" s="156">
        <v>0</v>
      </c>
      <c r="AD58" s="156">
        <v>143.2004</v>
      </c>
      <c r="AE58" s="156">
        <v>132.05719999999999</v>
      </c>
      <c r="AF58" s="156">
        <v>142.04480000000001</v>
      </c>
    </row>
    <row r="59" spans="1:32" x14ac:dyDescent="0.25">
      <c r="A59" s="216" t="s">
        <v>846</v>
      </c>
      <c r="B59" s="216"/>
      <c r="C59" s="156">
        <v>497.71089999999998</v>
      </c>
      <c r="D59" s="156">
        <v>490.9864</v>
      </c>
      <c r="E59" s="156">
        <v>491.89339999999999</v>
      </c>
      <c r="F59" s="156">
        <v>499.05959999999999</v>
      </c>
      <c r="G59" s="156">
        <v>501.80119999999999</v>
      </c>
      <c r="H59" s="156">
        <v>504.23</v>
      </c>
      <c r="I59" s="156">
        <v>505.91590000000002</v>
      </c>
      <c r="J59" s="156">
        <v>498.41840000000002</v>
      </c>
      <c r="K59" s="156">
        <v>489.55410000000001</v>
      </c>
      <c r="L59" s="156">
        <v>481.63470000000001</v>
      </c>
      <c r="M59" s="156">
        <v>506.41320000000002</v>
      </c>
      <c r="N59" s="156">
        <v>491.28800000000001</v>
      </c>
      <c r="O59" s="156">
        <v>223.0658</v>
      </c>
      <c r="P59" s="156">
        <v>220.15719999999999</v>
      </c>
      <c r="Q59" s="156">
        <v>220.7576</v>
      </c>
      <c r="R59" s="156">
        <v>217.73259999999999</v>
      </c>
      <c r="S59" s="156">
        <v>213.9683</v>
      </c>
      <c r="T59" s="156">
        <v>220.7978</v>
      </c>
      <c r="U59" s="156">
        <v>225</v>
      </c>
      <c r="V59" s="156">
        <v>0</v>
      </c>
      <c r="W59" s="156">
        <v>224.6</v>
      </c>
      <c r="X59" s="156">
        <v>138.36429999999999</v>
      </c>
      <c r="Y59" s="156">
        <v>139.3586</v>
      </c>
      <c r="Z59" s="156">
        <v>138.00470000000001</v>
      </c>
      <c r="AA59" s="156">
        <v>137.3271</v>
      </c>
      <c r="AB59" s="156">
        <v>134.23259999999999</v>
      </c>
      <c r="AC59" s="156">
        <v>0</v>
      </c>
      <c r="AD59" s="156">
        <v>140.25829999999999</v>
      </c>
      <c r="AE59" s="156">
        <v>126.8565</v>
      </c>
      <c r="AF59" s="156">
        <v>139.34899999999999</v>
      </c>
    </row>
    <row r="60" spans="1:32" x14ac:dyDescent="0.25">
      <c r="A60" s="216" t="s">
        <v>847</v>
      </c>
      <c r="B60" s="216"/>
      <c r="C60" s="156">
        <v>502.95004999999998</v>
      </c>
      <c r="D60" s="156">
        <v>503.64640208333327</v>
      </c>
      <c r="E60" s="156">
        <v>500.85442812500003</v>
      </c>
      <c r="F60" s="156">
        <v>509.49367083333328</v>
      </c>
      <c r="G60" s="156">
        <v>511.43994375</v>
      </c>
      <c r="H60" s="156">
        <v>510.87117291666669</v>
      </c>
      <c r="I60" s="156">
        <v>512.21666000000005</v>
      </c>
      <c r="J60" s="156">
        <v>502.06144791666662</v>
      </c>
      <c r="K60" s="156">
        <v>494.40967291666664</v>
      </c>
      <c r="L60" s="156">
        <v>486.64922083333329</v>
      </c>
      <c r="M60" s="156">
        <v>509.9387979166666</v>
      </c>
      <c r="N60" s="156">
        <v>495.10834791666662</v>
      </c>
      <c r="O60" s="156">
        <v>226.80653958333332</v>
      </c>
      <c r="P60" s="156">
        <v>223.6710770833333</v>
      </c>
      <c r="Q60" s="156">
        <v>224.60831041666668</v>
      </c>
      <c r="R60" s="156">
        <v>221.70032499999999</v>
      </c>
      <c r="S60" s="156">
        <v>218.96057291666665</v>
      </c>
      <c r="T60" s="156">
        <v>222.12787708333335</v>
      </c>
      <c r="U60" s="156">
        <v>226.62916666666663</v>
      </c>
      <c r="V60" s="156">
        <v>0</v>
      </c>
      <c r="W60" s="156">
        <v>226.23750000000001</v>
      </c>
      <c r="X60" s="156">
        <v>139.86062307692308</v>
      </c>
      <c r="Y60" s="156">
        <v>140.98495416666665</v>
      </c>
      <c r="Z60" s="156">
        <v>139.08146249999999</v>
      </c>
      <c r="AA60" s="156">
        <v>138.02053749999999</v>
      </c>
      <c r="AB60" s="156">
        <v>135.65629999999999</v>
      </c>
      <c r="AC60" s="156">
        <v>0</v>
      </c>
      <c r="AD60" s="156">
        <v>141.93702708333331</v>
      </c>
      <c r="AE60" s="156">
        <v>128.91579166666665</v>
      </c>
      <c r="AF60" s="156">
        <v>140.27993125</v>
      </c>
    </row>
    <row r="61" spans="1:32" x14ac:dyDescent="0.25">
      <c r="A61" s="216" t="s">
        <v>2427</v>
      </c>
      <c r="B61" s="216"/>
      <c r="C61" s="148" t="s">
        <v>166</v>
      </c>
      <c r="D61" s="148" t="s">
        <v>166</v>
      </c>
      <c r="E61" s="148" t="s">
        <v>166</v>
      </c>
      <c r="F61" s="148" t="s">
        <v>2428</v>
      </c>
      <c r="G61" s="148" t="s">
        <v>2428</v>
      </c>
      <c r="H61" s="148" t="s">
        <v>2428</v>
      </c>
      <c r="I61" s="148" t="s">
        <v>2429</v>
      </c>
      <c r="J61" s="148" t="s">
        <v>2429</v>
      </c>
      <c r="K61" s="148" t="s">
        <v>2429</v>
      </c>
      <c r="L61" s="148" t="s">
        <v>2429</v>
      </c>
      <c r="M61" s="148" t="s">
        <v>2429</v>
      </c>
      <c r="N61" s="148" t="s">
        <v>2429</v>
      </c>
      <c r="O61" s="148" t="s">
        <v>166</v>
      </c>
      <c r="P61" s="148" t="s">
        <v>166</v>
      </c>
      <c r="Q61" s="148" t="s">
        <v>166</v>
      </c>
      <c r="R61" s="148" t="s">
        <v>2428</v>
      </c>
      <c r="S61" s="148" t="s">
        <v>2428</v>
      </c>
      <c r="T61" s="148" t="s">
        <v>2429</v>
      </c>
      <c r="U61" s="148" t="s">
        <v>2429</v>
      </c>
      <c r="V61" s="148" t="s">
        <v>2429</v>
      </c>
      <c r="W61" s="148" t="s">
        <v>2429</v>
      </c>
      <c r="X61" s="148" t="s">
        <v>2429</v>
      </c>
      <c r="Y61" s="148" t="s">
        <v>2429</v>
      </c>
      <c r="Z61" s="148" t="s">
        <v>2429</v>
      </c>
      <c r="AA61" s="148" t="s">
        <v>2429</v>
      </c>
      <c r="AB61" s="148" t="s">
        <v>2429</v>
      </c>
      <c r="AC61" s="148" t="s">
        <v>2429</v>
      </c>
      <c r="AD61" s="148" t="s">
        <v>2429</v>
      </c>
      <c r="AE61" s="148" t="s">
        <v>2429</v>
      </c>
      <c r="AF61" s="148" t="s">
        <v>2429</v>
      </c>
    </row>
    <row r="62" spans="1:32" ht="27" customHeight="1" x14ac:dyDescent="0.25">
      <c r="A62" s="216" t="s">
        <v>3</v>
      </c>
      <c r="B62" s="216"/>
      <c r="C62" s="215" t="s">
        <v>491</v>
      </c>
      <c r="D62" s="215"/>
      <c r="E62" s="215"/>
      <c r="F62" s="215"/>
      <c r="G62" s="215"/>
      <c r="H62" s="215"/>
      <c r="I62" s="215" t="s">
        <v>172</v>
      </c>
      <c r="J62" s="215" t="s">
        <v>491</v>
      </c>
      <c r="K62" s="215" t="s">
        <v>172</v>
      </c>
      <c r="L62" s="215" t="s">
        <v>491</v>
      </c>
      <c r="M62" s="215" t="s">
        <v>349</v>
      </c>
      <c r="N62" s="215" t="s">
        <v>172</v>
      </c>
      <c r="O62" s="215" t="s">
        <v>415</v>
      </c>
      <c r="P62" s="215"/>
      <c r="Q62" s="215"/>
      <c r="R62" s="215"/>
      <c r="S62" s="215"/>
      <c r="T62" s="215" t="s">
        <v>491</v>
      </c>
      <c r="U62" s="215" t="s">
        <v>2438</v>
      </c>
      <c r="V62" s="215"/>
      <c r="W62" s="215"/>
      <c r="X62" s="215" t="s">
        <v>415</v>
      </c>
      <c r="Y62" s="215" t="s">
        <v>921</v>
      </c>
      <c r="Z62" s="215" t="s">
        <v>415</v>
      </c>
      <c r="AA62" s="215" t="s">
        <v>2439</v>
      </c>
      <c r="AB62" s="215" t="s">
        <v>564</v>
      </c>
      <c r="AC62" s="215" t="s">
        <v>415</v>
      </c>
      <c r="AD62" s="215" t="s">
        <v>60</v>
      </c>
      <c r="AE62" s="215" t="s">
        <v>415</v>
      </c>
      <c r="AF62" s="215"/>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03" t="s">
        <v>2799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57"/>
      <c r="B65" s="1" t="s">
        <v>2442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58"/>
      <c r="B66" s="1" t="s">
        <v>2443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81" t="s">
        <v>0</v>
      </c>
      <c r="C3" s="182"/>
      <c r="D3" s="182"/>
      <c r="E3" s="182"/>
      <c r="F3" s="182"/>
      <c r="G3" s="182"/>
    </row>
    <row r="4" spans="1:7" ht="0" hidden="1" customHeight="1" x14ac:dyDescent="0.25">
      <c r="A4" s="1"/>
      <c r="B4" s="1"/>
      <c r="C4" s="1"/>
      <c r="D4" s="1"/>
      <c r="E4" s="1"/>
      <c r="F4" s="1"/>
      <c r="G4" s="1"/>
    </row>
    <row r="5" spans="1:7" ht="30" customHeight="1" x14ac:dyDescent="0.35">
      <c r="A5" s="1"/>
      <c r="B5" s="22" t="s">
        <v>2800</v>
      </c>
      <c r="C5" s="1"/>
      <c r="D5" s="1"/>
      <c r="E5" s="1"/>
      <c r="F5" s="1"/>
      <c r="G5" s="1"/>
    </row>
    <row r="6" spans="1:7" ht="34.9" customHeight="1" x14ac:dyDescent="0.25">
      <c r="A6" s="1"/>
      <c r="B6" s="3" t="s">
        <v>3</v>
      </c>
      <c r="C6" s="3" t="s">
        <v>4</v>
      </c>
      <c r="D6" s="3" t="s">
        <v>6</v>
      </c>
      <c r="E6" s="3" t="s">
        <v>7</v>
      </c>
      <c r="F6" s="3" t="s">
        <v>8</v>
      </c>
      <c r="G6" s="3" t="s">
        <v>2801</v>
      </c>
    </row>
    <row r="7" spans="1:7" x14ac:dyDescent="0.25">
      <c r="A7" s="1"/>
      <c r="B7" s="6" t="s">
        <v>190</v>
      </c>
      <c r="C7" s="6" t="s">
        <v>2802</v>
      </c>
      <c r="D7" s="75" t="s">
        <v>2803</v>
      </c>
      <c r="E7" s="75" t="s">
        <v>1221</v>
      </c>
      <c r="F7" s="75" t="s">
        <v>2804</v>
      </c>
      <c r="G7" s="6" t="s">
        <v>2805</v>
      </c>
    </row>
    <row r="8" spans="1:7" x14ac:dyDescent="0.25">
      <c r="A8" s="1"/>
      <c r="B8" s="6" t="s">
        <v>190</v>
      </c>
      <c r="C8" s="6" t="s">
        <v>2806</v>
      </c>
      <c r="D8" s="75" t="s">
        <v>2807</v>
      </c>
      <c r="E8" s="75" t="s">
        <v>1221</v>
      </c>
      <c r="F8" s="75" t="s">
        <v>2808</v>
      </c>
      <c r="G8" s="6" t="s">
        <v>2805</v>
      </c>
    </row>
    <row r="9" spans="1:7" x14ac:dyDescent="0.25">
      <c r="A9" s="1"/>
      <c r="B9" s="6" t="s">
        <v>331</v>
      </c>
      <c r="C9" s="6" t="s">
        <v>2809</v>
      </c>
      <c r="D9" s="75" t="s">
        <v>333</v>
      </c>
      <c r="E9" s="75" t="s">
        <v>1221</v>
      </c>
      <c r="F9" s="75" t="s">
        <v>2810</v>
      </c>
      <c r="G9" s="6" t="s">
        <v>2811</v>
      </c>
    </row>
    <row r="10" spans="1:7" x14ac:dyDescent="0.25">
      <c r="A10" s="1"/>
      <c r="B10" s="6" t="s">
        <v>331</v>
      </c>
      <c r="C10" s="6" t="s">
        <v>2812</v>
      </c>
      <c r="D10" s="75" t="s">
        <v>337</v>
      </c>
      <c r="E10" s="75" t="s">
        <v>2813</v>
      </c>
      <c r="F10" s="75" t="s">
        <v>2814</v>
      </c>
      <c r="G10" s="6" t="s">
        <v>2811</v>
      </c>
    </row>
    <row r="11" spans="1:7" x14ac:dyDescent="0.25">
      <c r="A11" s="1"/>
      <c r="B11" s="6" t="s">
        <v>415</v>
      </c>
      <c r="C11" s="6" t="s">
        <v>2815</v>
      </c>
      <c r="D11" s="75" t="s">
        <v>2816</v>
      </c>
      <c r="E11" s="75" t="s">
        <v>2817</v>
      </c>
      <c r="F11" s="75" t="s">
        <v>2818</v>
      </c>
      <c r="G11" s="6" t="s">
        <v>2819</v>
      </c>
    </row>
    <row r="12" spans="1:7" x14ac:dyDescent="0.25">
      <c r="A12" s="1"/>
      <c r="B12" s="6" t="s">
        <v>415</v>
      </c>
      <c r="C12" s="6" t="s">
        <v>2820</v>
      </c>
      <c r="D12" s="75" t="s">
        <v>2233</v>
      </c>
      <c r="E12" s="75" t="s">
        <v>2821</v>
      </c>
      <c r="F12" s="75" t="s">
        <v>2822</v>
      </c>
      <c r="G12" s="6" t="s">
        <v>2819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81" t="s">
        <v>0</v>
      </c>
      <c r="C3" s="182"/>
      <c r="D3" s="182"/>
      <c r="E3" s="182"/>
      <c r="F3" s="182"/>
      <c r="G3" s="182"/>
      <c r="H3" s="1"/>
      <c r="I3" s="1"/>
    </row>
    <row r="4" spans="1:9" ht="0" hidden="1" customHeight="1" x14ac:dyDescent="0.25">
      <c r="A4" s="1"/>
      <c r="B4" s="1"/>
      <c r="C4" s="1"/>
      <c r="D4" s="1"/>
      <c r="E4" s="1"/>
      <c r="F4" s="1"/>
      <c r="G4" s="1"/>
      <c r="H4" s="1"/>
      <c r="I4" s="1"/>
    </row>
    <row r="5" spans="1:9" ht="30" customHeight="1" x14ac:dyDescent="0.35">
      <c r="A5" s="1"/>
      <c r="B5" s="22" t="s">
        <v>2823</v>
      </c>
      <c r="C5" s="1"/>
      <c r="D5" s="1"/>
      <c r="E5" s="1"/>
      <c r="F5" s="1"/>
      <c r="G5" s="1"/>
      <c r="H5" s="1"/>
      <c r="I5" s="1"/>
    </row>
    <row r="6" spans="1:9" ht="34.9" customHeight="1" x14ac:dyDescent="0.25">
      <c r="A6" s="1"/>
      <c r="B6" s="3" t="s">
        <v>4</v>
      </c>
      <c r="C6" s="3" t="s">
        <v>2824</v>
      </c>
      <c r="D6" s="3" t="s">
        <v>2825</v>
      </c>
      <c r="E6" s="3" t="s">
        <v>7</v>
      </c>
      <c r="F6" s="3" t="s">
        <v>8</v>
      </c>
      <c r="G6" s="3" t="s">
        <v>2826</v>
      </c>
      <c r="H6" s="3" t="s">
        <v>2801</v>
      </c>
      <c r="I6" s="3" t="s">
        <v>2827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554687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81" t="s">
        <v>0</v>
      </c>
      <c r="C3" s="182"/>
      <c r="D3" s="182"/>
      <c r="E3" s="182"/>
      <c r="F3" s="182"/>
      <c r="G3" s="182"/>
      <c r="H3" s="1"/>
      <c r="I3" s="1"/>
    </row>
    <row r="4" spans="1:9" ht="0" hidden="1" customHeight="1" x14ac:dyDescent="0.25">
      <c r="A4" s="1"/>
      <c r="B4" s="1"/>
      <c r="C4" s="1"/>
      <c r="D4" s="1"/>
      <c r="E4" s="1"/>
      <c r="F4" s="1"/>
      <c r="G4" s="1"/>
      <c r="H4" s="1"/>
      <c r="I4" s="1"/>
    </row>
    <row r="5" spans="1:9" ht="18" x14ac:dyDescent="0.25">
      <c r="A5" s="1"/>
      <c r="B5" s="2" t="s">
        <v>2828</v>
      </c>
      <c r="C5" s="1"/>
      <c r="D5" s="1"/>
      <c r="E5" s="1"/>
      <c r="F5" s="1"/>
      <c r="G5" s="1"/>
      <c r="H5" s="1"/>
      <c r="I5" s="1"/>
    </row>
    <row r="6" spans="1:9" ht="30" customHeight="1" x14ac:dyDescent="0.25">
      <c r="A6" s="1"/>
      <c r="B6" s="189" t="s">
        <v>2829</v>
      </c>
      <c r="C6" s="189"/>
      <c r="D6" s="189"/>
      <c r="E6" s="189"/>
      <c r="F6" s="189"/>
      <c r="G6" s="189"/>
      <c r="H6" s="189"/>
      <c r="I6" s="189"/>
    </row>
    <row r="7" spans="1:9" ht="19.899999999999999" customHeight="1" x14ac:dyDescent="0.25">
      <c r="A7" s="1"/>
      <c r="B7" s="189" t="s">
        <v>2830</v>
      </c>
      <c r="C7" s="189" t="s">
        <v>2831</v>
      </c>
      <c r="D7" s="189"/>
      <c r="E7" s="189" t="s">
        <v>2832</v>
      </c>
      <c r="F7" s="189"/>
      <c r="G7" s="189" t="s">
        <v>2833</v>
      </c>
      <c r="H7" s="189"/>
      <c r="I7" s="189"/>
    </row>
    <row r="8" spans="1:9" ht="19.899999999999999" customHeight="1" x14ac:dyDescent="0.25">
      <c r="A8" s="1"/>
      <c r="B8" s="189"/>
      <c r="C8" s="3" t="s">
        <v>2834</v>
      </c>
      <c r="D8" s="3" t="s">
        <v>2835</v>
      </c>
      <c r="E8" s="3" t="s">
        <v>2834</v>
      </c>
      <c r="F8" s="3" t="s">
        <v>2835</v>
      </c>
      <c r="G8" s="3" t="s">
        <v>2834</v>
      </c>
      <c r="H8" s="3" t="s">
        <v>2835</v>
      </c>
      <c r="I8" s="3" t="s">
        <v>2836</v>
      </c>
    </row>
    <row r="9" spans="1:9" ht="25.5" x14ac:dyDescent="0.25">
      <c r="A9" s="1"/>
      <c r="B9" s="75" t="s">
        <v>2837</v>
      </c>
      <c r="C9" s="75" t="s">
        <v>2838</v>
      </c>
      <c r="D9" s="75" t="s">
        <v>2838</v>
      </c>
      <c r="E9" s="75" t="s">
        <v>2838</v>
      </c>
      <c r="F9" s="75" t="s">
        <v>2838</v>
      </c>
      <c r="G9" s="75" t="s">
        <v>2838</v>
      </c>
      <c r="H9" s="75" t="s">
        <v>2838</v>
      </c>
      <c r="I9" s="75" t="s">
        <v>2839</v>
      </c>
    </row>
    <row r="10" spans="1:9" ht="25.5" x14ac:dyDescent="0.25">
      <c r="A10" s="1"/>
      <c r="B10" s="75" t="s">
        <v>2840</v>
      </c>
      <c r="C10" s="75" t="s">
        <v>2838</v>
      </c>
      <c r="D10" s="75" t="s">
        <v>2838</v>
      </c>
      <c r="E10" s="75" t="s">
        <v>2838</v>
      </c>
      <c r="F10" s="75" t="s">
        <v>2838</v>
      </c>
      <c r="G10" s="75" t="s">
        <v>2838</v>
      </c>
      <c r="H10" s="75" t="s">
        <v>2838</v>
      </c>
      <c r="I10" s="75" t="s">
        <v>2839</v>
      </c>
    </row>
    <row r="11" spans="1:9" ht="25.5" x14ac:dyDescent="0.25">
      <c r="A11" s="1"/>
      <c r="B11" s="75" t="s">
        <v>2841</v>
      </c>
      <c r="C11" s="75" t="s">
        <v>2842</v>
      </c>
      <c r="D11" s="75" t="s">
        <v>2843</v>
      </c>
      <c r="E11" s="75" t="s">
        <v>2844</v>
      </c>
      <c r="F11" s="75" t="s">
        <v>2845</v>
      </c>
      <c r="G11" s="75" t="s">
        <v>943</v>
      </c>
      <c r="H11" s="75" t="s">
        <v>943</v>
      </c>
      <c r="I11" s="75" t="s">
        <v>943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89" t="s">
        <v>2846</v>
      </c>
      <c r="C14" s="189"/>
      <c r="D14" s="189"/>
      <c r="E14" s="189"/>
      <c r="F14" s="189"/>
      <c r="G14" s="189"/>
      <c r="H14" s="189"/>
      <c r="I14" s="189"/>
    </row>
    <row r="15" spans="1:9" ht="19.899999999999999" customHeight="1" x14ac:dyDescent="0.25">
      <c r="A15" s="1"/>
      <c r="B15" s="189" t="s">
        <v>2830</v>
      </c>
      <c r="C15" s="189" t="s">
        <v>2831</v>
      </c>
      <c r="D15" s="189"/>
      <c r="E15" s="189" t="s">
        <v>2832</v>
      </c>
      <c r="F15" s="189"/>
      <c r="G15" s="189" t="s">
        <v>2833</v>
      </c>
      <c r="H15" s="189"/>
      <c r="I15" s="189"/>
    </row>
    <row r="16" spans="1:9" ht="19.899999999999999" customHeight="1" x14ac:dyDescent="0.25">
      <c r="A16" s="1"/>
      <c r="B16" s="189"/>
      <c r="C16" s="3" t="s">
        <v>2834</v>
      </c>
      <c r="D16" s="3" t="s">
        <v>2835</v>
      </c>
      <c r="E16" s="3" t="s">
        <v>2834</v>
      </c>
      <c r="F16" s="3" t="s">
        <v>2835</v>
      </c>
      <c r="G16" s="3" t="s">
        <v>2834</v>
      </c>
      <c r="H16" s="3" t="s">
        <v>2835</v>
      </c>
      <c r="I16" s="3" t="s">
        <v>2836</v>
      </c>
    </row>
    <row r="17" spans="1:9" ht="25.5" x14ac:dyDescent="0.25">
      <c r="A17" s="1"/>
      <c r="B17" s="75" t="s">
        <v>2837</v>
      </c>
      <c r="C17" s="75" t="s">
        <v>2838</v>
      </c>
      <c r="D17" s="75" t="s">
        <v>2838</v>
      </c>
      <c r="E17" s="75" t="s">
        <v>2838</v>
      </c>
      <c r="F17" s="75" t="s">
        <v>2838</v>
      </c>
      <c r="G17" s="75" t="s">
        <v>2838</v>
      </c>
      <c r="H17" s="75" t="s">
        <v>2838</v>
      </c>
      <c r="I17" s="75" t="s">
        <v>2839</v>
      </c>
    </row>
    <row r="18" spans="1:9" ht="25.5" x14ac:dyDescent="0.25">
      <c r="A18" s="1"/>
      <c r="B18" s="75" t="s">
        <v>2840</v>
      </c>
      <c r="C18" s="75" t="s">
        <v>2838</v>
      </c>
      <c r="D18" s="75" t="s">
        <v>2838</v>
      </c>
      <c r="E18" s="75" t="s">
        <v>2838</v>
      </c>
      <c r="F18" s="75" t="s">
        <v>2838</v>
      </c>
      <c r="G18" s="75" t="s">
        <v>2838</v>
      </c>
      <c r="H18" s="75" t="s">
        <v>2838</v>
      </c>
      <c r="I18" s="75" t="s">
        <v>2839</v>
      </c>
    </row>
    <row r="19" spans="1:9" ht="25.5" x14ac:dyDescent="0.25">
      <c r="A19" s="1"/>
      <c r="B19" s="75" t="s">
        <v>2841</v>
      </c>
      <c r="C19" s="75" t="s">
        <v>2842</v>
      </c>
      <c r="D19" s="75" t="s">
        <v>2847</v>
      </c>
      <c r="E19" s="75" t="s">
        <v>2844</v>
      </c>
      <c r="F19" s="75" t="s">
        <v>2845</v>
      </c>
      <c r="G19" s="75" t="s">
        <v>943</v>
      </c>
      <c r="H19" s="75" t="s">
        <v>943</v>
      </c>
      <c r="I19" s="75" t="s">
        <v>943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89" t="s">
        <v>159</v>
      </c>
      <c r="C22" s="189"/>
      <c r="D22" s="189"/>
      <c r="E22" s="189"/>
      <c r="F22" s="189"/>
      <c r="G22" s="189"/>
      <c r="H22" s="189"/>
      <c r="I22" s="189"/>
    </row>
    <row r="23" spans="1:9" ht="19.899999999999999" customHeight="1" x14ac:dyDescent="0.25">
      <c r="A23" s="1"/>
      <c r="B23" s="189" t="s">
        <v>2830</v>
      </c>
      <c r="C23" s="189" t="s">
        <v>2831</v>
      </c>
      <c r="D23" s="189"/>
      <c r="E23" s="189" t="s">
        <v>2832</v>
      </c>
      <c r="F23" s="189"/>
      <c r="G23" s="189" t="s">
        <v>2833</v>
      </c>
      <c r="H23" s="189"/>
      <c r="I23" s="189"/>
    </row>
    <row r="24" spans="1:9" ht="19.899999999999999" customHeight="1" x14ac:dyDescent="0.25">
      <c r="A24" s="1"/>
      <c r="B24" s="189"/>
      <c r="C24" s="3" t="s">
        <v>2834</v>
      </c>
      <c r="D24" s="3" t="s">
        <v>2835</v>
      </c>
      <c r="E24" s="3" t="s">
        <v>2834</v>
      </c>
      <c r="F24" s="3" t="s">
        <v>2835</v>
      </c>
      <c r="G24" s="3" t="s">
        <v>2834</v>
      </c>
      <c r="H24" s="3" t="s">
        <v>2835</v>
      </c>
      <c r="I24" s="3" t="s">
        <v>2836</v>
      </c>
    </row>
    <row r="25" spans="1:9" ht="25.5" x14ac:dyDescent="0.25">
      <c r="A25" s="1"/>
      <c r="B25" s="75" t="s">
        <v>2837</v>
      </c>
      <c r="C25" s="75" t="s">
        <v>2838</v>
      </c>
      <c r="D25" s="75" t="s">
        <v>2838</v>
      </c>
      <c r="E25" s="75" t="s">
        <v>2838</v>
      </c>
      <c r="F25" s="75" t="s">
        <v>2838</v>
      </c>
      <c r="G25" s="75" t="s">
        <v>2838</v>
      </c>
      <c r="H25" s="75" t="s">
        <v>2838</v>
      </c>
      <c r="I25" s="75" t="s">
        <v>2839</v>
      </c>
    </row>
    <row r="26" spans="1:9" ht="25.5" x14ac:dyDescent="0.25">
      <c r="A26" s="1"/>
      <c r="B26" s="75" t="s">
        <v>2840</v>
      </c>
      <c r="C26" s="75" t="s">
        <v>2838</v>
      </c>
      <c r="D26" s="75" t="s">
        <v>2838</v>
      </c>
      <c r="E26" s="75" t="s">
        <v>2838</v>
      </c>
      <c r="F26" s="75" t="s">
        <v>2838</v>
      </c>
      <c r="G26" s="75" t="s">
        <v>2838</v>
      </c>
      <c r="H26" s="75" t="s">
        <v>2838</v>
      </c>
      <c r="I26" s="75" t="s">
        <v>2839</v>
      </c>
    </row>
    <row r="27" spans="1:9" x14ac:dyDescent="0.25">
      <c r="A27" s="1"/>
      <c r="B27" s="75" t="s">
        <v>2841</v>
      </c>
      <c r="C27" s="75" t="s">
        <v>2838</v>
      </c>
      <c r="D27" s="75" t="s">
        <v>2838</v>
      </c>
      <c r="E27" s="75" t="s">
        <v>2838</v>
      </c>
      <c r="F27" s="75" t="s">
        <v>2838</v>
      </c>
      <c r="G27" s="75" t="s">
        <v>943</v>
      </c>
      <c r="H27" s="75" t="s">
        <v>943</v>
      </c>
      <c r="I27" s="75" t="s">
        <v>943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89" t="s">
        <v>2848</v>
      </c>
      <c r="C30" s="189"/>
      <c r="D30" s="189"/>
      <c r="E30" s="189"/>
      <c r="F30" s="189"/>
      <c r="G30" s="189"/>
      <c r="H30" s="189"/>
      <c r="I30" s="189"/>
    </row>
    <row r="31" spans="1:9" ht="19.899999999999999" customHeight="1" x14ac:dyDescent="0.25">
      <c r="A31" s="1"/>
      <c r="B31" s="189" t="s">
        <v>2830</v>
      </c>
      <c r="C31" s="189" t="s">
        <v>2831</v>
      </c>
      <c r="D31" s="189"/>
      <c r="E31" s="189" t="s">
        <v>2832</v>
      </c>
      <c r="F31" s="189"/>
      <c r="G31" s="189" t="s">
        <v>2833</v>
      </c>
      <c r="H31" s="189"/>
      <c r="I31" s="189"/>
    </row>
    <row r="32" spans="1:9" ht="19.899999999999999" customHeight="1" x14ac:dyDescent="0.25">
      <c r="A32" s="1"/>
      <c r="B32" s="189"/>
      <c r="C32" s="3" t="s">
        <v>2834</v>
      </c>
      <c r="D32" s="3" t="s">
        <v>2835</v>
      </c>
      <c r="E32" s="3" t="s">
        <v>2834</v>
      </c>
      <c r="F32" s="3" t="s">
        <v>2835</v>
      </c>
      <c r="G32" s="3" t="s">
        <v>2834</v>
      </c>
      <c r="H32" s="3" t="s">
        <v>2835</v>
      </c>
      <c r="I32" s="3" t="s">
        <v>2836</v>
      </c>
    </row>
    <row r="33" spans="1:9" ht="25.5" x14ac:dyDescent="0.25">
      <c r="A33" s="1"/>
      <c r="B33" s="75" t="s">
        <v>2837</v>
      </c>
      <c r="C33" s="75" t="s">
        <v>2838</v>
      </c>
      <c r="D33" s="75" t="s">
        <v>2838</v>
      </c>
      <c r="E33" s="75" t="s">
        <v>2838</v>
      </c>
      <c r="F33" s="75" t="s">
        <v>2838</v>
      </c>
      <c r="G33" s="75" t="s">
        <v>2838</v>
      </c>
      <c r="H33" s="75" t="s">
        <v>2838</v>
      </c>
      <c r="I33" s="75" t="s">
        <v>2839</v>
      </c>
    </row>
    <row r="34" spans="1:9" ht="25.5" x14ac:dyDescent="0.25">
      <c r="A34" s="1"/>
      <c r="B34" s="75" t="s">
        <v>2840</v>
      </c>
      <c r="C34" s="75" t="s">
        <v>2838</v>
      </c>
      <c r="D34" s="75" t="s">
        <v>2838</v>
      </c>
      <c r="E34" s="75" t="s">
        <v>2838</v>
      </c>
      <c r="F34" s="75" t="s">
        <v>2838</v>
      </c>
      <c r="G34" s="75" t="s">
        <v>2838</v>
      </c>
      <c r="H34" s="75" t="s">
        <v>2838</v>
      </c>
      <c r="I34" s="75" t="s">
        <v>2839</v>
      </c>
    </row>
    <row r="35" spans="1:9" ht="25.5" x14ac:dyDescent="0.25">
      <c r="A35" s="1"/>
      <c r="B35" s="75" t="s">
        <v>2841</v>
      </c>
      <c r="C35" s="75" t="s">
        <v>2842</v>
      </c>
      <c r="D35" s="75" t="s">
        <v>2847</v>
      </c>
      <c r="E35" s="75" t="s">
        <v>2844</v>
      </c>
      <c r="F35" s="75" t="s">
        <v>2849</v>
      </c>
      <c r="G35" s="75" t="s">
        <v>943</v>
      </c>
      <c r="H35" s="75" t="s">
        <v>943</v>
      </c>
      <c r="I35" s="75" t="s">
        <v>943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89" t="s">
        <v>2785</v>
      </c>
      <c r="C38" s="189"/>
      <c r="D38" s="189"/>
      <c r="E38" s="189"/>
      <c r="F38" s="189"/>
      <c r="G38" s="189"/>
      <c r="H38" s="189"/>
      <c r="I38" s="189"/>
    </row>
    <row r="39" spans="1:9" ht="19.899999999999999" customHeight="1" x14ac:dyDescent="0.25">
      <c r="A39" s="1"/>
      <c r="B39" s="189" t="s">
        <v>2830</v>
      </c>
      <c r="C39" s="189" t="s">
        <v>2831</v>
      </c>
      <c r="D39" s="189"/>
      <c r="E39" s="189" t="s">
        <v>2832</v>
      </c>
      <c r="F39" s="189"/>
      <c r="G39" s="189" t="s">
        <v>2833</v>
      </c>
      <c r="H39" s="189"/>
      <c r="I39" s="189"/>
    </row>
    <row r="40" spans="1:9" ht="19.899999999999999" customHeight="1" x14ac:dyDescent="0.25">
      <c r="A40" s="1"/>
      <c r="B40" s="189"/>
      <c r="C40" s="3" t="s">
        <v>2834</v>
      </c>
      <c r="D40" s="3" t="s">
        <v>2835</v>
      </c>
      <c r="E40" s="3" t="s">
        <v>2834</v>
      </c>
      <c r="F40" s="3" t="s">
        <v>2835</v>
      </c>
      <c r="G40" s="3" t="s">
        <v>2834</v>
      </c>
      <c r="H40" s="3" t="s">
        <v>2835</v>
      </c>
      <c r="I40" s="3" t="s">
        <v>2836</v>
      </c>
    </row>
    <row r="41" spans="1:9" ht="25.5" x14ac:dyDescent="0.25">
      <c r="A41" s="1"/>
      <c r="B41" s="75" t="s">
        <v>2837</v>
      </c>
      <c r="C41" s="75" t="s">
        <v>2838</v>
      </c>
      <c r="D41" s="75" t="s">
        <v>2838</v>
      </c>
      <c r="E41" s="75" t="s">
        <v>2838</v>
      </c>
      <c r="F41" s="75" t="s">
        <v>2838</v>
      </c>
      <c r="G41" s="75" t="s">
        <v>2838</v>
      </c>
      <c r="H41" s="75" t="s">
        <v>2838</v>
      </c>
      <c r="I41" s="75" t="s">
        <v>2839</v>
      </c>
    </row>
    <row r="42" spans="1:9" ht="25.5" x14ac:dyDescent="0.25">
      <c r="A42" s="1"/>
      <c r="B42" s="75" t="s">
        <v>2840</v>
      </c>
      <c r="C42" s="75" t="s">
        <v>2838</v>
      </c>
      <c r="D42" s="75" t="s">
        <v>2838</v>
      </c>
      <c r="E42" s="75" t="s">
        <v>2838</v>
      </c>
      <c r="F42" s="75" t="s">
        <v>2838</v>
      </c>
      <c r="G42" s="75" t="s">
        <v>2838</v>
      </c>
      <c r="H42" s="75" t="s">
        <v>2838</v>
      </c>
      <c r="I42" s="75" t="s">
        <v>2839</v>
      </c>
    </row>
    <row r="43" spans="1:9" ht="25.5" x14ac:dyDescent="0.25">
      <c r="A43" s="1"/>
      <c r="B43" s="75" t="s">
        <v>2841</v>
      </c>
      <c r="C43" s="75" t="s">
        <v>2842</v>
      </c>
      <c r="D43" s="75" t="s">
        <v>2847</v>
      </c>
      <c r="E43" s="75" t="s">
        <v>2844</v>
      </c>
      <c r="F43" s="75" t="s">
        <v>2845</v>
      </c>
      <c r="G43" s="75" t="s">
        <v>943</v>
      </c>
      <c r="H43" s="75" t="s">
        <v>943</v>
      </c>
      <c r="I43" s="75" t="s">
        <v>943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89" t="s">
        <v>565</v>
      </c>
      <c r="C46" s="189"/>
      <c r="D46" s="189"/>
      <c r="E46" s="189"/>
      <c r="F46" s="189"/>
      <c r="G46" s="189"/>
      <c r="H46" s="189"/>
      <c r="I46" s="189"/>
    </row>
    <row r="47" spans="1:9" ht="19.899999999999999" customHeight="1" x14ac:dyDescent="0.25">
      <c r="A47" s="1"/>
      <c r="B47" s="189" t="s">
        <v>2830</v>
      </c>
      <c r="C47" s="189" t="s">
        <v>2831</v>
      </c>
      <c r="D47" s="189"/>
      <c r="E47" s="189" t="s">
        <v>2832</v>
      </c>
      <c r="F47" s="189"/>
      <c r="G47" s="189" t="s">
        <v>2833</v>
      </c>
      <c r="H47" s="189"/>
      <c r="I47" s="189"/>
    </row>
    <row r="48" spans="1:9" ht="19.899999999999999" customHeight="1" x14ac:dyDescent="0.25">
      <c r="A48" s="1"/>
      <c r="B48" s="189"/>
      <c r="C48" s="3" t="s">
        <v>2834</v>
      </c>
      <c r="D48" s="3" t="s">
        <v>2835</v>
      </c>
      <c r="E48" s="3" t="s">
        <v>2834</v>
      </c>
      <c r="F48" s="3" t="s">
        <v>2835</v>
      </c>
      <c r="G48" s="3" t="s">
        <v>2834</v>
      </c>
      <c r="H48" s="3" t="s">
        <v>2835</v>
      </c>
      <c r="I48" s="3" t="s">
        <v>2836</v>
      </c>
    </row>
    <row r="49" spans="1:9" ht="25.5" x14ac:dyDescent="0.25">
      <c r="A49" s="1"/>
      <c r="B49" s="75" t="s">
        <v>2837</v>
      </c>
      <c r="C49" s="75" t="s">
        <v>2838</v>
      </c>
      <c r="D49" s="75" t="s">
        <v>2838</v>
      </c>
      <c r="E49" s="75" t="s">
        <v>2838</v>
      </c>
      <c r="F49" s="75" t="s">
        <v>2838</v>
      </c>
      <c r="G49" s="75" t="s">
        <v>2838</v>
      </c>
      <c r="H49" s="75" t="s">
        <v>2838</v>
      </c>
      <c r="I49" s="75" t="s">
        <v>2839</v>
      </c>
    </row>
    <row r="50" spans="1:9" ht="25.5" x14ac:dyDescent="0.25">
      <c r="A50" s="1"/>
      <c r="B50" s="75" t="s">
        <v>2840</v>
      </c>
      <c r="C50" s="75" t="s">
        <v>2838</v>
      </c>
      <c r="D50" s="75" t="s">
        <v>2838</v>
      </c>
      <c r="E50" s="75" t="s">
        <v>2838</v>
      </c>
      <c r="F50" s="75" t="s">
        <v>2838</v>
      </c>
      <c r="G50" s="75" t="s">
        <v>2838</v>
      </c>
      <c r="H50" s="75" t="s">
        <v>2838</v>
      </c>
      <c r="I50" s="75" t="s">
        <v>2839</v>
      </c>
    </row>
    <row r="51" spans="1:9" ht="25.5" x14ac:dyDescent="0.25">
      <c r="A51" s="1"/>
      <c r="B51" s="75" t="s">
        <v>2841</v>
      </c>
      <c r="C51" s="75" t="s">
        <v>2842</v>
      </c>
      <c r="D51" s="75" t="s">
        <v>2847</v>
      </c>
      <c r="E51" s="75" t="s">
        <v>2844</v>
      </c>
      <c r="F51" s="75" t="s">
        <v>2850</v>
      </c>
      <c r="G51" s="75" t="s">
        <v>943</v>
      </c>
      <c r="H51" s="75" t="s">
        <v>943</v>
      </c>
      <c r="I51" s="75" t="s">
        <v>943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89" t="s">
        <v>2851</v>
      </c>
      <c r="C54" s="189"/>
      <c r="D54" s="189"/>
      <c r="E54" s="189"/>
      <c r="F54" s="189"/>
      <c r="G54" s="189"/>
      <c r="H54" s="189"/>
      <c r="I54" s="189"/>
    </row>
    <row r="55" spans="1:9" ht="19.899999999999999" customHeight="1" x14ac:dyDescent="0.25">
      <c r="A55" s="1"/>
      <c r="B55" s="189" t="s">
        <v>2830</v>
      </c>
      <c r="C55" s="189" t="s">
        <v>2831</v>
      </c>
      <c r="D55" s="189"/>
      <c r="E55" s="189" t="s">
        <v>2832</v>
      </c>
      <c r="F55" s="189"/>
      <c r="G55" s="189" t="s">
        <v>2833</v>
      </c>
      <c r="H55" s="189"/>
      <c r="I55" s="189"/>
    </row>
    <row r="56" spans="1:9" ht="19.899999999999999" customHeight="1" x14ac:dyDescent="0.25">
      <c r="A56" s="1"/>
      <c r="B56" s="189"/>
      <c r="C56" s="3" t="s">
        <v>2834</v>
      </c>
      <c r="D56" s="3" t="s">
        <v>2835</v>
      </c>
      <c r="E56" s="3" t="s">
        <v>2834</v>
      </c>
      <c r="F56" s="3" t="s">
        <v>2835</v>
      </c>
      <c r="G56" s="3" t="s">
        <v>2834</v>
      </c>
      <c r="H56" s="3" t="s">
        <v>2835</v>
      </c>
      <c r="I56" s="3" t="s">
        <v>2836</v>
      </c>
    </row>
    <row r="57" spans="1:9" ht="25.5" x14ac:dyDescent="0.25">
      <c r="A57" s="1"/>
      <c r="B57" s="75" t="s">
        <v>2837</v>
      </c>
      <c r="C57" s="75" t="s">
        <v>2838</v>
      </c>
      <c r="D57" s="75" t="s">
        <v>2838</v>
      </c>
      <c r="E57" s="75" t="s">
        <v>2838</v>
      </c>
      <c r="F57" s="75" t="s">
        <v>2838</v>
      </c>
      <c r="G57" s="75" t="s">
        <v>2838</v>
      </c>
      <c r="H57" s="75" t="s">
        <v>2838</v>
      </c>
      <c r="I57" s="75" t="s">
        <v>2839</v>
      </c>
    </row>
    <row r="58" spans="1:9" ht="25.5" x14ac:dyDescent="0.25">
      <c r="A58" s="1"/>
      <c r="B58" s="75" t="s">
        <v>2840</v>
      </c>
      <c r="C58" s="75" t="s">
        <v>2838</v>
      </c>
      <c r="D58" s="75" t="s">
        <v>2838</v>
      </c>
      <c r="E58" s="75" t="s">
        <v>2838</v>
      </c>
      <c r="F58" s="75" t="s">
        <v>2838</v>
      </c>
      <c r="G58" s="75" t="s">
        <v>2838</v>
      </c>
      <c r="H58" s="75" t="s">
        <v>2838</v>
      </c>
      <c r="I58" s="75" t="s">
        <v>2839</v>
      </c>
    </row>
    <row r="59" spans="1:9" ht="25.5" x14ac:dyDescent="0.25">
      <c r="A59" s="1"/>
      <c r="B59" s="75" t="s">
        <v>2841</v>
      </c>
      <c r="C59" s="75" t="s">
        <v>2842</v>
      </c>
      <c r="D59" s="75" t="s">
        <v>2847</v>
      </c>
      <c r="E59" s="75" t="s">
        <v>2844</v>
      </c>
      <c r="F59" s="75" t="s">
        <v>2845</v>
      </c>
      <c r="G59" s="75" t="s">
        <v>943</v>
      </c>
      <c r="H59" s="75" t="s">
        <v>943</v>
      </c>
      <c r="I59" s="75" t="s">
        <v>943</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89" t="s">
        <v>2852</v>
      </c>
      <c r="C62" s="189"/>
      <c r="D62" s="189"/>
      <c r="E62" s="189"/>
      <c r="F62" s="189"/>
      <c r="G62" s="189"/>
      <c r="H62" s="189"/>
      <c r="I62" s="189"/>
    </row>
    <row r="63" spans="1:9" ht="19.899999999999999" customHeight="1" x14ac:dyDescent="0.25">
      <c r="A63" s="1"/>
      <c r="B63" s="189" t="s">
        <v>2830</v>
      </c>
      <c r="C63" s="189" t="s">
        <v>2831</v>
      </c>
      <c r="D63" s="189"/>
      <c r="E63" s="189" t="s">
        <v>2832</v>
      </c>
      <c r="F63" s="189"/>
      <c r="G63" s="189" t="s">
        <v>2833</v>
      </c>
      <c r="H63" s="189"/>
      <c r="I63" s="189"/>
    </row>
    <row r="64" spans="1:9" ht="19.899999999999999" customHeight="1" x14ac:dyDescent="0.25">
      <c r="A64" s="1"/>
      <c r="B64" s="189"/>
      <c r="C64" s="3" t="s">
        <v>2834</v>
      </c>
      <c r="D64" s="3" t="s">
        <v>2835</v>
      </c>
      <c r="E64" s="3" t="s">
        <v>2834</v>
      </c>
      <c r="F64" s="3" t="s">
        <v>2835</v>
      </c>
      <c r="G64" s="3" t="s">
        <v>2834</v>
      </c>
      <c r="H64" s="3" t="s">
        <v>2835</v>
      </c>
      <c r="I64" s="3" t="s">
        <v>2836</v>
      </c>
    </row>
    <row r="65" spans="1:9" ht="25.5" x14ac:dyDescent="0.25">
      <c r="A65" s="1"/>
      <c r="B65" s="75" t="s">
        <v>2837</v>
      </c>
      <c r="C65" s="75" t="s">
        <v>2838</v>
      </c>
      <c r="D65" s="75" t="s">
        <v>2838</v>
      </c>
      <c r="E65" s="75" t="s">
        <v>2838</v>
      </c>
      <c r="F65" s="75" t="s">
        <v>2838</v>
      </c>
      <c r="G65" s="75" t="s">
        <v>2838</v>
      </c>
      <c r="H65" s="75" t="s">
        <v>2838</v>
      </c>
      <c r="I65" s="75" t="s">
        <v>2839</v>
      </c>
    </row>
    <row r="66" spans="1:9" ht="25.5" x14ac:dyDescent="0.25">
      <c r="A66" s="1"/>
      <c r="B66" s="75" t="s">
        <v>2840</v>
      </c>
      <c r="C66" s="75" t="s">
        <v>2838</v>
      </c>
      <c r="D66" s="75" t="s">
        <v>2838</v>
      </c>
      <c r="E66" s="75" t="s">
        <v>2838</v>
      </c>
      <c r="F66" s="75" t="s">
        <v>2838</v>
      </c>
      <c r="G66" s="75" t="s">
        <v>2838</v>
      </c>
      <c r="H66" s="75" t="s">
        <v>2838</v>
      </c>
      <c r="I66" s="75" t="s">
        <v>2839</v>
      </c>
    </row>
    <row r="67" spans="1:9" ht="25.5" x14ac:dyDescent="0.25">
      <c r="A67" s="1"/>
      <c r="B67" s="75" t="s">
        <v>2841</v>
      </c>
      <c r="C67" s="75" t="s">
        <v>2842</v>
      </c>
      <c r="D67" s="75" t="s">
        <v>2843</v>
      </c>
      <c r="E67" s="75" t="s">
        <v>2844</v>
      </c>
      <c r="F67" s="75" t="s">
        <v>2845</v>
      </c>
      <c r="G67" s="75" t="s">
        <v>943</v>
      </c>
      <c r="H67" s="75" t="s">
        <v>943</v>
      </c>
      <c r="I67" s="75" t="s">
        <v>943</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189" t="s">
        <v>662</v>
      </c>
      <c r="C70" s="189"/>
      <c r="D70" s="189"/>
      <c r="E70" s="189"/>
      <c r="F70" s="189"/>
      <c r="G70" s="189"/>
      <c r="H70" s="189"/>
      <c r="I70" s="189"/>
    </row>
    <row r="71" spans="1:9" ht="19.899999999999999" customHeight="1" x14ac:dyDescent="0.25">
      <c r="A71" s="1"/>
      <c r="B71" s="189" t="s">
        <v>2830</v>
      </c>
      <c r="C71" s="189" t="s">
        <v>2831</v>
      </c>
      <c r="D71" s="189"/>
      <c r="E71" s="189" t="s">
        <v>2832</v>
      </c>
      <c r="F71" s="189"/>
      <c r="G71" s="189" t="s">
        <v>2833</v>
      </c>
      <c r="H71" s="189"/>
      <c r="I71" s="189"/>
    </row>
    <row r="72" spans="1:9" ht="19.899999999999999" customHeight="1" x14ac:dyDescent="0.25">
      <c r="A72" s="1"/>
      <c r="B72" s="189"/>
      <c r="C72" s="3" t="s">
        <v>2834</v>
      </c>
      <c r="D72" s="3" t="s">
        <v>2835</v>
      </c>
      <c r="E72" s="3" t="s">
        <v>2834</v>
      </c>
      <c r="F72" s="3" t="s">
        <v>2835</v>
      </c>
      <c r="G72" s="3" t="s">
        <v>2834</v>
      </c>
      <c r="H72" s="3" t="s">
        <v>2835</v>
      </c>
      <c r="I72" s="3" t="s">
        <v>2836</v>
      </c>
    </row>
    <row r="73" spans="1:9" ht="25.5" x14ac:dyDescent="0.25">
      <c r="A73" s="1"/>
      <c r="B73" s="75" t="s">
        <v>2837</v>
      </c>
      <c r="C73" s="75" t="s">
        <v>2838</v>
      </c>
      <c r="D73" s="75" t="s">
        <v>2838</v>
      </c>
      <c r="E73" s="75" t="s">
        <v>2838</v>
      </c>
      <c r="F73" s="75" t="s">
        <v>2838</v>
      </c>
      <c r="G73" s="75" t="s">
        <v>2838</v>
      </c>
      <c r="H73" s="75" t="s">
        <v>2838</v>
      </c>
      <c r="I73" s="75" t="s">
        <v>2839</v>
      </c>
    </row>
    <row r="74" spans="1:9" ht="25.5" x14ac:dyDescent="0.25">
      <c r="A74" s="1"/>
      <c r="B74" s="75" t="s">
        <v>2840</v>
      </c>
      <c r="C74" s="75" t="s">
        <v>2838</v>
      </c>
      <c r="D74" s="75" t="s">
        <v>2838</v>
      </c>
      <c r="E74" s="75" t="s">
        <v>2838</v>
      </c>
      <c r="F74" s="75" t="s">
        <v>2838</v>
      </c>
      <c r="G74" s="75" t="s">
        <v>2838</v>
      </c>
      <c r="H74" s="75" t="s">
        <v>2838</v>
      </c>
      <c r="I74" s="75" t="s">
        <v>2839</v>
      </c>
    </row>
    <row r="75" spans="1:9" ht="25.5" x14ac:dyDescent="0.25">
      <c r="A75" s="1"/>
      <c r="B75" s="75" t="s">
        <v>2841</v>
      </c>
      <c r="C75" s="75" t="s">
        <v>2842</v>
      </c>
      <c r="D75" s="75" t="s">
        <v>2843</v>
      </c>
      <c r="E75" s="75" t="s">
        <v>2844</v>
      </c>
      <c r="F75" s="75" t="s">
        <v>2845</v>
      </c>
      <c r="G75" s="75" t="s">
        <v>943</v>
      </c>
      <c r="H75" s="75" t="s">
        <v>943</v>
      </c>
      <c r="I75" s="75" t="s">
        <v>943</v>
      </c>
    </row>
  </sheetData>
  <mergeCells count="4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554687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81" t="s">
        <v>0</v>
      </c>
      <c r="C3" s="182"/>
      <c r="D3" s="182"/>
      <c r="E3" s="182"/>
      <c r="F3" s="182"/>
      <c r="G3" s="182"/>
    </row>
    <row r="4" spans="1:7" ht="0" hidden="1" customHeight="1" x14ac:dyDescent="0.25">
      <c r="A4" s="1"/>
      <c r="B4" s="1"/>
      <c r="C4" s="1"/>
      <c r="D4" s="1"/>
      <c r="E4" s="1"/>
      <c r="F4" s="1"/>
      <c r="G4" s="1"/>
    </row>
    <row r="5" spans="1:7" ht="18" x14ac:dyDescent="0.25">
      <c r="A5" s="1"/>
      <c r="B5" s="2" t="s">
        <v>2853</v>
      </c>
      <c r="C5" s="1"/>
      <c r="D5" s="1"/>
      <c r="E5" s="1"/>
      <c r="F5" s="1"/>
      <c r="G5" s="1"/>
    </row>
    <row r="6" spans="1:7" ht="30" customHeight="1" x14ac:dyDescent="0.25">
      <c r="A6" s="1"/>
      <c r="B6" s="189" t="s">
        <v>2829</v>
      </c>
      <c r="C6" s="189"/>
      <c r="D6" s="189"/>
      <c r="E6" s="189"/>
      <c r="F6" s="189"/>
      <c r="G6" s="189"/>
    </row>
    <row r="7" spans="1:7" x14ac:dyDescent="0.25">
      <c r="A7" s="1"/>
      <c r="B7" s="189" t="s">
        <v>2854</v>
      </c>
      <c r="C7" s="189" t="s">
        <v>2855</v>
      </c>
      <c r="D7" s="189" t="s">
        <v>2856</v>
      </c>
      <c r="E7" s="189" t="s">
        <v>2857</v>
      </c>
      <c r="F7" s="189" t="s">
        <v>2858</v>
      </c>
      <c r="G7" s="189"/>
    </row>
    <row r="8" spans="1:7" x14ac:dyDescent="0.25">
      <c r="A8" s="1"/>
      <c r="B8" s="189"/>
      <c r="C8" s="189"/>
      <c r="D8" s="189"/>
      <c r="E8" s="189"/>
      <c r="F8" s="189" t="s">
        <v>2835</v>
      </c>
      <c r="G8" s="189"/>
    </row>
    <row r="9" spans="1:7" x14ac:dyDescent="0.25">
      <c r="A9" s="1"/>
      <c r="B9" s="189"/>
      <c r="C9" s="189"/>
      <c r="D9" s="189"/>
      <c r="E9" s="189"/>
      <c r="F9" s="3" t="s">
        <v>2859</v>
      </c>
      <c r="G9" s="3" t="s">
        <v>2860</v>
      </c>
    </row>
    <row r="10" spans="1:7" x14ac:dyDescent="0.25">
      <c r="A10" s="1"/>
      <c r="B10" s="75" t="s">
        <v>2837</v>
      </c>
      <c r="C10" s="75" t="s">
        <v>2838</v>
      </c>
      <c r="D10" s="75" t="s">
        <v>2838</v>
      </c>
      <c r="E10" s="75">
        <v>0</v>
      </c>
      <c r="F10" s="75">
        <v>60.36</v>
      </c>
      <c r="G10" s="75">
        <v>59.64</v>
      </c>
    </row>
    <row r="11" spans="1:7" x14ac:dyDescent="0.25">
      <c r="A11" s="1"/>
      <c r="B11" s="75" t="s">
        <v>2861</v>
      </c>
      <c r="C11" s="75" t="s">
        <v>2838</v>
      </c>
      <c r="D11" s="75" t="s">
        <v>2838</v>
      </c>
      <c r="E11" s="75">
        <v>0</v>
      </c>
      <c r="F11" s="75">
        <v>61</v>
      </c>
      <c r="G11" s="7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89" t="s">
        <v>2846</v>
      </c>
      <c r="C14" s="189"/>
      <c r="D14" s="189"/>
      <c r="E14" s="189"/>
      <c r="F14" s="189"/>
      <c r="G14" s="189"/>
    </row>
    <row r="15" spans="1:7" x14ac:dyDescent="0.25">
      <c r="A15" s="1"/>
      <c r="B15" s="189" t="s">
        <v>2854</v>
      </c>
      <c r="C15" s="189" t="s">
        <v>2855</v>
      </c>
      <c r="D15" s="189" t="s">
        <v>2856</v>
      </c>
      <c r="E15" s="189" t="s">
        <v>2857</v>
      </c>
      <c r="F15" s="189" t="s">
        <v>2858</v>
      </c>
      <c r="G15" s="189"/>
    </row>
    <row r="16" spans="1:7" x14ac:dyDescent="0.25">
      <c r="A16" s="1"/>
      <c r="B16" s="189"/>
      <c r="C16" s="189"/>
      <c r="D16" s="189"/>
      <c r="E16" s="189"/>
      <c r="F16" s="189" t="s">
        <v>2835</v>
      </c>
      <c r="G16" s="189"/>
    </row>
    <row r="17" spans="1:7" x14ac:dyDescent="0.25">
      <c r="A17" s="1"/>
      <c r="B17" s="189"/>
      <c r="C17" s="189"/>
      <c r="D17" s="189"/>
      <c r="E17" s="189"/>
      <c r="F17" s="3" t="s">
        <v>2859</v>
      </c>
      <c r="G17" s="3" t="s">
        <v>2860</v>
      </c>
    </row>
    <row r="18" spans="1:7" x14ac:dyDescent="0.25">
      <c r="A18" s="1"/>
      <c r="B18" s="75" t="s">
        <v>2837</v>
      </c>
      <c r="C18" s="75" t="s">
        <v>2838</v>
      </c>
      <c r="D18" s="75" t="s">
        <v>2838</v>
      </c>
      <c r="E18" s="75">
        <v>0</v>
      </c>
      <c r="F18" s="75">
        <v>60.36</v>
      </c>
      <c r="G18" s="75">
        <v>59.64</v>
      </c>
    </row>
    <row r="19" spans="1:7" x14ac:dyDescent="0.25">
      <c r="A19" s="1"/>
      <c r="B19" s="75" t="s">
        <v>2861</v>
      </c>
      <c r="C19" s="75" t="s">
        <v>2838</v>
      </c>
      <c r="D19" s="75" t="s">
        <v>2838</v>
      </c>
      <c r="E19" s="75">
        <v>0</v>
      </c>
      <c r="F19" s="75">
        <v>61</v>
      </c>
      <c r="G19" s="7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89" t="s">
        <v>159</v>
      </c>
      <c r="C22" s="189"/>
      <c r="D22" s="189"/>
      <c r="E22" s="189"/>
      <c r="F22" s="189"/>
      <c r="G22" s="189"/>
    </row>
    <row r="23" spans="1:7" x14ac:dyDescent="0.25">
      <c r="A23" s="1"/>
      <c r="B23" s="189" t="s">
        <v>2854</v>
      </c>
      <c r="C23" s="189" t="s">
        <v>2855</v>
      </c>
      <c r="D23" s="189" t="s">
        <v>2856</v>
      </c>
      <c r="E23" s="189" t="s">
        <v>2857</v>
      </c>
      <c r="F23" s="189" t="s">
        <v>2858</v>
      </c>
      <c r="G23" s="189"/>
    </row>
    <row r="24" spans="1:7" x14ac:dyDescent="0.25">
      <c r="A24" s="1"/>
      <c r="B24" s="189"/>
      <c r="C24" s="189"/>
      <c r="D24" s="189"/>
      <c r="E24" s="189"/>
      <c r="F24" s="189" t="s">
        <v>2835</v>
      </c>
      <c r="G24" s="189"/>
    </row>
    <row r="25" spans="1:7" x14ac:dyDescent="0.25">
      <c r="A25" s="1"/>
      <c r="B25" s="189"/>
      <c r="C25" s="189"/>
      <c r="D25" s="189"/>
      <c r="E25" s="189"/>
      <c r="F25" s="3" t="s">
        <v>2859</v>
      </c>
      <c r="G25" s="3" t="s">
        <v>2860</v>
      </c>
    </row>
    <row r="26" spans="1:7" x14ac:dyDescent="0.25">
      <c r="A26" s="1"/>
      <c r="B26" s="75" t="s">
        <v>2837</v>
      </c>
      <c r="C26" s="75" t="s">
        <v>2838</v>
      </c>
      <c r="D26" s="75" t="s">
        <v>2838</v>
      </c>
      <c r="E26" s="75">
        <v>0</v>
      </c>
      <c r="F26" s="75">
        <v>60.36</v>
      </c>
      <c r="G26" s="75">
        <v>59.64</v>
      </c>
    </row>
    <row r="27" spans="1:7" x14ac:dyDescent="0.25">
      <c r="A27" s="1"/>
      <c r="B27" s="75" t="s">
        <v>2861</v>
      </c>
      <c r="C27" s="75" t="s">
        <v>2838</v>
      </c>
      <c r="D27" s="75" t="s">
        <v>2838</v>
      </c>
      <c r="E27" s="75">
        <v>0</v>
      </c>
      <c r="F27" s="75">
        <v>61</v>
      </c>
      <c r="G27" s="7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89" t="s">
        <v>2848</v>
      </c>
      <c r="C30" s="189"/>
      <c r="D30" s="189"/>
      <c r="E30" s="189"/>
      <c r="F30" s="189"/>
      <c r="G30" s="189"/>
    </row>
    <row r="31" spans="1:7" x14ac:dyDescent="0.25">
      <c r="A31" s="1"/>
      <c r="B31" s="189" t="s">
        <v>2854</v>
      </c>
      <c r="C31" s="189" t="s">
        <v>2855</v>
      </c>
      <c r="D31" s="189" t="s">
        <v>2856</v>
      </c>
      <c r="E31" s="189" t="s">
        <v>2857</v>
      </c>
      <c r="F31" s="189" t="s">
        <v>2858</v>
      </c>
      <c r="G31" s="189"/>
    </row>
    <row r="32" spans="1:7" x14ac:dyDescent="0.25">
      <c r="A32" s="1"/>
      <c r="B32" s="189"/>
      <c r="C32" s="189"/>
      <c r="D32" s="189"/>
      <c r="E32" s="189"/>
      <c r="F32" s="189" t="s">
        <v>2835</v>
      </c>
      <c r="G32" s="189"/>
    </row>
    <row r="33" spans="1:7" x14ac:dyDescent="0.25">
      <c r="A33" s="1"/>
      <c r="B33" s="189"/>
      <c r="C33" s="189"/>
      <c r="D33" s="189"/>
      <c r="E33" s="189"/>
      <c r="F33" s="3" t="s">
        <v>2859</v>
      </c>
      <c r="G33" s="3" t="s">
        <v>2860</v>
      </c>
    </row>
    <row r="34" spans="1:7" x14ac:dyDescent="0.25">
      <c r="A34" s="1"/>
      <c r="B34" s="75" t="s">
        <v>2837</v>
      </c>
      <c r="C34" s="75" t="s">
        <v>2838</v>
      </c>
      <c r="D34" s="75" t="s">
        <v>2838</v>
      </c>
      <c r="E34" s="75">
        <v>0</v>
      </c>
      <c r="F34" s="75">
        <v>60.36</v>
      </c>
      <c r="G34" s="75">
        <v>59.64</v>
      </c>
    </row>
    <row r="35" spans="1:7" x14ac:dyDescent="0.25">
      <c r="A35" s="1"/>
      <c r="B35" s="75" t="s">
        <v>2861</v>
      </c>
      <c r="C35" s="75" t="s">
        <v>2838</v>
      </c>
      <c r="D35" s="75" t="s">
        <v>2838</v>
      </c>
      <c r="E35" s="75">
        <v>0</v>
      </c>
      <c r="F35" s="75">
        <v>61</v>
      </c>
      <c r="G35" s="7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89" t="s">
        <v>2785</v>
      </c>
      <c r="C38" s="189"/>
      <c r="D38" s="189"/>
      <c r="E38" s="189"/>
      <c r="F38" s="189"/>
      <c r="G38" s="189"/>
    </row>
    <row r="39" spans="1:7" x14ac:dyDescent="0.25">
      <c r="A39" s="1"/>
      <c r="B39" s="189" t="s">
        <v>2854</v>
      </c>
      <c r="C39" s="189" t="s">
        <v>2855</v>
      </c>
      <c r="D39" s="189" t="s">
        <v>2856</v>
      </c>
      <c r="E39" s="189" t="s">
        <v>2857</v>
      </c>
      <c r="F39" s="189" t="s">
        <v>2858</v>
      </c>
      <c r="G39" s="189"/>
    </row>
    <row r="40" spans="1:7" x14ac:dyDescent="0.25">
      <c r="A40" s="1"/>
      <c r="B40" s="189"/>
      <c r="C40" s="189"/>
      <c r="D40" s="189"/>
      <c r="E40" s="189"/>
      <c r="F40" s="189" t="s">
        <v>2835</v>
      </c>
      <c r="G40" s="189"/>
    </row>
    <row r="41" spans="1:7" x14ac:dyDescent="0.25">
      <c r="A41" s="1"/>
      <c r="B41" s="189"/>
      <c r="C41" s="189"/>
      <c r="D41" s="189"/>
      <c r="E41" s="189"/>
      <c r="F41" s="3" t="s">
        <v>2859</v>
      </c>
      <c r="G41" s="3" t="s">
        <v>2860</v>
      </c>
    </row>
    <row r="42" spans="1:7" x14ac:dyDescent="0.25">
      <c r="A42" s="1"/>
      <c r="B42" s="75" t="s">
        <v>2837</v>
      </c>
      <c r="C42" s="75" t="s">
        <v>2838</v>
      </c>
      <c r="D42" s="75" t="s">
        <v>2838</v>
      </c>
      <c r="E42" s="75">
        <v>0</v>
      </c>
      <c r="F42" s="75">
        <v>60.36</v>
      </c>
      <c r="G42" s="75">
        <v>59.64</v>
      </c>
    </row>
    <row r="43" spans="1:7" x14ac:dyDescent="0.25">
      <c r="A43" s="1"/>
      <c r="B43" s="75" t="s">
        <v>2861</v>
      </c>
      <c r="C43" s="75" t="s">
        <v>2838</v>
      </c>
      <c r="D43" s="75" t="s">
        <v>2838</v>
      </c>
      <c r="E43" s="75">
        <v>0</v>
      </c>
      <c r="F43" s="75">
        <v>61</v>
      </c>
      <c r="G43" s="7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89" t="s">
        <v>565</v>
      </c>
      <c r="C46" s="189"/>
      <c r="D46" s="189"/>
      <c r="E46" s="189"/>
      <c r="F46" s="189"/>
      <c r="G46" s="189"/>
    </row>
    <row r="47" spans="1:7" x14ac:dyDescent="0.25">
      <c r="A47" s="1"/>
      <c r="B47" s="189" t="s">
        <v>2854</v>
      </c>
      <c r="C47" s="189" t="s">
        <v>2855</v>
      </c>
      <c r="D47" s="189" t="s">
        <v>2856</v>
      </c>
      <c r="E47" s="189" t="s">
        <v>2857</v>
      </c>
      <c r="F47" s="189" t="s">
        <v>2858</v>
      </c>
      <c r="G47" s="189"/>
    </row>
    <row r="48" spans="1:7" x14ac:dyDescent="0.25">
      <c r="A48" s="1"/>
      <c r="B48" s="189"/>
      <c r="C48" s="189"/>
      <c r="D48" s="189"/>
      <c r="E48" s="189"/>
      <c r="F48" s="189" t="s">
        <v>2835</v>
      </c>
      <c r="G48" s="189"/>
    </row>
    <row r="49" spans="1:7" x14ac:dyDescent="0.25">
      <c r="A49" s="1"/>
      <c r="B49" s="189"/>
      <c r="C49" s="189"/>
      <c r="D49" s="189"/>
      <c r="E49" s="189"/>
      <c r="F49" s="3" t="s">
        <v>2859</v>
      </c>
      <c r="G49" s="3" t="s">
        <v>2860</v>
      </c>
    </row>
    <row r="50" spans="1:7" x14ac:dyDescent="0.25">
      <c r="A50" s="1"/>
      <c r="B50" s="75" t="s">
        <v>2837</v>
      </c>
      <c r="C50" s="75" t="s">
        <v>2838</v>
      </c>
      <c r="D50" s="75" t="s">
        <v>2838</v>
      </c>
      <c r="E50" s="75">
        <v>0</v>
      </c>
      <c r="F50" s="75">
        <v>60.36</v>
      </c>
      <c r="G50" s="75">
        <v>59.64</v>
      </c>
    </row>
    <row r="51" spans="1:7" x14ac:dyDescent="0.25">
      <c r="A51" s="1"/>
      <c r="B51" s="75" t="s">
        <v>2861</v>
      </c>
      <c r="C51" s="75" t="s">
        <v>2838</v>
      </c>
      <c r="D51" s="75" t="s">
        <v>2838</v>
      </c>
      <c r="E51" s="75">
        <v>0</v>
      </c>
      <c r="F51" s="75">
        <v>61</v>
      </c>
      <c r="G51" s="7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89" t="s">
        <v>2851</v>
      </c>
      <c r="C54" s="189"/>
      <c r="D54" s="189"/>
      <c r="E54" s="189"/>
      <c r="F54" s="189"/>
      <c r="G54" s="189"/>
    </row>
    <row r="55" spans="1:7" x14ac:dyDescent="0.25">
      <c r="A55" s="1"/>
      <c r="B55" s="189" t="s">
        <v>2854</v>
      </c>
      <c r="C55" s="189" t="s">
        <v>2855</v>
      </c>
      <c r="D55" s="189" t="s">
        <v>2856</v>
      </c>
      <c r="E55" s="189" t="s">
        <v>2857</v>
      </c>
      <c r="F55" s="189" t="s">
        <v>2858</v>
      </c>
      <c r="G55" s="189"/>
    </row>
    <row r="56" spans="1:7" x14ac:dyDescent="0.25">
      <c r="A56" s="1"/>
      <c r="B56" s="189"/>
      <c r="C56" s="189"/>
      <c r="D56" s="189"/>
      <c r="E56" s="189"/>
      <c r="F56" s="189" t="s">
        <v>2835</v>
      </c>
      <c r="G56" s="189"/>
    </row>
    <row r="57" spans="1:7" x14ac:dyDescent="0.25">
      <c r="A57" s="1"/>
      <c r="B57" s="189"/>
      <c r="C57" s="189"/>
      <c r="D57" s="189"/>
      <c r="E57" s="189"/>
      <c r="F57" s="3" t="s">
        <v>2859</v>
      </c>
      <c r="G57" s="3" t="s">
        <v>2860</v>
      </c>
    </row>
    <row r="58" spans="1:7" x14ac:dyDescent="0.25">
      <c r="A58" s="1"/>
      <c r="B58" s="75" t="s">
        <v>2837</v>
      </c>
      <c r="C58" s="75" t="s">
        <v>2838</v>
      </c>
      <c r="D58" s="75" t="s">
        <v>2838</v>
      </c>
      <c r="E58" s="75">
        <v>0</v>
      </c>
      <c r="F58" s="75">
        <v>60.36</v>
      </c>
      <c r="G58" s="75">
        <v>59.64</v>
      </c>
    </row>
    <row r="59" spans="1:7" x14ac:dyDescent="0.25">
      <c r="A59" s="1"/>
      <c r="B59" s="75" t="s">
        <v>2861</v>
      </c>
      <c r="C59" s="75" t="s">
        <v>2838</v>
      </c>
      <c r="D59" s="75" t="s">
        <v>2838</v>
      </c>
      <c r="E59" s="75">
        <v>0</v>
      </c>
      <c r="F59" s="75">
        <v>61</v>
      </c>
      <c r="G59" s="7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89" t="s">
        <v>2852</v>
      </c>
      <c r="C62" s="189"/>
      <c r="D62" s="189"/>
      <c r="E62" s="189"/>
      <c r="F62" s="189"/>
      <c r="G62" s="189"/>
    </row>
    <row r="63" spans="1:7" x14ac:dyDescent="0.25">
      <c r="A63" s="1"/>
      <c r="B63" s="189" t="s">
        <v>2854</v>
      </c>
      <c r="C63" s="189" t="s">
        <v>2855</v>
      </c>
      <c r="D63" s="189" t="s">
        <v>2856</v>
      </c>
      <c r="E63" s="189" t="s">
        <v>2857</v>
      </c>
      <c r="F63" s="189" t="s">
        <v>2858</v>
      </c>
      <c r="G63" s="189"/>
    </row>
    <row r="64" spans="1:7" x14ac:dyDescent="0.25">
      <c r="A64" s="1"/>
      <c r="B64" s="189"/>
      <c r="C64" s="189"/>
      <c r="D64" s="189"/>
      <c r="E64" s="189"/>
      <c r="F64" s="189" t="s">
        <v>2835</v>
      </c>
      <c r="G64" s="189"/>
    </row>
    <row r="65" spans="1:7" x14ac:dyDescent="0.25">
      <c r="A65" s="1"/>
      <c r="B65" s="189"/>
      <c r="C65" s="189"/>
      <c r="D65" s="189"/>
      <c r="E65" s="189"/>
      <c r="F65" s="3" t="s">
        <v>2859</v>
      </c>
      <c r="G65" s="3" t="s">
        <v>2860</v>
      </c>
    </row>
    <row r="66" spans="1:7" x14ac:dyDescent="0.25">
      <c r="A66" s="1"/>
      <c r="B66" s="75" t="s">
        <v>2837</v>
      </c>
      <c r="C66" s="75" t="s">
        <v>2838</v>
      </c>
      <c r="D66" s="75" t="s">
        <v>2838</v>
      </c>
      <c r="E66" s="75">
        <v>0</v>
      </c>
      <c r="F66" s="75">
        <v>60.36</v>
      </c>
      <c r="G66" s="75">
        <v>59.64</v>
      </c>
    </row>
    <row r="67" spans="1:7" x14ac:dyDescent="0.25">
      <c r="A67" s="1"/>
      <c r="B67" s="75" t="s">
        <v>2861</v>
      </c>
      <c r="C67" s="75" t="s">
        <v>2838</v>
      </c>
      <c r="D67" s="75" t="s">
        <v>2838</v>
      </c>
      <c r="E67" s="75">
        <v>0</v>
      </c>
      <c r="F67" s="75">
        <v>61</v>
      </c>
      <c r="G67" s="75">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189" t="s">
        <v>662</v>
      </c>
      <c r="C70" s="189"/>
      <c r="D70" s="189"/>
      <c r="E70" s="189"/>
      <c r="F70" s="189"/>
      <c r="G70" s="189"/>
    </row>
    <row r="71" spans="1:7" x14ac:dyDescent="0.25">
      <c r="A71" s="1"/>
      <c r="B71" s="189" t="s">
        <v>2854</v>
      </c>
      <c r="C71" s="189" t="s">
        <v>2855</v>
      </c>
      <c r="D71" s="189" t="s">
        <v>2856</v>
      </c>
      <c r="E71" s="189" t="s">
        <v>2857</v>
      </c>
      <c r="F71" s="189" t="s">
        <v>2858</v>
      </c>
      <c r="G71" s="189"/>
    </row>
    <row r="72" spans="1:7" x14ac:dyDescent="0.25">
      <c r="A72" s="1"/>
      <c r="B72" s="189"/>
      <c r="C72" s="189"/>
      <c r="D72" s="189"/>
      <c r="E72" s="189"/>
      <c r="F72" s="189" t="s">
        <v>2835</v>
      </c>
      <c r="G72" s="189"/>
    </row>
    <row r="73" spans="1:7" x14ac:dyDescent="0.25">
      <c r="A73" s="1"/>
      <c r="B73" s="189"/>
      <c r="C73" s="189"/>
      <c r="D73" s="189"/>
      <c r="E73" s="189"/>
      <c r="F73" s="3" t="s">
        <v>2859</v>
      </c>
      <c r="G73" s="3" t="s">
        <v>2860</v>
      </c>
    </row>
    <row r="74" spans="1:7" x14ac:dyDescent="0.25">
      <c r="A74" s="1"/>
      <c r="B74" s="75" t="s">
        <v>2837</v>
      </c>
      <c r="C74" s="75" t="s">
        <v>2838</v>
      </c>
      <c r="D74" s="75" t="s">
        <v>2838</v>
      </c>
      <c r="E74" s="75">
        <v>0</v>
      </c>
      <c r="F74" s="75">
        <v>60.36</v>
      </c>
      <c r="G74" s="75">
        <v>59.64</v>
      </c>
    </row>
    <row r="75" spans="1:7" x14ac:dyDescent="0.25">
      <c r="A75" s="1"/>
      <c r="B75" s="75" t="s">
        <v>2861</v>
      </c>
      <c r="C75" s="75" t="s">
        <v>2838</v>
      </c>
      <c r="D75" s="75" t="s">
        <v>2838</v>
      </c>
      <c r="E75" s="75">
        <v>0</v>
      </c>
      <c r="F75" s="75">
        <v>61</v>
      </c>
      <c r="G75" s="75">
        <v>59</v>
      </c>
    </row>
  </sheetData>
  <mergeCells count="64">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554687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81" t="s">
        <v>0</v>
      </c>
      <c r="C3" s="182"/>
      <c r="D3" s="182"/>
      <c r="E3" s="182"/>
      <c r="F3" s="182"/>
      <c r="G3" s="184"/>
    </row>
    <row r="4" spans="1:7" ht="0" hidden="1" customHeight="1" x14ac:dyDescent="0.25">
      <c r="A4" s="1"/>
      <c r="B4" s="1"/>
      <c r="C4" s="1"/>
      <c r="D4" s="1"/>
      <c r="E4" s="1"/>
      <c r="F4" s="1"/>
    </row>
    <row r="5" spans="1:7" ht="23.25" x14ac:dyDescent="0.35">
      <c r="A5" s="1"/>
      <c r="B5" s="22" t="s">
        <v>2862</v>
      </c>
      <c r="C5" s="1"/>
      <c r="D5" s="1"/>
      <c r="E5" s="1"/>
      <c r="F5" s="1"/>
    </row>
    <row r="6" spans="1:7" ht="27" customHeight="1" x14ac:dyDescent="0.25">
      <c r="A6" s="1"/>
      <c r="B6" s="7" t="s">
        <v>31</v>
      </c>
      <c r="C6" s="7" t="s">
        <v>553</v>
      </c>
      <c r="D6" s="7" t="s">
        <v>2863</v>
      </c>
      <c r="E6" s="7" t="s">
        <v>2864</v>
      </c>
      <c r="F6" s="7" t="s">
        <v>2865</v>
      </c>
    </row>
    <row r="7" spans="1:7" x14ac:dyDescent="0.25">
      <c r="A7" s="1"/>
      <c r="B7" s="136" t="s">
        <v>35</v>
      </c>
      <c r="C7" s="136" t="s">
        <v>786</v>
      </c>
      <c r="D7" s="41">
        <v>6667.49</v>
      </c>
      <c r="E7" s="41">
        <v>6667.2888599999997</v>
      </c>
      <c r="F7" s="161">
        <v>-3.016727434161881E-5</v>
      </c>
    </row>
    <row r="8" spans="1:7" x14ac:dyDescent="0.25">
      <c r="A8" s="1"/>
      <c r="B8" s="136" t="s">
        <v>35</v>
      </c>
      <c r="C8" s="136" t="s">
        <v>787</v>
      </c>
      <c r="D8" s="41">
        <v>6596.76</v>
      </c>
      <c r="E8" s="41">
        <v>6562.6980700000004</v>
      </c>
      <c r="F8" s="161">
        <v>-5.1634332611766995E-3</v>
      </c>
    </row>
    <row r="9" spans="1:7" x14ac:dyDescent="0.25">
      <c r="A9" s="1"/>
      <c r="B9" s="136" t="s">
        <v>35</v>
      </c>
      <c r="C9" s="136" t="s">
        <v>788</v>
      </c>
      <c r="D9" s="41">
        <v>6410.17</v>
      </c>
      <c r="E9" s="41">
        <v>6474.1947200000004</v>
      </c>
      <c r="F9" s="161">
        <v>9.9879909581181165E-3</v>
      </c>
    </row>
    <row r="10" spans="1:7" x14ac:dyDescent="0.25">
      <c r="A10" s="1"/>
      <c r="B10" s="136" t="s">
        <v>35</v>
      </c>
      <c r="C10" s="136" t="s">
        <v>789</v>
      </c>
      <c r="D10" s="41">
        <v>6415.28</v>
      </c>
      <c r="E10" s="41">
        <v>6408.2656299999999</v>
      </c>
      <c r="F10" s="161">
        <v>-1.0933848561559278E-3</v>
      </c>
    </row>
    <row r="11" spans="1:7" x14ac:dyDescent="0.25">
      <c r="A11" s="1"/>
      <c r="B11" s="136" t="s">
        <v>35</v>
      </c>
      <c r="C11" s="136" t="s">
        <v>790</v>
      </c>
      <c r="D11" s="41">
        <v>6333.75</v>
      </c>
      <c r="E11" s="41">
        <v>6261.08158</v>
      </c>
      <c r="F11" s="161">
        <v>-1.1473206236431815E-2</v>
      </c>
    </row>
    <row r="12" spans="1:7" x14ac:dyDescent="0.25">
      <c r="A12" s="1"/>
      <c r="B12" s="136" t="s">
        <v>35</v>
      </c>
      <c r="C12" s="136" t="s">
        <v>791</v>
      </c>
      <c r="D12" s="41">
        <v>6225.44</v>
      </c>
      <c r="E12" s="41">
        <v>6223.7637400000003</v>
      </c>
      <c r="F12" s="161">
        <v>-2.692596828497263E-4</v>
      </c>
    </row>
    <row r="13" spans="1:7" x14ac:dyDescent="0.25">
      <c r="A13" s="1"/>
      <c r="B13" s="136" t="s">
        <v>35</v>
      </c>
      <c r="C13" s="136" t="s">
        <v>792</v>
      </c>
      <c r="D13" s="41">
        <v>6189.58</v>
      </c>
      <c r="E13" s="41">
        <v>6196.0439900000001</v>
      </c>
      <c r="F13" s="161">
        <v>1.0443341874569842E-3</v>
      </c>
    </row>
    <row r="14" spans="1:7" x14ac:dyDescent="0.25">
      <c r="A14" s="1"/>
      <c r="B14" s="136" t="s">
        <v>35</v>
      </c>
      <c r="C14" s="136" t="s">
        <v>793</v>
      </c>
      <c r="D14" s="41">
        <v>6270.44</v>
      </c>
      <c r="E14" s="41">
        <v>6198.9432999999999</v>
      </c>
      <c r="F14" s="161">
        <v>-1.1402182302996281E-2</v>
      </c>
    </row>
    <row r="15" spans="1:7" x14ac:dyDescent="0.25">
      <c r="A15" s="1"/>
      <c r="B15" s="136" t="s">
        <v>35</v>
      </c>
      <c r="C15" s="136" t="s">
        <v>794</v>
      </c>
      <c r="D15" s="41">
        <v>6312.25</v>
      </c>
      <c r="E15" s="41">
        <v>6226.3703999999998</v>
      </c>
      <c r="F15" s="161">
        <v>-1.3605227929819004E-2</v>
      </c>
    </row>
    <row r="16" spans="1:7" x14ac:dyDescent="0.25">
      <c r="A16" s="1"/>
      <c r="B16" s="136" t="s">
        <v>35</v>
      </c>
      <c r="C16" s="136" t="s">
        <v>795</v>
      </c>
      <c r="D16" s="41">
        <v>6324.98</v>
      </c>
      <c r="E16" s="41">
        <v>6259.7083400000001</v>
      </c>
      <c r="F16" s="161">
        <v>-1.0319662670870106E-2</v>
      </c>
    </row>
    <row r="17" spans="1:6" x14ac:dyDescent="0.25">
      <c r="A17" s="1"/>
      <c r="B17" s="136" t="s">
        <v>35</v>
      </c>
      <c r="C17" s="136" t="s">
        <v>796</v>
      </c>
      <c r="D17" s="41">
        <v>6367.78</v>
      </c>
      <c r="E17" s="41">
        <v>6334.7219800000003</v>
      </c>
      <c r="F17" s="161">
        <v>-5.1914513378288826E-3</v>
      </c>
    </row>
    <row r="18" spans="1:6" x14ac:dyDescent="0.25">
      <c r="A18" s="1"/>
      <c r="B18" s="136" t="s">
        <v>35</v>
      </c>
      <c r="C18" s="136" t="s">
        <v>797</v>
      </c>
      <c r="D18" s="41">
        <v>6461.22</v>
      </c>
      <c r="E18" s="41">
        <v>6284.2344899999998</v>
      </c>
      <c r="F18" s="161">
        <v>-2.7391964675401861E-2</v>
      </c>
    </row>
    <row r="19" spans="1:6" x14ac:dyDescent="0.25">
      <c r="A19" s="1"/>
      <c r="B19" s="136" t="s">
        <v>35</v>
      </c>
      <c r="C19" s="136" t="s">
        <v>798</v>
      </c>
      <c r="D19" s="41">
        <v>6367.8</v>
      </c>
      <c r="E19" s="41">
        <v>6328.4617600000001</v>
      </c>
      <c r="F19" s="161">
        <v>-6.1776814598448445E-3</v>
      </c>
    </row>
    <row r="20" spans="1:6" x14ac:dyDescent="0.25">
      <c r="A20" s="1"/>
      <c r="B20" s="136" t="s">
        <v>35</v>
      </c>
      <c r="C20" s="136" t="s">
        <v>799</v>
      </c>
      <c r="D20" s="41">
        <v>6623.91</v>
      </c>
      <c r="E20" s="41">
        <v>6520.2898500000001</v>
      </c>
      <c r="F20" s="161">
        <v>-1.5643351132488211E-2</v>
      </c>
    </row>
    <row r="21" spans="1:6" x14ac:dyDescent="0.25">
      <c r="A21" s="1"/>
      <c r="B21" s="136" t="s">
        <v>35</v>
      </c>
      <c r="C21" s="136" t="s">
        <v>800</v>
      </c>
      <c r="D21" s="41">
        <v>6833.98</v>
      </c>
      <c r="E21" s="41">
        <v>6798.4848300000003</v>
      </c>
      <c r="F21" s="161">
        <v>-5.1939235994252252E-3</v>
      </c>
    </row>
    <row r="22" spans="1:6" x14ac:dyDescent="0.25">
      <c r="A22" s="1"/>
      <c r="B22" s="136" t="s">
        <v>35</v>
      </c>
      <c r="C22" s="136" t="s">
        <v>801</v>
      </c>
      <c r="D22" s="41">
        <v>7056.46</v>
      </c>
      <c r="E22" s="41">
        <v>7070.1897600000002</v>
      </c>
      <c r="F22" s="161">
        <v>1.9457008188241698E-3</v>
      </c>
    </row>
    <row r="23" spans="1:6" x14ac:dyDescent="0.25">
      <c r="A23" s="1"/>
      <c r="B23" s="136" t="s">
        <v>35</v>
      </c>
      <c r="C23" s="136" t="s">
        <v>802</v>
      </c>
      <c r="D23" s="41">
        <v>7322.95</v>
      </c>
      <c r="E23" s="41">
        <v>7330.0768600000001</v>
      </c>
      <c r="F23" s="161">
        <v>9.7322254009654587E-4</v>
      </c>
    </row>
    <row r="24" spans="1:6" x14ac:dyDescent="0.25">
      <c r="A24" s="1"/>
      <c r="B24" s="136" t="s">
        <v>35</v>
      </c>
      <c r="C24" s="136" t="s">
        <v>803</v>
      </c>
      <c r="D24" s="41">
        <v>7616.63</v>
      </c>
      <c r="E24" s="41">
        <v>7551.5249800000001</v>
      </c>
      <c r="F24" s="161">
        <v>-8.5477461817102841E-3</v>
      </c>
    </row>
    <row r="25" spans="1:6" x14ac:dyDescent="0.25">
      <c r="A25" s="1"/>
      <c r="B25" s="136" t="s">
        <v>35</v>
      </c>
      <c r="C25" s="136" t="s">
        <v>804</v>
      </c>
      <c r="D25" s="41">
        <v>7752.78</v>
      </c>
      <c r="E25" s="41">
        <v>7752.0832799999998</v>
      </c>
      <c r="F25" s="161">
        <v>-8.9867118633574019E-5</v>
      </c>
    </row>
    <row r="26" spans="1:6" x14ac:dyDescent="0.25">
      <c r="A26" s="1"/>
      <c r="B26" s="136" t="s">
        <v>35</v>
      </c>
      <c r="C26" s="136" t="s">
        <v>805</v>
      </c>
      <c r="D26" s="41">
        <v>7861.39</v>
      </c>
      <c r="E26" s="41">
        <v>7903.9830099999999</v>
      </c>
      <c r="F26" s="161">
        <v>5.4179998702519527E-3</v>
      </c>
    </row>
    <row r="27" spans="1:6" x14ac:dyDescent="0.25">
      <c r="A27" s="1"/>
      <c r="B27" s="136" t="s">
        <v>35</v>
      </c>
      <c r="C27" s="136" t="s">
        <v>806</v>
      </c>
      <c r="D27" s="41">
        <v>8014.41</v>
      </c>
      <c r="E27" s="41">
        <v>8020.19956</v>
      </c>
      <c r="F27" s="161">
        <v>7.2239378818902457E-4</v>
      </c>
    </row>
    <row r="28" spans="1:6" x14ac:dyDescent="0.25">
      <c r="A28" s="1"/>
      <c r="B28" s="136" t="s">
        <v>35</v>
      </c>
      <c r="C28" s="136" t="s">
        <v>807</v>
      </c>
      <c r="D28" s="41">
        <v>7977.86</v>
      </c>
      <c r="E28" s="41">
        <v>8149.0715399999999</v>
      </c>
      <c r="F28" s="161">
        <v>2.1460835361863956E-2</v>
      </c>
    </row>
    <row r="29" spans="1:6" x14ac:dyDescent="0.25">
      <c r="A29" s="1"/>
      <c r="B29" s="136" t="s">
        <v>35</v>
      </c>
      <c r="C29" s="136" t="s">
        <v>808</v>
      </c>
      <c r="D29" s="41">
        <v>8145.75</v>
      </c>
      <c r="E29" s="41">
        <v>8252.8632799999996</v>
      </c>
      <c r="F29" s="161">
        <v>1.3149590890955408E-2</v>
      </c>
    </row>
    <row r="30" spans="1:6" x14ac:dyDescent="0.25">
      <c r="A30" s="1"/>
      <c r="B30" s="136" t="s">
        <v>35</v>
      </c>
      <c r="C30" s="136" t="s">
        <v>809</v>
      </c>
      <c r="D30" s="41">
        <v>8195.7099999999991</v>
      </c>
      <c r="E30" s="41">
        <v>8270.0127799999991</v>
      </c>
      <c r="F30" s="161">
        <v>9.0660577302027531E-3</v>
      </c>
    </row>
    <row r="31" spans="1:6" x14ac:dyDescent="0.25">
      <c r="A31" s="1"/>
      <c r="B31" s="136" t="s">
        <v>35</v>
      </c>
      <c r="C31" s="136" t="s">
        <v>810</v>
      </c>
      <c r="D31" s="41">
        <v>8132.09</v>
      </c>
      <c r="E31" s="41">
        <v>8247.4885900000008</v>
      </c>
      <c r="F31" s="161">
        <v>1.4190520518095596E-2</v>
      </c>
    </row>
    <row r="32" spans="1:6" x14ac:dyDescent="0.25">
      <c r="A32" s="1"/>
      <c r="B32" s="136" t="s">
        <v>35</v>
      </c>
      <c r="C32" s="136" t="s">
        <v>811</v>
      </c>
      <c r="D32" s="41">
        <v>8048.36</v>
      </c>
      <c r="E32" s="41">
        <v>8203.6691900000005</v>
      </c>
      <c r="F32" s="161">
        <v>1.9296998394704015E-2</v>
      </c>
    </row>
    <row r="33" spans="1:6" x14ac:dyDescent="0.25">
      <c r="A33" s="1"/>
      <c r="B33" s="136" t="s">
        <v>35</v>
      </c>
      <c r="C33" s="136" t="s">
        <v>812</v>
      </c>
      <c r="D33" s="41">
        <v>8072.23</v>
      </c>
      <c r="E33" s="41">
        <v>8197.8099299999994</v>
      </c>
      <c r="F33" s="161">
        <v>1.5557030708986242E-2</v>
      </c>
    </row>
    <row r="34" spans="1:6" x14ac:dyDescent="0.25">
      <c r="A34" s="1"/>
      <c r="B34" s="136" t="s">
        <v>35</v>
      </c>
      <c r="C34" s="136" t="s">
        <v>813</v>
      </c>
      <c r="D34" s="41">
        <v>7967.02</v>
      </c>
      <c r="E34" s="41">
        <v>8199.63897</v>
      </c>
      <c r="F34" s="161">
        <v>2.9197738928733705E-2</v>
      </c>
    </row>
    <row r="35" spans="1:6" x14ac:dyDescent="0.25">
      <c r="A35" s="1"/>
      <c r="B35" s="136" t="s">
        <v>35</v>
      </c>
      <c r="C35" s="136" t="s">
        <v>814</v>
      </c>
      <c r="D35" s="41">
        <v>8160.32</v>
      </c>
      <c r="E35" s="41">
        <v>8281.9151700000002</v>
      </c>
      <c r="F35" s="161">
        <v>1.4900784528057723E-2</v>
      </c>
    </row>
    <row r="36" spans="1:6" x14ac:dyDescent="0.25">
      <c r="A36" s="1"/>
      <c r="B36" s="136" t="s">
        <v>35</v>
      </c>
      <c r="C36" s="136" t="s">
        <v>815</v>
      </c>
      <c r="D36" s="41">
        <v>8130.64</v>
      </c>
      <c r="E36" s="41">
        <v>8284.6649199999993</v>
      </c>
      <c r="F36" s="161">
        <v>1.8943763344582962E-2</v>
      </c>
    </row>
    <row r="37" spans="1:6" x14ac:dyDescent="0.25">
      <c r="A37" s="1"/>
      <c r="B37" s="136" t="s">
        <v>35</v>
      </c>
      <c r="C37" s="136" t="s">
        <v>816</v>
      </c>
      <c r="D37" s="41">
        <v>8183.25</v>
      </c>
      <c r="E37" s="41">
        <v>8250.9965900000007</v>
      </c>
      <c r="F37" s="161">
        <v>8.2786900070265478E-3</v>
      </c>
    </row>
    <row r="38" spans="1:6" x14ac:dyDescent="0.25">
      <c r="A38" s="1"/>
      <c r="B38" s="136" t="s">
        <v>35</v>
      </c>
      <c r="C38" s="136" t="s">
        <v>817</v>
      </c>
      <c r="D38" s="41">
        <v>8056.2</v>
      </c>
      <c r="E38" s="41">
        <v>8200.4913400000005</v>
      </c>
      <c r="F38" s="161">
        <v>1.7910595566147811E-2</v>
      </c>
    </row>
    <row r="39" spans="1:6" x14ac:dyDescent="0.25">
      <c r="A39" s="1"/>
      <c r="B39" s="136" t="s">
        <v>35</v>
      </c>
      <c r="C39" s="136" t="s">
        <v>818</v>
      </c>
      <c r="D39" s="41">
        <v>8000.94</v>
      </c>
      <c r="E39" s="41">
        <v>8117.1995299999999</v>
      </c>
      <c r="F39" s="161">
        <v>1.4530733888768068E-2</v>
      </c>
    </row>
    <row r="40" spans="1:6" x14ac:dyDescent="0.25">
      <c r="A40" s="1"/>
      <c r="B40" s="136" t="s">
        <v>35</v>
      </c>
      <c r="C40" s="136" t="s">
        <v>819</v>
      </c>
      <c r="D40" s="41">
        <v>7928.2</v>
      </c>
      <c r="E40" s="41">
        <v>8027.1873100000003</v>
      </c>
      <c r="F40" s="161">
        <v>1.2485470850886707E-2</v>
      </c>
    </row>
    <row r="41" spans="1:6" x14ac:dyDescent="0.25">
      <c r="A41" s="1"/>
      <c r="B41" s="136" t="s">
        <v>35</v>
      </c>
      <c r="C41" s="136" t="s">
        <v>820</v>
      </c>
      <c r="D41" s="41">
        <v>7871.06</v>
      </c>
      <c r="E41" s="41">
        <v>7890.3033800000003</v>
      </c>
      <c r="F41" s="161">
        <v>2.4448269991589446E-3</v>
      </c>
    </row>
    <row r="42" spans="1:6" x14ac:dyDescent="0.25">
      <c r="A42" s="1"/>
      <c r="B42" s="136" t="s">
        <v>35</v>
      </c>
      <c r="C42" s="136" t="s">
        <v>821</v>
      </c>
      <c r="D42" s="41">
        <v>7683.64</v>
      </c>
      <c r="E42" s="41">
        <v>7648.3770699999995</v>
      </c>
      <c r="F42" s="161">
        <v>-4.5893521820387214E-3</v>
      </c>
    </row>
    <row r="43" spans="1:6" x14ac:dyDescent="0.25">
      <c r="A43" s="1"/>
      <c r="B43" s="136" t="s">
        <v>35</v>
      </c>
      <c r="C43" s="136" t="s">
        <v>822</v>
      </c>
      <c r="D43" s="41">
        <v>7638.15</v>
      </c>
      <c r="E43" s="41">
        <v>7649.5996699999996</v>
      </c>
      <c r="F43" s="161">
        <v>1.4990108861438962E-3</v>
      </c>
    </row>
    <row r="44" spans="1:6" x14ac:dyDescent="0.25">
      <c r="A44" s="1"/>
      <c r="B44" s="136" t="s">
        <v>35</v>
      </c>
      <c r="C44" s="136" t="s">
        <v>823</v>
      </c>
      <c r="D44" s="41">
        <v>7830.39</v>
      </c>
      <c r="E44" s="41">
        <v>7858.5972099999999</v>
      </c>
      <c r="F44" s="161">
        <v>3.6022739608116581E-3</v>
      </c>
    </row>
    <row r="45" spans="1:6" x14ac:dyDescent="0.25">
      <c r="A45" s="1"/>
      <c r="B45" s="136" t="s">
        <v>35</v>
      </c>
      <c r="C45" s="136" t="s">
        <v>824</v>
      </c>
      <c r="D45" s="41">
        <v>7906.42</v>
      </c>
      <c r="E45" s="41">
        <v>7975.6673700000001</v>
      </c>
      <c r="F45" s="161">
        <v>8.7583723100973648E-3</v>
      </c>
    </row>
    <row r="46" spans="1:6" x14ac:dyDescent="0.25">
      <c r="A46" s="1"/>
      <c r="B46" s="136" t="s">
        <v>35</v>
      </c>
      <c r="C46" s="136" t="s">
        <v>825</v>
      </c>
      <c r="D46" s="41">
        <v>7848.52</v>
      </c>
      <c r="E46" s="41">
        <v>7990.3977800000002</v>
      </c>
      <c r="F46" s="161">
        <v>1.8077010697558266E-2</v>
      </c>
    </row>
    <row r="47" spans="1:6" x14ac:dyDescent="0.25">
      <c r="A47" s="1"/>
      <c r="B47" s="136" t="s">
        <v>35</v>
      </c>
      <c r="C47" s="136" t="s">
        <v>826</v>
      </c>
      <c r="D47" s="41">
        <v>7800.5</v>
      </c>
      <c r="E47" s="41">
        <v>7979.2037799999998</v>
      </c>
      <c r="F47" s="161">
        <v>2.2909272482533171E-2</v>
      </c>
    </row>
    <row r="48" spans="1:6" x14ac:dyDescent="0.25">
      <c r="A48" s="1"/>
      <c r="B48" s="136" t="s">
        <v>35</v>
      </c>
      <c r="C48" s="136" t="s">
        <v>827</v>
      </c>
      <c r="D48" s="41">
        <v>7817.9</v>
      </c>
      <c r="E48" s="41">
        <v>7937.4575699999996</v>
      </c>
      <c r="F48" s="161">
        <v>1.5292798577623147E-2</v>
      </c>
    </row>
    <row r="49" spans="1:6" x14ac:dyDescent="0.25">
      <c r="A49" s="1"/>
      <c r="B49" s="136" t="s">
        <v>35</v>
      </c>
      <c r="C49" s="136" t="s">
        <v>828</v>
      </c>
      <c r="D49" s="41">
        <v>7724.01</v>
      </c>
      <c r="E49" s="41">
        <v>7899.21515</v>
      </c>
      <c r="F49" s="161">
        <v>2.2683185288470627E-2</v>
      </c>
    </row>
    <row r="50" spans="1:6" x14ac:dyDescent="0.25">
      <c r="A50" s="1"/>
      <c r="B50" s="136" t="s">
        <v>35</v>
      </c>
      <c r="C50" s="136" t="s">
        <v>829</v>
      </c>
      <c r="D50" s="41">
        <v>7731.86</v>
      </c>
      <c r="E50" s="41">
        <v>7817.9019500000004</v>
      </c>
      <c r="F50" s="161">
        <v>1.1128234344646697E-2</v>
      </c>
    </row>
    <row r="51" spans="1:6" x14ac:dyDescent="0.25">
      <c r="A51" s="1"/>
      <c r="B51" s="136" t="s">
        <v>35</v>
      </c>
      <c r="C51" s="136" t="s">
        <v>830</v>
      </c>
      <c r="D51" s="41">
        <v>7644.73</v>
      </c>
      <c r="E51" s="41">
        <v>7696.9175400000004</v>
      </c>
      <c r="F51" s="161">
        <v>6.8266034248429964E-3</v>
      </c>
    </row>
    <row r="52" spans="1:6" x14ac:dyDescent="0.25">
      <c r="A52" s="1"/>
      <c r="B52" s="136" t="s">
        <v>35</v>
      </c>
      <c r="C52" s="136" t="s">
        <v>831</v>
      </c>
      <c r="D52" s="41">
        <v>7380.06</v>
      </c>
      <c r="E52" s="41">
        <v>7531.1236200000003</v>
      </c>
      <c r="F52" s="161">
        <v>2.0469158787326934E-2</v>
      </c>
    </row>
    <row r="53" spans="1:6" x14ac:dyDescent="0.25">
      <c r="A53" s="1"/>
      <c r="B53" s="136" t="s">
        <v>35</v>
      </c>
      <c r="C53" s="136" t="s">
        <v>832</v>
      </c>
      <c r="D53" s="41">
        <v>7182.02</v>
      </c>
      <c r="E53" s="41">
        <v>7313.4254000000001</v>
      </c>
      <c r="F53" s="161">
        <v>1.8296440277247906E-2</v>
      </c>
    </row>
    <row r="54" spans="1:6" x14ac:dyDescent="0.25">
      <c r="A54" s="1"/>
      <c r="B54" s="136" t="s">
        <v>833</v>
      </c>
      <c r="C54" s="136" t="s">
        <v>36</v>
      </c>
      <c r="D54" s="41">
        <v>7009.33</v>
      </c>
      <c r="E54" s="41">
        <v>7032.0708999999997</v>
      </c>
      <c r="F54" s="161">
        <v>3.2443757106599348E-3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554687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81" t="s">
        <v>0</v>
      </c>
      <c r="C3" s="182"/>
      <c r="D3" s="182"/>
      <c r="E3" s="182"/>
      <c r="F3" s="182"/>
      <c r="G3" s="18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190" t="s">
        <v>2866</v>
      </c>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c r="BF5" s="191"/>
      <c r="BG5" s="191"/>
      <c r="BH5" s="191"/>
      <c r="BI5" s="191"/>
      <c r="BJ5" s="191"/>
      <c r="BK5" s="191"/>
      <c r="BL5" s="191"/>
      <c r="BM5" s="191"/>
      <c r="BN5" s="191"/>
      <c r="BO5" s="191"/>
      <c r="BP5" s="191"/>
      <c r="BQ5" s="191"/>
      <c r="BR5" s="191"/>
      <c r="BS5" s="191"/>
      <c r="BT5" s="191"/>
      <c r="BU5" s="191"/>
      <c r="BV5" s="191"/>
      <c r="BW5" s="191"/>
      <c r="BX5" s="191"/>
      <c r="BY5" s="191"/>
      <c r="BZ5" s="191"/>
      <c r="CA5" s="191"/>
      <c r="CB5" s="191"/>
      <c r="CC5" s="191"/>
      <c r="CD5" s="191"/>
      <c r="CE5" s="191"/>
      <c r="CF5" s="191"/>
      <c r="CG5" s="191"/>
      <c r="CH5" s="191"/>
      <c r="CI5" s="191"/>
      <c r="CJ5" s="191"/>
      <c r="CK5" s="191"/>
      <c r="CL5" s="191"/>
      <c r="CM5" s="191"/>
      <c r="CN5" s="191"/>
      <c r="CO5" s="191"/>
      <c r="CP5" s="191"/>
      <c r="CQ5" s="191"/>
      <c r="CR5" s="191"/>
      <c r="CS5" s="191"/>
      <c r="CT5" s="191"/>
      <c r="CU5" s="191"/>
      <c r="CV5" s="191"/>
      <c r="CW5" s="191"/>
      <c r="CX5" s="191"/>
      <c r="CY5" s="191"/>
      <c r="CZ5" s="191"/>
      <c r="DA5" s="191"/>
      <c r="DB5" s="191"/>
      <c r="DC5" s="191"/>
      <c r="DD5" s="191"/>
      <c r="DE5" s="191"/>
      <c r="DF5" s="191"/>
      <c r="DG5" s="191"/>
      <c r="DH5" s="191"/>
      <c r="DI5" s="191"/>
      <c r="DJ5" s="191"/>
      <c r="DK5" s="191"/>
      <c r="DL5" s="191"/>
      <c r="DM5" s="191"/>
      <c r="DN5" s="191"/>
      <c r="DO5" s="191"/>
      <c r="DP5" s="191"/>
      <c r="DQ5" s="191"/>
      <c r="DR5" s="191"/>
      <c r="DS5" s="191"/>
      <c r="DT5" s="191"/>
      <c r="DU5" s="191"/>
      <c r="DV5" s="191"/>
      <c r="DW5" s="191"/>
      <c r="DX5" s="191"/>
      <c r="DY5" s="191"/>
      <c r="DZ5" s="191"/>
      <c r="EA5" s="191"/>
      <c r="EB5" s="191"/>
      <c r="EC5" s="191"/>
      <c r="ED5" s="191"/>
      <c r="EE5" s="191"/>
      <c r="EF5" s="191"/>
      <c r="EG5" s="191"/>
      <c r="EH5" s="191"/>
      <c r="EI5" s="191"/>
      <c r="EJ5" s="191"/>
      <c r="EK5" s="191"/>
      <c r="EL5" s="191"/>
      <c r="EM5" s="191"/>
      <c r="EN5" s="191"/>
      <c r="EO5" s="191"/>
      <c r="EP5" s="191"/>
      <c r="EQ5" s="191"/>
      <c r="ER5" s="191"/>
      <c r="ES5" s="191"/>
      <c r="ET5" s="191"/>
      <c r="EU5" s="191"/>
      <c r="EV5" s="191"/>
      <c r="EW5" s="191"/>
      <c r="EX5" s="191"/>
      <c r="EY5" s="191"/>
      <c r="EZ5" s="191"/>
      <c r="FA5" s="191"/>
      <c r="FB5" s="191"/>
      <c r="FC5" s="191"/>
      <c r="FD5" s="191"/>
      <c r="FE5" s="191"/>
      <c r="FF5" s="191"/>
      <c r="FG5" s="191"/>
      <c r="FH5" s="191"/>
      <c r="FI5" s="191"/>
      <c r="FJ5" s="191"/>
      <c r="FK5" s="191"/>
      <c r="FL5" s="191"/>
      <c r="FM5" s="191"/>
      <c r="FN5" s="191"/>
      <c r="FO5" s="191"/>
      <c r="FP5" s="191"/>
      <c r="FQ5" s="191"/>
      <c r="FR5" s="191"/>
      <c r="FS5" s="191"/>
      <c r="FT5" s="191"/>
      <c r="FU5" s="191"/>
      <c r="FV5" s="191"/>
      <c r="FW5" s="191"/>
      <c r="FX5" s="191"/>
      <c r="FY5" s="191"/>
      <c r="FZ5" s="191"/>
      <c r="GA5" s="191"/>
      <c r="GB5" s="191"/>
      <c r="GC5" s="191"/>
      <c r="GD5" s="191"/>
      <c r="GE5" s="191"/>
      <c r="GF5" s="191"/>
      <c r="GG5" s="191"/>
      <c r="GH5" s="191"/>
      <c r="GI5" s="191"/>
      <c r="GJ5" s="191"/>
      <c r="GK5" s="191"/>
      <c r="GL5" s="191"/>
      <c r="GM5" s="191"/>
      <c r="GN5" s="191"/>
      <c r="GO5" s="191"/>
      <c r="GP5" s="191"/>
      <c r="GQ5" s="191"/>
      <c r="GR5" s="191"/>
      <c r="GS5" s="191"/>
      <c r="GT5" s="191"/>
      <c r="GU5" s="191"/>
      <c r="GV5" s="191"/>
      <c r="GW5" s="191"/>
      <c r="GX5" s="191"/>
      <c r="GY5" s="191"/>
      <c r="GZ5" s="191"/>
      <c r="HA5" s="191"/>
      <c r="HB5" s="191"/>
      <c r="HC5" s="191"/>
      <c r="HD5" s="191"/>
      <c r="HE5" s="191"/>
      <c r="HF5" s="191"/>
      <c r="HG5" s="191"/>
      <c r="HH5" s="191"/>
      <c r="HI5" s="191"/>
      <c r="HJ5" s="191"/>
      <c r="HK5" s="191"/>
      <c r="HL5" s="191"/>
      <c r="HM5" s="191"/>
      <c r="HN5" s="191"/>
      <c r="HO5" s="191"/>
      <c r="HP5" s="191"/>
      <c r="HQ5" s="191"/>
      <c r="HR5" s="191"/>
      <c r="HS5" s="191"/>
      <c r="HT5" s="191"/>
      <c r="HU5" s="191"/>
      <c r="HV5" s="191"/>
      <c r="HW5" s="191"/>
      <c r="HX5" s="191"/>
      <c r="HY5" s="191"/>
      <c r="HZ5" s="191"/>
      <c r="IA5" s="191"/>
      <c r="IB5" s="191"/>
      <c r="IC5" s="191"/>
      <c r="ID5" s="191"/>
      <c r="IE5" s="191"/>
      <c r="IF5" s="191"/>
      <c r="IG5" s="191"/>
      <c r="IH5" s="191"/>
      <c r="II5" s="191"/>
      <c r="IJ5" s="191"/>
      <c r="IK5" s="191"/>
      <c r="IL5" s="191"/>
      <c r="IM5" s="191"/>
      <c r="IN5" s="191"/>
      <c r="IO5" s="191"/>
      <c r="IP5" s="191"/>
      <c r="IQ5" s="191"/>
      <c r="IR5" s="191"/>
      <c r="IS5" s="191"/>
      <c r="IT5" s="191"/>
      <c r="IU5" s="191"/>
      <c r="IV5" s="191"/>
      <c r="IW5" s="191"/>
      <c r="IX5" s="191"/>
      <c r="IY5" s="191"/>
      <c r="IZ5" s="191"/>
      <c r="JA5" s="191"/>
      <c r="JB5" s="191"/>
      <c r="JC5" s="191"/>
      <c r="JD5" s="191"/>
      <c r="JE5" s="191"/>
      <c r="JF5" s="191"/>
      <c r="JG5" s="191"/>
      <c r="JH5" s="191"/>
      <c r="JI5" s="191"/>
      <c r="JJ5" s="191"/>
      <c r="JK5" s="191"/>
      <c r="JL5" s="191"/>
      <c r="JM5" s="191"/>
      <c r="JN5" s="191"/>
      <c r="JO5" s="191"/>
      <c r="JP5" s="191"/>
      <c r="JQ5" s="191"/>
      <c r="JR5" s="191"/>
      <c r="JS5" s="191"/>
      <c r="JT5" s="191"/>
      <c r="JU5" s="191"/>
      <c r="JV5" s="191"/>
      <c r="JW5" s="191"/>
      <c r="JX5" s="191"/>
      <c r="JY5" s="191"/>
      <c r="JZ5" s="191"/>
      <c r="KA5" s="191"/>
      <c r="KB5" s="191"/>
      <c r="KC5" s="191"/>
      <c r="KD5" s="191"/>
      <c r="KE5" s="191"/>
      <c r="KF5" s="191"/>
      <c r="KG5" s="191"/>
      <c r="KH5" s="191"/>
      <c r="KI5" s="191"/>
      <c r="KJ5" s="191"/>
      <c r="KK5" s="191"/>
      <c r="KL5" s="191"/>
      <c r="KM5" s="191"/>
      <c r="KN5" s="191"/>
      <c r="KO5" s="191"/>
      <c r="KP5" s="191"/>
      <c r="KQ5" s="191"/>
      <c r="KR5" s="191"/>
      <c r="KS5" s="191"/>
      <c r="KT5" s="191"/>
      <c r="KU5" s="191"/>
      <c r="KV5" s="191"/>
      <c r="KW5" s="191"/>
      <c r="KX5" s="191"/>
      <c r="KY5" s="191"/>
      <c r="KZ5" s="191"/>
      <c r="LA5" s="191"/>
      <c r="LB5" s="191"/>
      <c r="LC5" s="191"/>
      <c r="LD5" s="191"/>
      <c r="LE5" s="191"/>
      <c r="LF5" s="191"/>
      <c r="LG5" s="191"/>
      <c r="LH5" s="191"/>
      <c r="LI5" s="191"/>
      <c r="LJ5" s="191"/>
      <c r="LK5" s="191"/>
      <c r="LL5" s="191"/>
      <c r="LM5" s="191"/>
      <c r="LN5" s="191"/>
      <c r="LO5" s="191"/>
      <c r="LP5" s="191"/>
      <c r="LQ5" s="191"/>
      <c r="LR5" s="191"/>
      <c r="LS5" s="191"/>
      <c r="LT5" s="191"/>
      <c r="LU5" s="191"/>
      <c r="LV5" s="191"/>
      <c r="LW5" s="191"/>
      <c r="LX5" s="191"/>
      <c r="LY5" s="191"/>
      <c r="LZ5" s="191"/>
      <c r="MA5" s="191"/>
      <c r="MB5" s="191"/>
      <c r="MC5" s="191"/>
      <c r="MD5" s="191"/>
      <c r="ME5" s="191"/>
      <c r="MF5" s="191"/>
      <c r="MG5" s="191"/>
      <c r="MH5" s="191"/>
      <c r="MI5" s="191"/>
      <c r="MJ5" s="191"/>
      <c r="MK5" s="191"/>
      <c r="ML5" s="191"/>
      <c r="MM5" s="191"/>
      <c r="MN5" s="191"/>
      <c r="MO5" s="191"/>
      <c r="MP5" s="191"/>
      <c r="MQ5" s="191"/>
      <c r="MR5" s="191"/>
      <c r="MS5" s="191"/>
      <c r="MT5" s="191"/>
      <c r="MU5" s="191"/>
      <c r="MV5" s="191"/>
      <c r="MW5" s="191"/>
      <c r="MX5" s="191"/>
      <c r="MY5" s="191"/>
      <c r="MZ5" s="191"/>
      <c r="NA5" s="191"/>
      <c r="NB5" s="191"/>
      <c r="NC5" s="191"/>
      <c r="ND5" s="191"/>
      <c r="NE5" s="191"/>
      <c r="NF5" s="191"/>
      <c r="NG5" s="191"/>
      <c r="NH5" s="191"/>
      <c r="NI5" s="191"/>
      <c r="NJ5" s="191"/>
      <c r="NK5" s="191"/>
      <c r="NL5" s="191"/>
      <c r="NM5" s="191"/>
      <c r="NN5" s="191"/>
      <c r="NO5" s="191"/>
      <c r="NP5" s="191"/>
      <c r="NQ5" s="191"/>
      <c r="NR5" s="191"/>
      <c r="NS5" s="191"/>
      <c r="NT5" s="191"/>
      <c r="NU5" s="191"/>
      <c r="NV5" s="191"/>
      <c r="NW5" s="191"/>
      <c r="NX5" s="191"/>
      <c r="NY5" s="191"/>
      <c r="NZ5" s="191"/>
      <c r="OA5" s="191"/>
      <c r="OB5" s="191"/>
      <c r="OC5" s="191"/>
      <c r="OD5" s="191"/>
      <c r="OE5" s="191"/>
      <c r="OF5" s="191"/>
      <c r="OG5" s="191"/>
      <c r="OH5" s="191"/>
      <c r="OI5" s="191"/>
      <c r="OJ5" s="191"/>
      <c r="OK5" s="191"/>
      <c r="OL5" s="191"/>
      <c r="OM5" s="191"/>
      <c r="ON5" s="191"/>
      <c r="OO5" s="191"/>
      <c r="OP5" s="191"/>
      <c r="OQ5" s="191"/>
      <c r="OR5" s="191"/>
      <c r="OS5" s="191"/>
      <c r="OT5" s="191"/>
      <c r="OU5" s="191"/>
      <c r="OV5" s="191"/>
      <c r="OW5" s="191"/>
      <c r="OX5" s="191"/>
      <c r="OY5" s="191"/>
      <c r="OZ5" s="191"/>
      <c r="PA5" s="191"/>
      <c r="PB5" s="191"/>
      <c r="PC5" s="191"/>
      <c r="PD5" s="191"/>
      <c r="PE5" s="191"/>
      <c r="PF5" s="191"/>
      <c r="PG5" s="191"/>
      <c r="PH5" s="191"/>
      <c r="PI5" s="191"/>
      <c r="PJ5" s="191"/>
      <c r="PK5" s="191"/>
      <c r="PL5" s="191"/>
      <c r="PM5" s="191"/>
      <c r="PN5" s="191"/>
      <c r="PO5" s="191"/>
      <c r="PP5" s="191"/>
      <c r="PQ5" s="191"/>
      <c r="PR5" s="191"/>
      <c r="PS5" s="191"/>
      <c r="PT5" s="191"/>
      <c r="PU5" s="191"/>
      <c r="PV5" s="191"/>
      <c r="PW5" s="191"/>
      <c r="PX5" s="191"/>
      <c r="PY5" s="191"/>
      <c r="PZ5" s="191"/>
      <c r="QA5" s="191"/>
      <c r="QB5" s="191"/>
      <c r="QC5" s="191"/>
      <c r="QD5" s="191"/>
      <c r="QE5" s="191"/>
      <c r="QF5" s="191"/>
      <c r="QG5" s="191"/>
      <c r="QH5" s="191"/>
      <c r="QI5" s="191"/>
      <c r="QJ5" s="191"/>
      <c r="QK5" s="191"/>
      <c r="QL5" s="191"/>
      <c r="QM5" s="191"/>
      <c r="QN5" s="191"/>
      <c r="QO5" s="191"/>
      <c r="QP5" s="191"/>
      <c r="QQ5" s="191"/>
      <c r="QR5" s="191"/>
      <c r="QS5" s="191"/>
      <c r="QT5" s="191"/>
      <c r="QU5" s="191"/>
      <c r="QV5" s="191"/>
      <c r="QW5" s="191"/>
      <c r="QX5" s="191"/>
      <c r="QY5" s="191"/>
      <c r="QZ5" s="191"/>
      <c r="RA5" s="191"/>
      <c r="RB5" s="191"/>
      <c r="RC5" s="191"/>
      <c r="RD5" s="191"/>
      <c r="RE5" s="191"/>
      <c r="RF5" s="191"/>
      <c r="RG5" s="191"/>
      <c r="RH5" s="191"/>
      <c r="RI5" s="191"/>
      <c r="RJ5" s="191"/>
      <c r="RK5" s="191"/>
      <c r="RL5" s="191"/>
      <c r="RM5" s="191"/>
      <c r="RN5" s="191"/>
      <c r="RO5" s="191"/>
      <c r="RP5" s="191"/>
      <c r="RQ5" s="191"/>
      <c r="RR5" s="191"/>
      <c r="RS5" s="191"/>
      <c r="RT5" s="191"/>
      <c r="RU5" s="191"/>
      <c r="RV5" s="191"/>
      <c r="RW5" s="191"/>
      <c r="RX5" s="191"/>
      <c r="RY5" s="191"/>
      <c r="RZ5" s="191"/>
      <c r="SA5" s="191"/>
      <c r="SB5" s="191"/>
      <c r="SC5" s="191"/>
      <c r="SD5" s="191"/>
      <c r="SE5" s="191"/>
      <c r="SF5" s="191"/>
      <c r="SG5" s="191"/>
      <c r="SH5" s="191"/>
      <c r="SI5" s="191"/>
      <c r="SJ5" s="191"/>
      <c r="SK5" s="191"/>
      <c r="SL5" s="191"/>
      <c r="SM5" s="191"/>
      <c r="SN5" s="191"/>
      <c r="SO5" s="191"/>
      <c r="SP5" s="191"/>
      <c r="SQ5" s="191"/>
      <c r="SR5" s="191"/>
      <c r="SS5" s="191"/>
      <c r="ST5" s="191"/>
      <c r="SU5" s="191"/>
      <c r="SV5" s="191"/>
      <c r="SW5" s="191"/>
      <c r="SX5" s="191"/>
      <c r="SY5" s="191"/>
      <c r="SZ5" s="191"/>
      <c r="TA5" s="191"/>
      <c r="TB5" s="191"/>
      <c r="TC5" s="191"/>
      <c r="TD5" s="191"/>
      <c r="TE5" s="191"/>
      <c r="TF5" s="191"/>
      <c r="TG5" s="191"/>
      <c r="TH5" s="191"/>
      <c r="TI5" s="191"/>
      <c r="TJ5" s="191"/>
      <c r="TK5" s="191"/>
      <c r="TL5" s="191"/>
      <c r="TM5" s="191"/>
      <c r="TN5" s="191"/>
      <c r="TO5" s="191"/>
      <c r="TP5" s="191"/>
      <c r="TQ5" s="191"/>
      <c r="TR5" s="191"/>
      <c r="TS5" s="191"/>
      <c r="TT5" s="191"/>
      <c r="TU5" s="191"/>
      <c r="TV5" s="191"/>
      <c r="TW5" s="191"/>
      <c r="TX5" s="191"/>
      <c r="TY5" s="191"/>
      <c r="TZ5" s="191"/>
      <c r="UA5" s="191"/>
      <c r="UB5" s="191"/>
      <c r="UC5" s="191"/>
      <c r="UD5" s="191"/>
      <c r="UE5" s="191"/>
      <c r="UF5" s="191"/>
      <c r="UG5" s="191"/>
      <c r="UH5" s="191"/>
      <c r="UI5" s="191"/>
      <c r="UJ5" s="191"/>
      <c r="UK5" s="191"/>
      <c r="UL5" s="191"/>
      <c r="UM5" s="191"/>
      <c r="UN5" s="191"/>
      <c r="UO5" s="191"/>
      <c r="UP5" s="191"/>
      <c r="UQ5" s="191"/>
      <c r="UR5" s="191"/>
      <c r="US5" s="191"/>
      <c r="UT5" s="191"/>
      <c r="UU5" s="191"/>
      <c r="UV5" s="191"/>
      <c r="UW5" s="191"/>
      <c r="UX5" s="191"/>
      <c r="UY5" s="191"/>
      <c r="UZ5" s="191"/>
      <c r="VA5" s="191"/>
      <c r="VB5" s="191"/>
      <c r="VC5" s="191"/>
      <c r="VD5" s="191"/>
      <c r="VE5" s="191"/>
      <c r="VF5" s="191"/>
      <c r="VG5" s="191"/>
      <c r="VH5" s="191"/>
      <c r="VI5" s="191"/>
      <c r="VJ5" s="191"/>
      <c r="VK5" s="191"/>
      <c r="VL5" s="191"/>
      <c r="VM5" s="191"/>
      <c r="VN5" s="191"/>
      <c r="VO5" s="191"/>
      <c r="VP5" s="191"/>
      <c r="VQ5" s="191"/>
      <c r="VR5" s="191"/>
      <c r="VS5" s="191"/>
      <c r="VT5" s="191"/>
      <c r="VU5" s="191"/>
      <c r="VV5" s="191"/>
      <c r="VW5" s="191"/>
      <c r="VX5" s="191"/>
      <c r="VY5" s="191"/>
      <c r="VZ5" s="191"/>
      <c r="WA5" s="191"/>
      <c r="WB5" s="191"/>
      <c r="WC5" s="191"/>
      <c r="WD5" s="191"/>
      <c r="WE5" s="191"/>
      <c r="WF5" s="191"/>
      <c r="WG5" s="191"/>
      <c r="WH5" s="191"/>
      <c r="WI5" s="191"/>
      <c r="WJ5" s="191"/>
      <c r="WK5" s="191"/>
      <c r="WL5" s="191"/>
      <c r="WM5" s="191"/>
      <c r="WN5" s="191"/>
      <c r="WO5" s="191"/>
      <c r="WP5" s="191"/>
      <c r="WQ5" s="191"/>
      <c r="WR5" s="191"/>
      <c r="WS5" s="191"/>
      <c r="WT5" s="191"/>
      <c r="WU5" s="191"/>
      <c r="WV5" s="191"/>
      <c r="WW5" s="191"/>
      <c r="WX5" s="191"/>
      <c r="WY5" s="191"/>
      <c r="WZ5" s="191"/>
      <c r="XA5" s="191"/>
      <c r="XB5" s="191"/>
      <c r="XC5" s="191"/>
      <c r="XD5" s="191"/>
      <c r="XE5" s="191"/>
      <c r="XF5" s="191"/>
      <c r="XG5" s="191"/>
      <c r="XH5" s="191"/>
      <c r="XI5" s="191"/>
      <c r="XJ5" s="191"/>
      <c r="XK5" s="191"/>
      <c r="XL5" s="191"/>
      <c r="XM5" s="191"/>
      <c r="XN5" s="191"/>
      <c r="XO5" s="191"/>
      <c r="XP5" s="191"/>
      <c r="XQ5" s="191"/>
      <c r="XR5" s="191"/>
      <c r="XS5" s="191"/>
      <c r="XT5" s="191"/>
      <c r="XU5" s="191"/>
      <c r="XV5" s="191"/>
      <c r="XW5" s="191"/>
      <c r="XX5" s="191"/>
      <c r="XY5" s="191"/>
      <c r="XZ5" s="191"/>
      <c r="YA5" s="191"/>
      <c r="YB5" s="191"/>
      <c r="YC5" s="191"/>
      <c r="YD5" s="191"/>
      <c r="YE5" s="191"/>
      <c r="YF5" s="191"/>
      <c r="YG5" s="191"/>
      <c r="YH5" s="191"/>
      <c r="YI5" s="191"/>
      <c r="YJ5" s="191"/>
      <c r="YK5" s="191"/>
      <c r="YL5" s="191"/>
      <c r="YM5" s="191"/>
      <c r="YN5" s="191"/>
      <c r="YO5" s="191"/>
      <c r="YP5" s="191"/>
      <c r="YQ5" s="191"/>
      <c r="YR5" s="191"/>
      <c r="YS5" s="191"/>
      <c r="YT5" s="191"/>
      <c r="YU5" s="191"/>
    </row>
    <row r="6" spans="1:671" ht="19.899999999999999" customHeight="1" x14ac:dyDescent="0.25">
      <c r="A6" s="1"/>
      <c r="B6" s="189" t="s">
        <v>31</v>
      </c>
      <c r="C6" s="189" t="s">
        <v>553</v>
      </c>
      <c r="D6" s="213" t="s">
        <v>563</v>
      </c>
      <c r="E6" s="213"/>
      <c r="F6" s="213"/>
      <c r="G6" s="213"/>
      <c r="H6" s="213" t="s">
        <v>50</v>
      </c>
      <c r="I6" s="213"/>
      <c r="J6" s="213"/>
      <c r="K6" s="213"/>
      <c r="L6" s="213" t="s">
        <v>50</v>
      </c>
      <c r="M6" s="213"/>
      <c r="N6" s="213"/>
      <c r="O6" s="213"/>
      <c r="P6" s="213" t="s">
        <v>50</v>
      </c>
      <c r="Q6" s="213"/>
      <c r="R6" s="213"/>
      <c r="S6" s="213"/>
      <c r="T6" s="213" t="s">
        <v>50</v>
      </c>
      <c r="U6" s="213"/>
      <c r="V6" s="213"/>
      <c r="W6" s="213"/>
      <c r="X6" s="213" t="s">
        <v>88</v>
      </c>
      <c r="Y6" s="213"/>
      <c r="Z6" s="213"/>
      <c r="AA6" s="213"/>
      <c r="AB6" s="213" t="s">
        <v>88</v>
      </c>
      <c r="AC6" s="213"/>
      <c r="AD6" s="213"/>
      <c r="AE6" s="213"/>
      <c r="AF6" s="213" t="s">
        <v>141</v>
      </c>
      <c r="AG6" s="213"/>
      <c r="AH6" s="213"/>
      <c r="AI6" s="213"/>
      <c r="AJ6" s="213" t="s">
        <v>141</v>
      </c>
      <c r="AK6" s="213"/>
      <c r="AL6" s="213"/>
      <c r="AM6" s="213"/>
      <c r="AN6" s="213" t="s">
        <v>72</v>
      </c>
      <c r="AO6" s="213"/>
      <c r="AP6" s="213"/>
      <c r="AQ6" s="213"/>
      <c r="AR6" s="213" t="s">
        <v>72</v>
      </c>
      <c r="AS6" s="213"/>
      <c r="AT6" s="213"/>
      <c r="AU6" s="213"/>
      <c r="AV6" s="213" t="s">
        <v>72</v>
      </c>
      <c r="AW6" s="213"/>
      <c r="AX6" s="213"/>
      <c r="AY6" s="213"/>
      <c r="AZ6" s="213" t="s">
        <v>72</v>
      </c>
      <c r="BA6" s="213"/>
      <c r="BB6" s="213"/>
      <c r="BC6" s="213"/>
      <c r="BD6" s="213" t="s">
        <v>72</v>
      </c>
      <c r="BE6" s="213"/>
      <c r="BF6" s="213"/>
      <c r="BG6" s="213"/>
      <c r="BH6" s="213" t="s">
        <v>72</v>
      </c>
      <c r="BI6" s="213"/>
      <c r="BJ6" s="213"/>
      <c r="BK6" s="213"/>
      <c r="BL6" s="213" t="s">
        <v>72</v>
      </c>
      <c r="BM6" s="213"/>
      <c r="BN6" s="213"/>
      <c r="BO6" s="213"/>
      <c r="BP6" s="213" t="s">
        <v>72</v>
      </c>
      <c r="BQ6" s="213"/>
      <c r="BR6" s="213"/>
      <c r="BS6" s="213"/>
      <c r="BT6" s="213" t="s">
        <v>475</v>
      </c>
      <c r="BU6" s="213"/>
      <c r="BV6" s="213"/>
      <c r="BW6" s="213"/>
      <c r="BX6" s="213" t="s">
        <v>475</v>
      </c>
      <c r="BY6" s="213"/>
      <c r="BZ6" s="213"/>
      <c r="CA6" s="213"/>
      <c r="CB6" s="213" t="s">
        <v>475</v>
      </c>
      <c r="CC6" s="213"/>
      <c r="CD6" s="213"/>
      <c r="CE6" s="213"/>
      <c r="CF6" s="213" t="s">
        <v>475</v>
      </c>
      <c r="CG6" s="213"/>
      <c r="CH6" s="213"/>
      <c r="CI6" s="213"/>
      <c r="CJ6" s="213" t="s">
        <v>564</v>
      </c>
      <c r="CK6" s="213"/>
      <c r="CL6" s="213"/>
      <c r="CM6" s="213"/>
      <c r="CN6" s="213" t="s">
        <v>235</v>
      </c>
      <c r="CO6" s="213"/>
      <c r="CP6" s="213"/>
      <c r="CQ6" s="213"/>
      <c r="CR6" s="213" t="s">
        <v>235</v>
      </c>
      <c r="CS6" s="213"/>
      <c r="CT6" s="213"/>
      <c r="CU6" s="213"/>
      <c r="CV6" s="213" t="s">
        <v>235</v>
      </c>
      <c r="CW6" s="213"/>
      <c r="CX6" s="213"/>
      <c r="CY6" s="213"/>
      <c r="CZ6" s="213" t="s">
        <v>43</v>
      </c>
      <c r="DA6" s="213"/>
      <c r="DB6" s="213"/>
      <c r="DC6" s="213"/>
      <c r="DD6" s="213" t="s">
        <v>43</v>
      </c>
      <c r="DE6" s="213"/>
      <c r="DF6" s="213"/>
      <c r="DG6" s="213"/>
      <c r="DH6" s="213" t="s">
        <v>43</v>
      </c>
      <c r="DI6" s="213"/>
      <c r="DJ6" s="213"/>
      <c r="DK6" s="213"/>
      <c r="DL6" s="213" t="s">
        <v>43</v>
      </c>
      <c r="DM6" s="213"/>
      <c r="DN6" s="213"/>
      <c r="DO6" s="213"/>
      <c r="DP6" s="213" t="s">
        <v>43</v>
      </c>
      <c r="DQ6" s="213"/>
      <c r="DR6" s="213"/>
      <c r="DS6" s="213"/>
      <c r="DT6" s="213" t="s">
        <v>43</v>
      </c>
      <c r="DU6" s="213"/>
      <c r="DV6" s="213"/>
      <c r="DW6" s="213"/>
      <c r="DX6" s="213" t="s">
        <v>43</v>
      </c>
      <c r="DY6" s="213"/>
      <c r="DZ6" s="213"/>
      <c r="EA6" s="213"/>
      <c r="EB6" s="213" t="s">
        <v>565</v>
      </c>
      <c r="EC6" s="213"/>
      <c r="ED6" s="213"/>
      <c r="EE6" s="213"/>
      <c r="EF6" s="213" t="s">
        <v>38</v>
      </c>
      <c r="EG6" s="213"/>
      <c r="EH6" s="213"/>
      <c r="EI6" s="213"/>
      <c r="EJ6" s="213" t="s">
        <v>349</v>
      </c>
      <c r="EK6" s="213"/>
      <c r="EL6" s="213"/>
      <c r="EM6" s="213"/>
      <c r="EN6" s="213" t="s">
        <v>566</v>
      </c>
      <c r="EO6" s="213"/>
      <c r="EP6" s="213"/>
      <c r="EQ6" s="213"/>
      <c r="ER6" s="213" t="s">
        <v>566</v>
      </c>
      <c r="ES6" s="213"/>
      <c r="ET6" s="213"/>
      <c r="EU6" s="213"/>
      <c r="EV6" s="213" t="s">
        <v>567</v>
      </c>
      <c r="EW6" s="213"/>
      <c r="EX6" s="213"/>
      <c r="EY6" s="213"/>
      <c r="EZ6" s="213" t="s">
        <v>567</v>
      </c>
      <c r="FA6" s="213"/>
      <c r="FB6" s="213"/>
      <c r="FC6" s="213"/>
      <c r="FD6" s="213" t="s">
        <v>568</v>
      </c>
      <c r="FE6" s="213"/>
      <c r="FF6" s="213"/>
      <c r="FG6" s="213"/>
      <c r="FH6" s="213" t="s">
        <v>569</v>
      </c>
      <c r="FI6" s="213"/>
      <c r="FJ6" s="213"/>
      <c r="FK6" s="213"/>
      <c r="FL6" s="213" t="s">
        <v>569</v>
      </c>
      <c r="FM6" s="213"/>
      <c r="FN6" s="213"/>
      <c r="FO6" s="213"/>
      <c r="FP6" s="213" t="s">
        <v>570</v>
      </c>
      <c r="FQ6" s="213"/>
      <c r="FR6" s="213"/>
      <c r="FS6" s="213"/>
      <c r="FT6" s="213" t="s">
        <v>571</v>
      </c>
      <c r="FU6" s="213"/>
      <c r="FV6" s="213"/>
      <c r="FW6" s="213"/>
      <c r="FX6" s="213" t="s">
        <v>572</v>
      </c>
      <c r="FY6" s="213"/>
      <c r="FZ6" s="213"/>
      <c r="GA6" s="213"/>
      <c r="GB6" s="213" t="s">
        <v>69</v>
      </c>
      <c r="GC6" s="213"/>
      <c r="GD6" s="213"/>
      <c r="GE6" s="213"/>
      <c r="GF6" s="213" t="s">
        <v>69</v>
      </c>
      <c r="GG6" s="213"/>
      <c r="GH6" s="213"/>
      <c r="GI6" s="213"/>
      <c r="GJ6" s="213" t="s">
        <v>69</v>
      </c>
      <c r="GK6" s="213"/>
      <c r="GL6" s="213"/>
      <c r="GM6" s="213"/>
      <c r="GN6" s="213" t="s">
        <v>130</v>
      </c>
      <c r="GO6" s="213"/>
      <c r="GP6" s="213"/>
      <c r="GQ6" s="213"/>
      <c r="GR6" s="213" t="s">
        <v>130</v>
      </c>
      <c r="GS6" s="213"/>
      <c r="GT6" s="213"/>
      <c r="GU6" s="213"/>
      <c r="GV6" s="213" t="s">
        <v>130</v>
      </c>
      <c r="GW6" s="213"/>
      <c r="GX6" s="213"/>
      <c r="GY6" s="213"/>
      <c r="GZ6" s="213" t="s">
        <v>130</v>
      </c>
      <c r="HA6" s="213"/>
      <c r="HB6" s="213"/>
      <c r="HC6" s="213"/>
      <c r="HD6" s="213" t="s">
        <v>130</v>
      </c>
      <c r="HE6" s="213"/>
      <c r="HF6" s="213"/>
      <c r="HG6" s="213"/>
      <c r="HH6" s="213" t="s">
        <v>130</v>
      </c>
      <c r="HI6" s="213"/>
      <c r="HJ6" s="213"/>
      <c r="HK6" s="213"/>
      <c r="HL6" s="213" t="s">
        <v>573</v>
      </c>
      <c r="HM6" s="213"/>
      <c r="HN6" s="213"/>
      <c r="HO6" s="213"/>
      <c r="HP6" s="213" t="s">
        <v>573</v>
      </c>
      <c r="HQ6" s="213"/>
      <c r="HR6" s="213"/>
      <c r="HS6" s="213"/>
      <c r="HT6" s="213" t="s">
        <v>574</v>
      </c>
      <c r="HU6" s="213"/>
      <c r="HV6" s="213"/>
      <c r="HW6" s="213"/>
      <c r="HX6" s="213" t="s">
        <v>53</v>
      </c>
      <c r="HY6" s="213"/>
      <c r="HZ6" s="213"/>
      <c r="IA6" s="213"/>
      <c r="IB6" s="213" t="s">
        <v>53</v>
      </c>
      <c r="IC6" s="213"/>
      <c r="ID6" s="213"/>
      <c r="IE6" s="213"/>
      <c r="IF6" s="213" t="s">
        <v>53</v>
      </c>
      <c r="IG6" s="213"/>
      <c r="IH6" s="213"/>
      <c r="II6" s="213"/>
      <c r="IJ6" s="213" t="s">
        <v>60</v>
      </c>
      <c r="IK6" s="213"/>
      <c r="IL6" s="213"/>
      <c r="IM6" s="213"/>
      <c r="IN6" s="213" t="s">
        <v>60</v>
      </c>
      <c r="IO6" s="213"/>
      <c r="IP6" s="213"/>
      <c r="IQ6" s="213"/>
      <c r="IR6" s="213" t="s">
        <v>60</v>
      </c>
      <c r="IS6" s="213"/>
      <c r="IT6" s="213"/>
      <c r="IU6" s="213"/>
      <c r="IV6" s="213" t="s">
        <v>60</v>
      </c>
      <c r="IW6" s="213"/>
      <c r="IX6" s="213"/>
      <c r="IY6" s="213"/>
      <c r="IZ6" s="213" t="s">
        <v>60</v>
      </c>
      <c r="JA6" s="213"/>
      <c r="JB6" s="213"/>
      <c r="JC6" s="213"/>
      <c r="JD6" s="213" t="s">
        <v>60</v>
      </c>
      <c r="JE6" s="213"/>
      <c r="JF6" s="213"/>
      <c r="JG6" s="213"/>
      <c r="JH6" s="213" t="s">
        <v>60</v>
      </c>
      <c r="JI6" s="213"/>
      <c r="JJ6" s="213"/>
      <c r="JK6" s="213"/>
      <c r="JL6" s="213" t="s">
        <v>60</v>
      </c>
      <c r="JM6" s="213"/>
      <c r="JN6" s="213"/>
      <c r="JO6" s="213"/>
      <c r="JP6" s="213" t="s">
        <v>60</v>
      </c>
      <c r="JQ6" s="213"/>
      <c r="JR6" s="213"/>
      <c r="JS6" s="213"/>
      <c r="JT6" s="213" t="s">
        <v>60</v>
      </c>
      <c r="JU6" s="213"/>
      <c r="JV6" s="213"/>
      <c r="JW6" s="213"/>
      <c r="JX6" s="213" t="s">
        <v>60</v>
      </c>
      <c r="JY6" s="213"/>
      <c r="JZ6" s="213"/>
      <c r="KA6" s="213"/>
      <c r="KB6" s="213" t="s">
        <v>60</v>
      </c>
      <c r="KC6" s="213"/>
      <c r="KD6" s="213"/>
      <c r="KE6" s="213"/>
      <c r="KF6" s="213" t="s">
        <v>60</v>
      </c>
      <c r="KG6" s="213"/>
      <c r="KH6" s="213"/>
      <c r="KI6" s="213"/>
      <c r="KJ6" s="213" t="s">
        <v>60</v>
      </c>
      <c r="KK6" s="213"/>
      <c r="KL6" s="213"/>
      <c r="KM6" s="213"/>
      <c r="KN6" s="213" t="s">
        <v>575</v>
      </c>
      <c r="KO6" s="213"/>
      <c r="KP6" s="213"/>
      <c r="KQ6" s="213"/>
      <c r="KR6" s="213" t="s">
        <v>575</v>
      </c>
      <c r="KS6" s="213"/>
      <c r="KT6" s="213"/>
      <c r="KU6" s="213"/>
      <c r="KV6" s="213" t="s">
        <v>576</v>
      </c>
      <c r="KW6" s="213"/>
      <c r="KX6" s="213"/>
      <c r="KY6" s="213"/>
      <c r="KZ6" s="213" t="s">
        <v>112</v>
      </c>
      <c r="LA6" s="213"/>
      <c r="LB6" s="213"/>
      <c r="LC6" s="213"/>
      <c r="LD6" s="213" t="s">
        <v>112</v>
      </c>
      <c r="LE6" s="213"/>
      <c r="LF6" s="213"/>
      <c r="LG6" s="213"/>
      <c r="LH6" s="213" t="s">
        <v>112</v>
      </c>
      <c r="LI6" s="213"/>
      <c r="LJ6" s="213"/>
      <c r="LK6" s="213"/>
      <c r="LL6" s="213" t="s">
        <v>112</v>
      </c>
      <c r="LM6" s="213"/>
      <c r="LN6" s="213"/>
      <c r="LO6" s="213"/>
      <c r="LP6" s="213" t="s">
        <v>112</v>
      </c>
      <c r="LQ6" s="213"/>
      <c r="LR6" s="213"/>
      <c r="LS6" s="213"/>
      <c r="LT6" s="213" t="s">
        <v>112</v>
      </c>
      <c r="LU6" s="213"/>
      <c r="LV6" s="213"/>
      <c r="LW6" s="213"/>
      <c r="LX6" s="213" t="s">
        <v>112</v>
      </c>
      <c r="LY6" s="213"/>
      <c r="LZ6" s="213"/>
      <c r="MA6" s="213"/>
      <c r="MB6" s="213" t="s">
        <v>112</v>
      </c>
      <c r="MC6" s="213"/>
      <c r="MD6" s="213"/>
      <c r="ME6" s="213"/>
      <c r="MF6" s="213" t="s">
        <v>112</v>
      </c>
      <c r="MG6" s="213"/>
      <c r="MH6" s="213"/>
      <c r="MI6" s="213"/>
      <c r="MJ6" s="213" t="s">
        <v>112</v>
      </c>
      <c r="MK6" s="213"/>
      <c r="ML6" s="213"/>
      <c r="MM6" s="213"/>
      <c r="MN6" s="213" t="s">
        <v>112</v>
      </c>
      <c r="MO6" s="213"/>
      <c r="MP6" s="213"/>
      <c r="MQ6" s="213"/>
      <c r="MR6" s="213" t="s">
        <v>112</v>
      </c>
      <c r="MS6" s="213"/>
      <c r="MT6" s="213"/>
      <c r="MU6" s="213"/>
      <c r="MV6" s="213" t="s">
        <v>127</v>
      </c>
      <c r="MW6" s="213"/>
      <c r="MX6" s="213"/>
      <c r="MY6" s="213"/>
      <c r="MZ6" s="213" t="s">
        <v>127</v>
      </c>
      <c r="NA6" s="213"/>
      <c r="NB6" s="213"/>
      <c r="NC6" s="213"/>
      <c r="ND6" s="213" t="s">
        <v>127</v>
      </c>
      <c r="NE6" s="213"/>
      <c r="NF6" s="213"/>
      <c r="NG6" s="213"/>
      <c r="NH6" s="213" t="s">
        <v>127</v>
      </c>
      <c r="NI6" s="213"/>
      <c r="NJ6" s="213"/>
      <c r="NK6" s="213"/>
      <c r="NL6" s="213" t="s">
        <v>135</v>
      </c>
      <c r="NM6" s="213"/>
      <c r="NN6" s="213"/>
      <c r="NO6" s="213"/>
      <c r="NP6" s="213" t="s">
        <v>135</v>
      </c>
      <c r="NQ6" s="213"/>
      <c r="NR6" s="213"/>
      <c r="NS6" s="213"/>
      <c r="NT6" s="213" t="s">
        <v>577</v>
      </c>
      <c r="NU6" s="213"/>
      <c r="NV6" s="213"/>
      <c r="NW6" s="213"/>
      <c r="NX6" s="213" t="s">
        <v>577</v>
      </c>
      <c r="NY6" s="213"/>
      <c r="NZ6" s="213"/>
      <c r="OA6" s="213"/>
      <c r="OB6" s="213" t="s">
        <v>578</v>
      </c>
      <c r="OC6" s="213"/>
      <c r="OD6" s="213"/>
      <c r="OE6" s="213"/>
      <c r="OF6" s="213" t="s">
        <v>579</v>
      </c>
      <c r="OG6" s="213"/>
      <c r="OH6" s="213"/>
      <c r="OI6" s="213"/>
      <c r="OJ6" s="213" t="s">
        <v>263</v>
      </c>
      <c r="OK6" s="213"/>
      <c r="OL6" s="213"/>
      <c r="OM6" s="213"/>
      <c r="ON6" s="213" t="s">
        <v>580</v>
      </c>
      <c r="OO6" s="213"/>
      <c r="OP6" s="213"/>
      <c r="OQ6" s="213"/>
      <c r="OR6" s="213" t="s">
        <v>581</v>
      </c>
      <c r="OS6" s="213"/>
      <c r="OT6" s="213"/>
      <c r="OU6" s="213"/>
      <c r="OV6" s="213" t="s">
        <v>582</v>
      </c>
      <c r="OW6" s="213"/>
      <c r="OX6" s="213"/>
      <c r="OY6" s="213"/>
      <c r="OZ6" s="213" t="s">
        <v>583</v>
      </c>
      <c r="PA6" s="213"/>
      <c r="PB6" s="213"/>
      <c r="PC6" s="213"/>
      <c r="PD6" s="213" t="s">
        <v>88</v>
      </c>
      <c r="PE6" s="213"/>
      <c r="PF6" s="213"/>
      <c r="PG6" s="213"/>
      <c r="PH6" s="213" t="s">
        <v>88</v>
      </c>
      <c r="PI6" s="213"/>
      <c r="PJ6" s="213"/>
      <c r="PK6" s="213"/>
      <c r="PL6" s="213" t="s">
        <v>72</v>
      </c>
      <c r="PM6" s="213"/>
      <c r="PN6" s="213"/>
      <c r="PO6" s="213"/>
      <c r="PP6" s="213" t="s">
        <v>565</v>
      </c>
      <c r="PQ6" s="213"/>
      <c r="PR6" s="213"/>
      <c r="PS6" s="213"/>
      <c r="PT6" s="213" t="s">
        <v>584</v>
      </c>
      <c r="PU6" s="213"/>
      <c r="PV6" s="213"/>
      <c r="PW6" s="213"/>
      <c r="PX6" s="213" t="s">
        <v>585</v>
      </c>
      <c r="PY6" s="213"/>
      <c r="PZ6" s="213"/>
      <c r="QA6" s="213"/>
      <c r="QB6" s="213" t="s">
        <v>586</v>
      </c>
      <c r="QC6" s="213"/>
      <c r="QD6" s="213"/>
      <c r="QE6" s="213"/>
      <c r="QF6" s="213" t="s">
        <v>587</v>
      </c>
      <c r="QG6" s="213"/>
      <c r="QH6" s="213"/>
      <c r="QI6" s="213"/>
      <c r="QJ6" s="213" t="s">
        <v>588</v>
      </c>
      <c r="QK6" s="213"/>
      <c r="QL6" s="213"/>
      <c r="QM6" s="213"/>
      <c r="QN6" s="213" t="s">
        <v>589</v>
      </c>
      <c r="QO6" s="213"/>
      <c r="QP6" s="213"/>
      <c r="QQ6" s="213"/>
      <c r="QR6" s="213" t="s">
        <v>590</v>
      </c>
      <c r="QS6" s="213"/>
      <c r="QT6" s="213"/>
      <c r="QU6" s="213"/>
      <c r="QV6" s="213" t="s">
        <v>591</v>
      </c>
      <c r="QW6" s="213"/>
      <c r="QX6" s="213"/>
      <c r="QY6" s="213"/>
      <c r="QZ6" s="213" t="s">
        <v>592</v>
      </c>
      <c r="RA6" s="213"/>
      <c r="RB6" s="213"/>
      <c r="RC6" s="213"/>
      <c r="RD6" s="213" t="s">
        <v>372</v>
      </c>
      <c r="RE6" s="213"/>
      <c r="RF6" s="213"/>
      <c r="RG6" s="213"/>
      <c r="RH6" s="213" t="s">
        <v>380</v>
      </c>
      <c r="RI6" s="213"/>
      <c r="RJ6" s="213"/>
      <c r="RK6" s="213"/>
      <c r="RL6" s="213" t="s">
        <v>593</v>
      </c>
      <c r="RM6" s="213"/>
      <c r="RN6" s="213"/>
      <c r="RO6" s="213"/>
      <c r="RP6" s="213" t="s">
        <v>594</v>
      </c>
      <c r="RQ6" s="213"/>
      <c r="RR6" s="213"/>
      <c r="RS6" s="213"/>
      <c r="RT6" s="213" t="s">
        <v>595</v>
      </c>
      <c r="RU6" s="213"/>
      <c r="RV6" s="213"/>
      <c r="RW6" s="213"/>
      <c r="RX6" s="213" t="s">
        <v>596</v>
      </c>
      <c r="RY6" s="213"/>
      <c r="RZ6" s="213"/>
      <c r="SA6" s="213"/>
      <c r="SB6" s="213" t="s">
        <v>597</v>
      </c>
      <c r="SC6" s="213"/>
      <c r="SD6" s="213"/>
      <c r="SE6" s="213"/>
      <c r="SF6" s="213" t="s">
        <v>598</v>
      </c>
      <c r="SG6" s="213"/>
      <c r="SH6" s="213"/>
      <c r="SI6" s="213"/>
      <c r="SJ6" s="213" t="s">
        <v>599</v>
      </c>
      <c r="SK6" s="213"/>
      <c r="SL6" s="213"/>
      <c r="SM6" s="213"/>
      <c r="SN6" s="213" t="s">
        <v>599</v>
      </c>
      <c r="SO6" s="213"/>
      <c r="SP6" s="213"/>
      <c r="SQ6" s="213"/>
      <c r="SR6" s="213" t="s">
        <v>599</v>
      </c>
      <c r="SS6" s="213"/>
      <c r="ST6" s="213"/>
      <c r="SU6" s="213"/>
      <c r="SV6" s="213" t="s">
        <v>599</v>
      </c>
      <c r="SW6" s="213"/>
      <c r="SX6" s="213"/>
      <c r="SY6" s="213"/>
      <c r="SZ6" s="213" t="s">
        <v>600</v>
      </c>
      <c r="TA6" s="213"/>
      <c r="TB6" s="213"/>
      <c r="TC6" s="213"/>
      <c r="TD6" s="213" t="s">
        <v>601</v>
      </c>
      <c r="TE6" s="213"/>
      <c r="TF6" s="213"/>
      <c r="TG6" s="213"/>
      <c r="TH6" s="213" t="s">
        <v>601</v>
      </c>
      <c r="TI6" s="213"/>
      <c r="TJ6" s="213"/>
      <c r="TK6" s="213"/>
      <c r="TL6" s="213" t="s">
        <v>60</v>
      </c>
      <c r="TM6" s="213"/>
      <c r="TN6" s="213"/>
      <c r="TO6" s="213"/>
      <c r="TP6" s="213" t="s">
        <v>60</v>
      </c>
      <c r="TQ6" s="213"/>
      <c r="TR6" s="213"/>
      <c r="TS6" s="213"/>
      <c r="TT6" s="213" t="s">
        <v>60</v>
      </c>
      <c r="TU6" s="213"/>
      <c r="TV6" s="213"/>
      <c r="TW6" s="213"/>
      <c r="TX6" s="213" t="s">
        <v>60</v>
      </c>
      <c r="TY6" s="213"/>
      <c r="TZ6" s="213"/>
      <c r="UA6" s="213"/>
      <c r="UB6" s="213" t="s">
        <v>60</v>
      </c>
      <c r="UC6" s="213"/>
      <c r="UD6" s="213"/>
      <c r="UE6" s="213"/>
      <c r="UF6" s="213" t="s">
        <v>60</v>
      </c>
      <c r="UG6" s="213"/>
      <c r="UH6" s="213"/>
      <c r="UI6" s="213"/>
      <c r="UJ6" s="213" t="s">
        <v>602</v>
      </c>
      <c r="UK6" s="213"/>
      <c r="UL6" s="213"/>
      <c r="UM6" s="213"/>
      <c r="UN6" s="213" t="s">
        <v>602</v>
      </c>
      <c r="UO6" s="213"/>
      <c r="UP6" s="213"/>
      <c r="UQ6" s="213"/>
      <c r="UR6" s="213" t="s">
        <v>603</v>
      </c>
      <c r="US6" s="213"/>
      <c r="UT6" s="213"/>
      <c r="UU6" s="213"/>
      <c r="UV6" s="213" t="s">
        <v>603</v>
      </c>
      <c r="UW6" s="213"/>
      <c r="UX6" s="213"/>
      <c r="UY6" s="213"/>
      <c r="UZ6" s="213" t="s">
        <v>603</v>
      </c>
      <c r="VA6" s="213"/>
      <c r="VB6" s="213"/>
      <c r="VC6" s="213"/>
      <c r="VD6" s="213" t="s">
        <v>603</v>
      </c>
      <c r="VE6" s="213"/>
      <c r="VF6" s="213"/>
      <c r="VG6" s="213"/>
      <c r="VH6" s="213" t="s">
        <v>304</v>
      </c>
      <c r="VI6" s="213"/>
      <c r="VJ6" s="213"/>
      <c r="VK6" s="213"/>
      <c r="VL6" s="213" t="s">
        <v>604</v>
      </c>
      <c r="VM6" s="213"/>
      <c r="VN6" s="213"/>
      <c r="VO6" s="213"/>
      <c r="VP6" s="213" t="s">
        <v>605</v>
      </c>
      <c r="VQ6" s="213"/>
      <c r="VR6" s="213"/>
      <c r="VS6" s="213"/>
      <c r="VT6" s="213" t="s">
        <v>112</v>
      </c>
      <c r="VU6" s="213"/>
      <c r="VV6" s="213"/>
      <c r="VW6" s="213"/>
      <c r="VX6" s="213" t="s">
        <v>112</v>
      </c>
      <c r="VY6" s="213"/>
      <c r="VZ6" s="213"/>
      <c r="WA6" s="213"/>
      <c r="WB6" s="213" t="s">
        <v>112</v>
      </c>
      <c r="WC6" s="213"/>
      <c r="WD6" s="213"/>
      <c r="WE6" s="213"/>
      <c r="WF6" s="213" t="s">
        <v>112</v>
      </c>
      <c r="WG6" s="213"/>
      <c r="WH6" s="213"/>
      <c r="WI6" s="213"/>
      <c r="WJ6" s="213" t="s">
        <v>112</v>
      </c>
      <c r="WK6" s="213"/>
      <c r="WL6" s="213"/>
      <c r="WM6" s="213"/>
      <c r="WN6" s="213" t="s">
        <v>392</v>
      </c>
      <c r="WO6" s="213"/>
      <c r="WP6" s="213"/>
      <c r="WQ6" s="213"/>
      <c r="WR6" s="213" t="s">
        <v>392</v>
      </c>
      <c r="WS6" s="213"/>
      <c r="WT6" s="213"/>
      <c r="WU6" s="213"/>
      <c r="WV6" s="213" t="s">
        <v>392</v>
      </c>
      <c r="WW6" s="213"/>
      <c r="WX6" s="213"/>
      <c r="WY6" s="213"/>
      <c r="WZ6" s="213" t="s">
        <v>392</v>
      </c>
      <c r="XA6" s="213"/>
      <c r="XB6" s="213"/>
      <c r="XC6" s="213"/>
      <c r="XD6" s="213" t="s">
        <v>606</v>
      </c>
      <c r="XE6" s="213"/>
      <c r="XF6" s="213"/>
      <c r="XG6" s="213"/>
      <c r="XH6" s="213" t="s">
        <v>607</v>
      </c>
      <c r="XI6" s="213"/>
      <c r="XJ6" s="213"/>
      <c r="XK6" s="213"/>
      <c r="XL6" s="213" t="s">
        <v>607</v>
      </c>
      <c r="XM6" s="213"/>
      <c r="XN6" s="213"/>
      <c r="XO6" s="213"/>
      <c r="XP6" s="213" t="s">
        <v>608</v>
      </c>
      <c r="XQ6" s="213"/>
      <c r="XR6" s="213"/>
      <c r="XS6" s="213"/>
      <c r="XT6" s="213" t="s">
        <v>609</v>
      </c>
      <c r="XU6" s="213"/>
      <c r="XV6" s="213"/>
      <c r="XW6" s="213"/>
      <c r="XX6" s="213" t="s">
        <v>609</v>
      </c>
      <c r="XY6" s="213"/>
      <c r="XZ6" s="213"/>
      <c r="YA6" s="213"/>
      <c r="YB6" s="213" t="s">
        <v>158</v>
      </c>
      <c r="YC6" s="213"/>
      <c r="YD6" s="213"/>
      <c r="YE6" s="213"/>
      <c r="YF6" s="213" t="s">
        <v>610</v>
      </c>
      <c r="YG6" s="213"/>
      <c r="YH6" s="213"/>
      <c r="YI6" s="213"/>
      <c r="YJ6" s="213" t="s">
        <v>169</v>
      </c>
      <c r="YK6" s="213"/>
      <c r="YL6" s="213"/>
      <c r="YM6" s="213"/>
      <c r="YN6" s="213" t="s">
        <v>611</v>
      </c>
      <c r="YO6" s="213"/>
      <c r="YP6" s="213"/>
      <c r="YQ6" s="213"/>
      <c r="YR6" s="213" t="s">
        <v>612</v>
      </c>
      <c r="YS6" s="213"/>
      <c r="YT6" s="213"/>
      <c r="YU6" s="213"/>
    </row>
    <row r="7" spans="1:671" ht="40.15" customHeight="1" x14ac:dyDescent="0.25">
      <c r="A7" s="1"/>
      <c r="B7" s="189"/>
      <c r="C7" s="189"/>
      <c r="D7" s="221" t="s">
        <v>618</v>
      </c>
      <c r="E7" s="189"/>
      <c r="F7" s="189"/>
      <c r="G7" s="189"/>
      <c r="H7" s="221" t="s">
        <v>619</v>
      </c>
      <c r="I7" s="189"/>
      <c r="J7" s="189"/>
      <c r="K7" s="189"/>
      <c r="L7" s="221" t="s">
        <v>620</v>
      </c>
      <c r="M7" s="189"/>
      <c r="N7" s="189"/>
      <c r="O7" s="189"/>
      <c r="P7" s="221" t="s">
        <v>621</v>
      </c>
      <c r="Q7" s="189"/>
      <c r="R7" s="189"/>
      <c r="S7" s="189"/>
      <c r="T7" s="221" t="s">
        <v>622</v>
      </c>
      <c r="U7" s="189"/>
      <c r="V7" s="189"/>
      <c r="W7" s="189"/>
      <c r="X7" s="221" t="s">
        <v>623</v>
      </c>
      <c r="Y7" s="189"/>
      <c r="Z7" s="189"/>
      <c r="AA7" s="189"/>
      <c r="AB7" s="221" t="s">
        <v>624</v>
      </c>
      <c r="AC7" s="189"/>
      <c r="AD7" s="189"/>
      <c r="AE7" s="189"/>
      <c r="AF7" s="221" t="s">
        <v>625</v>
      </c>
      <c r="AG7" s="189"/>
      <c r="AH7" s="189"/>
      <c r="AI7" s="189"/>
      <c r="AJ7" s="221" t="s">
        <v>626</v>
      </c>
      <c r="AK7" s="189"/>
      <c r="AL7" s="189"/>
      <c r="AM7" s="189"/>
      <c r="AN7" s="221" t="s">
        <v>627</v>
      </c>
      <c r="AO7" s="189"/>
      <c r="AP7" s="189"/>
      <c r="AQ7" s="189"/>
      <c r="AR7" s="221" t="s">
        <v>628</v>
      </c>
      <c r="AS7" s="189"/>
      <c r="AT7" s="189"/>
      <c r="AU7" s="189"/>
      <c r="AV7" s="221" t="s">
        <v>629</v>
      </c>
      <c r="AW7" s="189"/>
      <c r="AX7" s="189"/>
      <c r="AY7" s="189"/>
      <c r="AZ7" s="221" t="s">
        <v>630</v>
      </c>
      <c r="BA7" s="189"/>
      <c r="BB7" s="189"/>
      <c r="BC7" s="189"/>
      <c r="BD7" s="221" t="s">
        <v>631</v>
      </c>
      <c r="BE7" s="189"/>
      <c r="BF7" s="189"/>
      <c r="BG7" s="189"/>
      <c r="BH7" s="221" t="s">
        <v>632</v>
      </c>
      <c r="BI7" s="189"/>
      <c r="BJ7" s="189"/>
      <c r="BK7" s="189"/>
      <c r="BL7" s="221" t="s">
        <v>633</v>
      </c>
      <c r="BM7" s="189"/>
      <c r="BN7" s="189"/>
      <c r="BO7" s="189"/>
      <c r="BP7" s="221" t="s">
        <v>634</v>
      </c>
      <c r="BQ7" s="189"/>
      <c r="BR7" s="189"/>
      <c r="BS7" s="189"/>
      <c r="BT7" s="221" t="s">
        <v>635</v>
      </c>
      <c r="BU7" s="189"/>
      <c r="BV7" s="189"/>
      <c r="BW7" s="189"/>
      <c r="BX7" s="221" t="s">
        <v>636</v>
      </c>
      <c r="BY7" s="189"/>
      <c r="BZ7" s="189"/>
      <c r="CA7" s="189"/>
      <c r="CB7" s="221" t="s">
        <v>637</v>
      </c>
      <c r="CC7" s="189"/>
      <c r="CD7" s="189"/>
      <c r="CE7" s="189"/>
      <c r="CF7" s="221" t="s">
        <v>638</v>
      </c>
      <c r="CG7" s="189"/>
      <c r="CH7" s="189"/>
      <c r="CI7" s="189"/>
      <c r="CJ7" s="221" t="s">
        <v>639</v>
      </c>
      <c r="CK7" s="189"/>
      <c r="CL7" s="189"/>
      <c r="CM7" s="189"/>
      <c r="CN7" s="221" t="s">
        <v>640</v>
      </c>
      <c r="CO7" s="189"/>
      <c r="CP7" s="189"/>
      <c r="CQ7" s="189"/>
      <c r="CR7" s="221" t="s">
        <v>641</v>
      </c>
      <c r="CS7" s="189"/>
      <c r="CT7" s="189"/>
      <c r="CU7" s="189"/>
      <c r="CV7" s="221" t="s">
        <v>239</v>
      </c>
      <c r="CW7" s="189"/>
      <c r="CX7" s="189"/>
      <c r="CY7" s="189"/>
      <c r="CZ7" s="221" t="s">
        <v>642</v>
      </c>
      <c r="DA7" s="189"/>
      <c r="DB7" s="189"/>
      <c r="DC7" s="189"/>
      <c r="DD7" s="221" t="s">
        <v>217</v>
      </c>
      <c r="DE7" s="189"/>
      <c r="DF7" s="189"/>
      <c r="DG7" s="189"/>
      <c r="DH7" s="221" t="s">
        <v>219</v>
      </c>
      <c r="DI7" s="189"/>
      <c r="DJ7" s="189"/>
      <c r="DK7" s="189"/>
      <c r="DL7" s="221" t="s">
        <v>643</v>
      </c>
      <c r="DM7" s="189"/>
      <c r="DN7" s="189"/>
      <c r="DO7" s="189"/>
      <c r="DP7" s="221" t="s">
        <v>644</v>
      </c>
      <c r="DQ7" s="189"/>
      <c r="DR7" s="189"/>
      <c r="DS7" s="189"/>
      <c r="DT7" s="221" t="s">
        <v>645</v>
      </c>
      <c r="DU7" s="189"/>
      <c r="DV7" s="189"/>
      <c r="DW7" s="189"/>
      <c r="DX7" s="221" t="s">
        <v>646</v>
      </c>
      <c r="DY7" s="189"/>
      <c r="DZ7" s="189"/>
      <c r="EA7" s="189"/>
      <c r="EB7" s="221" t="s">
        <v>647</v>
      </c>
      <c r="EC7" s="189"/>
      <c r="ED7" s="189"/>
      <c r="EE7" s="189"/>
      <c r="EF7" s="221" t="s">
        <v>648</v>
      </c>
      <c r="EG7" s="189"/>
      <c r="EH7" s="189"/>
      <c r="EI7" s="189"/>
      <c r="EJ7" s="221" t="s">
        <v>649</v>
      </c>
      <c r="EK7" s="189"/>
      <c r="EL7" s="189"/>
      <c r="EM7" s="189"/>
      <c r="EN7" s="221" t="s">
        <v>650</v>
      </c>
      <c r="EO7" s="189"/>
      <c r="EP7" s="189"/>
      <c r="EQ7" s="189"/>
      <c r="ER7" s="221" t="s">
        <v>651</v>
      </c>
      <c r="ES7" s="189"/>
      <c r="ET7" s="189"/>
      <c r="EU7" s="189"/>
      <c r="EV7" s="221" t="s">
        <v>652</v>
      </c>
      <c r="EW7" s="189"/>
      <c r="EX7" s="189"/>
      <c r="EY7" s="189"/>
      <c r="EZ7" s="221" t="s">
        <v>653</v>
      </c>
      <c r="FA7" s="189"/>
      <c r="FB7" s="189"/>
      <c r="FC7" s="189"/>
      <c r="FD7" s="221" t="s">
        <v>568</v>
      </c>
      <c r="FE7" s="189"/>
      <c r="FF7" s="189"/>
      <c r="FG7" s="189"/>
      <c r="FH7" s="221" t="s">
        <v>654</v>
      </c>
      <c r="FI7" s="189"/>
      <c r="FJ7" s="189"/>
      <c r="FK7" s="189"/>
      <c r="FL7" s="221" t="s">
        <v>655</v>
      </c>
      <c r="FM7" s="189"/>
      <c r="FN7" s="189"/>
      <c r="FO7" s="189"/>
      <c r="FP7" s="221" t="s">
        <v>656</v>
      </c>
      <c r="FQ7" s="189"/>
      <c r="FR7" s="189"/>
      <c r="FS7" s="189"/>
      <c r="FT7" s="221" t="s">
        <v>657</v>
      </c>
      <c r="FU7" s="189"/>
      <c r="FV7" s="189"/>
      <c r="FW7" s="189"/>
      <c r="FX7" s="221" t="s">
        <v>658</v>
      </c>
      <c r="FY7" s="189"/>
      <c r="FZ7" s="189"/>
      <c r="GA7" s="189"/>
      <c r="GB7" s="221" t="s">
        <v>659</v>
      </c>
      <c r="GC7" s="189"/>
      <c r="GD7" s="189"/>
      <c r="GE7" s="189"/>
      <c r="GF7" s="221" t="s">
        <v>660</v>
      </c>
      <c r="GG7" s="189"/>
      <c r="GH7" s="189"/>
      <c r="GI7" s="189"/>
      <c r="GJ7" s="221" t="s">
        <v>661</v>
      </c>
      <c r="GK7" s="189"/>
      <c r="GL7" s="189"/>
      <c r="GM7" s="189"/>
      <c r="GN7" s="221" t="s">
        <v>662</v>
      </c>
      <c r="GO7" s="189"/>
      <c r="GP7" s="189"/>
      <c r="GQ7" s="189"/>
      <c r="GR7" s="221" t="s">
        <v>663</v>
      </c>
      <c r="GS7" s="189"/>
      <c r="GT7" s="189"/>
      <c r="GU7" s="189"/>
      <c r="GV7" s="221" t="s">
        <v>664</v>
      </c>
      <c r="GW7" s="189"/>
      <c r="GX7" s="189"/>
      <c r="GY7" s="189"/>
      <c r="GZ7" s="221" t="s">
        <v>665</v>
      </c>
      <c r="HA7" s="189"/>
      <c r="HB7" s="189"/>
      <c r="HC7" s="189"/>
      <c r="HD7" s="221" t="s">
        <v>666</v>
      </c>
      <c r="HE7" s="189"/>
      <c r="HF7" s="189"/>
      <c r="HG7" s="189"/>
      <c r="HH7" s="221" t="s">
        <v>667</v>
      </c>
      <c r="HI7" s="189"/>
      <c r="HJ7" s="189"/>
      <c r="HK7" s="189"/>
      <c r="HL7" s="221" t="s">
        <v>668</v>
      </c>
      <c r="HM7" s="189"/>
      <c r="HN7" s="189"/>
      <c r="HO7" s="189"/>
      <c r="HP7" s="221" t="s">
        <v>669</v>
      </c>
      <c r="HQ7" s="189"/>
      <c r="HR7" s="189"/>
      <c r="HS7" s="189"/>
      <c r="HT7" s="221" t="s">
        <v>670</v>
      </c>
      <c r="HU7" s="189"/>
      <c r="HV7" s="189"/>
      <c r="HW7" s="189"/>
      <c r="HX7" s="221" t="s">
        <v>671</v>
      </c>
      <c r="HY7" s="189"/>
      <c r="HZ7" s="189"/>
      <c r="IA7" s="189"/>
      <c r="IB7" s="221" t="s">
        <v>672</v>
      </c>
      <c r="IC7" s="189"/>
      <c r="ID7" s="189"/>
      <c r="IE7" s="189"/>
      <c r="IF7" s="221" t="s">
        <v>673</v>
      </c>
      <c r="IG7" s="189"/>
      <c r="IH7" s="189"/>
      <c r="II7" s="189"/>
      <c r="IJ7" s="221" t="s">
        <v>674</v>
      </c>
      <c r="IK7" s="189"/>
      <c r="IL7" s="189"/>
      <c r="IM7" s="189"/>
      <c r="IN7" s="221" t="s">
        <v>675</v>
      </c>
      <c r="IO7" s="189"/>
      <c r="IP7" s="189"/>
      <c r="IQ7" s="189"/>
      <c r="IR7" s="221" t="s">
        <v>676</v>
      </c>
      <c r="IS7" s="189"/>
      <c r="IT7" s="189"/>
      <c r="IU7" s="189"/>
      <c r="IV7" s="221" t="s">
        <v>677</v>
      </c>
      <c r="IW7" s="189"/>
      <c r="IX7" s="189"/>
      <c r="IY7" s="189"/>
      <c r="IZ7" s="221" t="s">
        <v>678</v>
      </c>
      <c r="JA7" s="189"/>
      <c r="JB7" s="189"/>
      <c r="JC7" s="189"/>
      <c r="JD7" s="221" t="s">
        <v>679</v>
      </c>
      <c r="JE7" s="189"/>
      <c r="JF7" s="189"/>
      <c r="JG7" s="189"/>
      <c r="JH7" s="221" t="s">
        <v>680</v>
      </c>
      <c r="JI7" s="189"/>
      <c r="JJ7" s="189"/>
      <c r="JK7" s="189"/>
      <c r="JL7" s="221" t="s">
        <v>681</v>
      </c>
      <c r="JM7" s="189"/>
      <c r="JN7" s="189"/>
      <c r="JO7" s="189"/>
      <c r="JP7" s="221" t="s">
        <v>682</v>
      </c>
      <c r="JQ7" s="189"/>
      <c r="JR7" s="189"/>
      <c r="JS7" s="189"/>
      <c r="JT7" s="221" t="s">
        <v>683</v>
      </c>
      <c r="JU7" s="189"/>
      <c r="JV7" s="189"/>
      <c r="JW7" s="189"/>
      <c r="JX7" s="221" t="s">
        <v>684</v>
      </c>
      <c r="JY7" s="189"/>
      <c r="JZ7" s="189"/>
      <c r="KA7" s="189"/>
      <c r="KB7" s="221" t="s">
        <v>685</v>
      </c>
      <c r="KC7" s="189"/>
      <c r="KD7" s="189"/>
      <c r="KE7" s="189"/>
      <c r="KF7" s="221" t="s">
        <v>686</v>
      </c>
      <c r="KG7" s="189"/>
      <c r="KH7" s="189"/>
      <c r="KI7" s="189"/>
      <c r="KJ7" s="221" t="s">
        <v>687</v>
      </c>
      <c r="KK7" s="189"/>
      <c r="KL7" s="189"/>
      <c r="KM7" s="189"/>
      <c r="KN7" s="221" t="s">
        <v>688</v>
      </c>
      <c r="KO7" s="189"/>
      <c r="KP7" s="189"/>
      <c r="KQ7" s="189"/>
      <c r="KR7" s="221" t="s">
        <v>689</v>
      </c>
      <c r="KS7" s="189"/>
      <c r="KT7" s="189"/>
      <c r="KU7" s="189"/>
      <c r="KV7" s="221" t="s">
        <v>690</v>
      </c>
      <c r="KW7" s="189"/>
      <c r="KX7" s="189"/>
      <c r="KY7" s="189"/>
      <c r="KZ7" s="221" t="s">
        <v>691</v>
      </c>
      <c r="LA7" s="189"/>
      <c r="LB7" s="189"/>
      <c r="LC7" s="189"/>
      <c r="LD7" s="221" t="s">
        <v>692</v>
      </c>
      <c r="LE7" s="189"/>
      <c r="LF7" s="189"/>
      <c r="LG7" s="189"/>
      <c r="LH7" s="221" t="s">
        <v>693</v>
      </c>
      <c r="LI7" s="189"/>
      <c r="LJ7" s="189"/>
      <c r="LK7" s="189"/>
      <c r="LL7" s="221" t="s">
        <v>356</v>
      </c>
      <c r="LM7" s="189"/>
      <c r="LN7" s="189"/>
      <c r="LO7" s="189"/>
      <c r="LP7" s="221" t="s">
        <v>366</v>
      </c>
      <c r="LQ7" s="189"/>
      <c r="LR7" s="189"/>
      <c r="LS7" s="189"/>
      <c r="LT7" s="221" t="s">
        <v>694</v>
      </c>
      <c r="LU7" s="189"/>
      <c r="LV7" s="189"/>
      <c r="LW7" s="189"/>
      <c r="LX7" s="221" t="s">
        <v>695</v>
      </c>
      <c r="LY7" s="189"/>
      <c r="LZ7" s="189"/>
      <c r="MA7" s="189"/>
      <c r="MB7" s="221" t="s">
        <v>696</v>
      </c>
      <c r="MC7" s="189"/>
      <c r="MD7" s="189"/>
      <c r="ME7" s="189"/>
      <c r="MF7" s="221" t="s">
        <v>697</v>
      </c>
      <c r="MG7" s="189"/>
      <c r="MH7" s="189"/>
      <c r="MI7" s="189"/>
      <c r="MJ7" s="221" t="s">
        <v>698</v>
      </c>
      <c r="MK7" s="189"/>
      <c r="ML7" s="189"/>
      <c r="MM7" s="189"/>
      <c r="MN7" s="221" t="s">
        <v>699</v>
      </c>
      <c r="MO7" s="189"/>
      <c r="MP7" s="189"/>
      <c r="MQ7" s="189"/>
      <c r="MR7" s="221" t="s">
        <v>700</v>
      </c>
      <c r="MS7" s="189"/>
      <c r="MT7" s="189"/>
      <c r="MU7" s="189"/>
      <c r="MV7" s="221" t="s">
        <v>701</v>
      </c>
      <c r="MW7" s="189"/>
      <c r="MX7" s="189"/>
      <c r="MY7" s="189"/>
      <c r="MZ7" s="221" t="s">
        <v>702</v>
      </c>
      <c r="NA7" s="189"/>
      <c r="NB7" s="189"/>
      <c r="NC7" s="189"/>
      <c r="ND7" s="221" t="s">
        <v>703</v>
      </c>
      <c r="NE7" s="189"/>
      <c r="NF7" s="189"/>
      <c r="NG7" s="189"/>
      <c r="NH7" s="221" t="s">
        <v>704</v>
      </c>
      <c r="NI7" s="189"/>
      <c r="NJ7" s="189"/>
      <c r="NK7" s="189"/>
      <c r="NL7" s="221" t="s">
        <v>705</v>
      </c>
      <c r="NM7" s="189"/>
      <c r="NN7" s="189"/>
      <c r="NO7" s="189"/>
      <c r="NP7" s="221" t="s">
        <v>706</v>
      </c>
      <c r="NQ7" s="189"/>
      <c r="NR7" s="189"/>
      <c r="NS7" s="189"/>
      <c r="NT7" s="221" t="s">
        <v>707</v>
      </c>
      <c r="NU7" s="189"/>
      <c r="NV7" s="189"/>
      <c r="NW7" s="189"/>
      <c r="NX7" s="221" t="s">
        <v>708</v>
      </c>
      <c r="NY7" s="189"/>
      <c r="NZ7" s="189"/>
      <c r="OA7" s="189"/>
      <c r="OB7" s="221" t="s">
        <v>709</v>
      </c>
      <c r="OC7" s="189"/>
      <c r="OD7" s="189"/>
      <c r="OE7" s="189"/>
      <c r="OF7" s="221" t="s">
        <v>710</v>
      </c>
      <c r="OG7" s="189"/>
      <c r="OH7" s="189"/>
      <c r="OI7" s="189"/>
      <c r="OJ7" s="221" t="s">
        <v>711</v>
      </c>
      <c r="OK7" s="189"/>
      <c r="OL7" s="189"/>
      <c r="OM7" s="189"/>
      <c r="ON7" s="221" t="s">
        <v>712</v>
      </c>
      <c r="OO7" s="189"/>
      <c r="OP7" s="189"/>
      <c r="OQ7" s="189"/>
      <c r="OR7" s="221" t="s">
        <v>713</v>
      </c>
      <c r="OS7" s="189"/>
      <c r="OT7" s="189"/>
      <c r="OU7" s="189"/>
      <c r="OV7" s="221" t="s">
        <v>714</v>
      </c>
      <c r="OW7" s="189"/>
      <c r="OX7" s="189"/>
      <c r="OY7" s="189"/>
      <c r="OZ7" s="221" t="s">
        <v>715</v>
      </c>
      <c r="PA7" s="189"/>
      <c r="PB7" s="189"/>
      <c r="PC7" s="189"/>
      <c r="PD7" s="221" t="s">
        <v>716</v>
      </c>
      <c r="PE7" s="189"/>
      <c r="PF7" s="189"/>
      <c r="PG7" s="189"/>
      <c r="PH7" s="221" t="s">
        <v>717</v>
      </c>
      <c r="PI7" s="189"/>
      <c r="PJ7" s="189"/>
      <c r="PK7" s="189"/>
      <c r="PL7" s="221" t="s">
        <v>718</v>
      </c>
      <c r="PM7" s="189"/>
      <c r="PN7" s="189"/>
      <c r="PO7" s="189"/>
      <c r="PP7" s="221" t="s">
        <v>719</v>
      </c>
      <c r="PQ7" s="189"/>
      <c r="PR7" s="189"/>
      <c r="PS7" s="189"/>
      <c r="PT7" s="221" t="s">
        <v>720</v>
      </c>
      <c r="PU7" s="189"/>
      <c r="PV7" s="189"/>
      <c r="PW7" s="189"/>
      <c r="PX7" s="221" t="s">
        <v>721</v>
      </c>
      <c r="PY7" s="189"/>
      <c r="PZ7" s="189"/>
      <c r="QA7" s="189"/>
      <c r="QB7" s="221" t="s">
        <v>722</v>
      </c>
      <c r="QC7" s="189"/>
      <c r="QD7" s="189"/>
      <c r="QE7" s="189"/>
      <c r="QF7" s="221" t="s">
        <v>723</v>
      </c>
      <c r="QG7" s="189"/>
      <c r="QH7" s="189"/>
      <c r="QI7" s="189"/>
      <c r="QJ7" s="221" t="s">
        <v>724</v>
      </c>
      <c r="QK7" s="189"/>
      <c r="QL7" s="189"/>
      <c r="QM7" s="189"/>
      <c r="QN7" s="221" t="s">
        <v>725</v>
      </c>
      <c r="QO7" s="189"/>
      <c r="QP7" s="189"/>
      <c r="QQ7" s="189"/>
      <c r="QR7" s="221" t="s">
        <v>726</v>
      </c>
      <c r="QS7" s="189"/>
      <c r="QT7" s="189"/>
      <c r="QU7" s="189"/>
      <c r="QV7" s="221" t="s">
        <v>727</v>
      </c>
      <c r="QW7" s="189"/>
      <c r="QX7" s="189"/>
      <c r="QY7" s="189"/>
      <c r="QZ7" s="221" t="s">
        <v>728</v>
      </c>
      <c r="RA7" s="189"/>
      <c r="RB7" s="189"/>
      <c r="RC7" s="189"/>
      <c r="RD7" s="221" t="s">
        <v>729</v>
      </c>
      <c r="RE7" s="189"/>
      <c r="RF7" s="189"/>
      <c r="RG7" s="189"/>
      <c r="RH7" s="221" t="s">
        <v>730</v>
      </c>
      <c r="RI7" s="189"/>
      <c r="RJ7" s="189"/>
      <c r="RK7" s="189"/>
      <c r="RL7" s="221" t="s">
        <v>731</v>
      </c>
      <c r="RM7" s="189"/>
      <c r="RN7" s="189"/>
      <c r="RO7" s="189"/>
      <c r="RP7" s="221" t="s">
        <v>732</v>
      </c>
      <c r="RQ7" s="189"/>
      <c r="RR7" s="189"/>
      <c r="RS7" s="189"/>
      <c r="RT7" s="221" t="s">
        <v>733</v>
      </c>
      <c r="RU7" s="189"/>
      <c r="RV7" s="189"/>
      <c r="RW7" s="189"/>
      <c r="RX7" s="221" t="s">
        <v>734</v>
      </c>
      <c r="RY7" s="189"/>
      <c r="RZ7" s="189"/>
      <c r="SA7" s="189"/>
      <c r="SB7" s="221" t="s">
        <v>735</v>
      </c>
      <c r="SC7" s="189"/>
      <c r="SD7" s="189"/>
      <c r="SE7" s="189"/>
      <c r="SF7" s="221" t="s">
        <v>736</v>
      </c>
      <c r="SG7" s="189"/>
      <c r="SH7" s="189"/>
      <c r="SI7" s="189"/>
      <c r="SJ7" s="221" t="s">
        <v>737</v>
      </c>
      <c r="SK7" s="189"/>
      <c r="SL7" s="189"/>
      <c r="SM7" s="189"/>
      <c r="SN7" s="221" t="s">
        <v>738</v>
      </c>
      <c r="SO7" s="189"/>
      <c r="SP7" s="189"/>
      <c r="SQ7" s="189"/>
      <c r="SR7" s="221" t="s">
        <v>739</v>
      </c>
      <c r="SS7" s="189"/>
      <c r="ST7" s="189"/>
      <c r="SU7" s="189"/>
      <c r="SV7" s="221" t="s">
        <v>740</v>
      </c>
      <c r="SW7" s="189"/>
      <c r="SX7" s="189"/>
      <c r="SY7" s="189"/>
      <c r="SZ7" s="221" t="s">
        <v>741</v>
      </c>
      <c r="TA7" s="189"/>
      <c r="TB7" s="189"/>
      <c r="TC7" s="189"/>
      <c r="TD7" s="221" t="s">
        <v>742</v>
      </c>
      <c r="TE7" s="189"/>
      <c r="TF7" s="189"/>
      <c r="TG7" s="189"/>
      <c r="TH7" s="221" t="s">
        <v>743</v>
      </c>
      <c r="TI7" s="189"/>
      <c r="TJ7" s="189"/>
      <c r="TK7" s="189"/>
      <c r="TL7" s="221" t="s">
        <v>744</v>
      </c>
      <c r="TM7" s="189"/>
      <c r="TN7" s="189"/>
      <c r="TO7" s="189"/>
      <c r="TP7" s="221" t="s">
        <v>745</v>
      </c>
      <c r="TQ7" s="189"/>
      <c r="TR7" s="189"/>
      <c r="TS7" s="189"/>
      <c r="TT7" s="221" t="s">
        <v>746</v>
      </c>
      <c r="TU7" s="189"/>
      <c r="TV7" s="189"/>
      <c r="TW7" s="189"/>
      <c r="TX7" s="221" t="s">
        <v>747</v>
      </c>
      <c r="TY7" s="189"/>
      <c r="TZ7" s="189"/>
      <c r="UA7" s="189"/>
      <c r="UB7" s="221" t="s">
        <v>748</v>
      </c>
      <c r="UC7" s="189"/>
      <c r="UD7" s="189"/>
      <c r="UE7" s="189"/>
      <c r="UF7" s="221" t="s">
        <v>749</v>
      </c>
      <c r="UG7" s="189"/>
      <c r="UH7" s="189"/>
      <c r="UI7" s="189"/>
      <c r="UJ7" s="221" t="s">
        <v>750</v>
      </c>
      <c r="UK7" s="189"/>
      <c r="UL7" s="189"/>
      <c r="UM7" s="189"/>
      <c r="UN7" s="221" t="s">
        <v>751</v>
      </c>
      <c r="UO7" s="189"/>
      <c r="UP7" s="189"/>
      <c r="UQ7" s="189"/>
      <c r="UR7" s="221" t="s">
        <v>752</v>
      </c>
      <c r="US7" s="189"/>
      <c r="UT7" s="189"/>
      <c r="UU7" s="189"/>
      <c r="UV7" s="221" t="s">
        <v>753</v>
      </c>
      <c r="UW7" s="189"/>
      <c r="UX7" s="189"/>
      <c r="UY7" s="189"/>
      <c r="UZ7" s="221" t="s">
        <v>754</v>
      </c>
      <c r="VA7" s="189"/>
      <c r="VB7" s="189"/>
      <c r="VC7" s="189"/>
      <c r="VD7" s="221" t="s">
        <v>755</v>
      </c>
      <c r="VE7" s="189"/>
      <c r="VF7" s="189"/>
      <c r="VG7" s="189"/>
      <c r="VH7" s="221" t="s">
        <v>756</v>
      </c>
      <c r="VI7" s="189"/>
      <c r="VJ7" s="189"/>
      <c r="VK7" s="189"/>
      <c r="VL7" s="221" t="s">
        <v>757</v>
      </c>
      <c r="VM7" s="189"/>
      <c r="VN7" s="189"/>
      <c r="VO7" s="189"/>
      <c r="VP7" s="221" t="s">
        <v>758</v>
      </c>
      <c r="VQ7" s="189"/>
      <c r="VR7" s="189"/>
      <c r="VS7" s="189"/>
      <c r="VT7" s="221" t="s">
        <v>759</v>
      </c>
      <c r="VU7" s="189"/>
      <c r="VV7" s="189"/>
      <c r="VW7" s="189"/>
      <c r="VX7" s="221" t="s">
        <v>760</v>
      </c>
      <c r="VY7" s="189"/>
      <c r="VZ7" s="189"/>
      <c r="WA7" s="189"/>
      <c r="WB7" s="221" t="s">
        <v>761</v>
      </c>
      <c r="WC7" s="189"/>
      <c r="WD7" s="189"/>
      <c r="WE7" s="189"/>
      <c r="WF7" s="221" t="s">
        <v>762</v>
      </c>
      <c r="WG7" s="189"/>
      <c r="WH7" s="189"/>
      <c r="WI7" s="189"/>
      <c r="WJ7" s="221" t="s">
        <v>763</v>
      </c>
      <c r="WK7" s="189"/>
      <c r="WL7" s="189"/>
      <c r="WM7" s="189"/>
      <c r="WN7" s="221" t="s">
        <v>398</v>
      </c>
      <c r="WO7" s="189"/>
      <c r="WP7" s="189"/>
      <c r="WQ7" s="189"/>
      <c r="WR7" s="221" t="s">
        <v>764</v>
      </c>
      <c r="WS7" s="189"/>
      <c r="WT7" s="189"/>
      <c r="WU7" s="189"/>
      <c r="WV7" s="221" t="s">
        <v>765</v>
      </c>
      <c r="WW7" s="189"/>
      <c r="WX7" s="189"/>
      <c r="WY7" s="189"/>
      <c r="WZ7" s="221" t="s">
        <v>766</v>
      </c>
      <c r="XA7" s="189"/>
      <c r="XB7" s="189"/>
      <c r="XC7" s="189"/>
      <c r="XD7" s="221" t="s">
        <v>767</v>
      </c>
      <c r="XE7" s="189"/>
      <c r="XF7" s="189"/>
      <c r="XG7" s="189"/>
      <c r="XH7" s="221" t="s">
        <v>768</v>
      </c>
      <c r="XI7" s="189"/>
      <c r="XJ7" s="189"/>
      <c r="XK7" s="189"/>
      <c r="XL7" s="221" t="s">
        <v>769</v>
      </c>
      <c r="XM7" s="189"/>
      <c r="XN7" s="189"/>
      <c r="XO7" s="189"/>
      <c r="XP7" s="221" t="s">
        <v>770</v>
      </c>
      <c r="XQ7" s="189"/>
      <c r="XR7" s="189"/>
      <c r="XS7" s="189"/>
      <c r="XT7" s="221" t="s">
        <v>771</v>
      </c>
      <c r="XU7" s="189"/>
      <c r="XV7" s="189"/>
      <c r="XW7" s="189"/>
      <c r="XX7" s="221" t="s">
        <v>772</v>
      </c>
      <c r="XY7" s="189"/>
      <c r="XZ7" s="189"/>
      <c r="YA7" s="189"/>
      <c r="YB7" s="221" t="s">
        <v>159</v>
      </c>
      <c r="YC7" s="189"/>
      <c r="YD7" s="189"/>
      <c r="YE7" s="189"/>
      <c r="YF7" s="221" t="s">
        <v>773</v>
      </c>
      <c r="YG7" s="189"/>
      <c r="YH7" s="189"/>
      <c r="YI7" s="189"/>
      <c r="YJ7" s="221" t="s">
        <v>774</v>
      </c>
      <c r="YK7" s="189"/>
      <c r="YL7" s="189"/>
      <c r="YM7" s="189"/>
      <c r="YN7" s="221" t="s">
        <v>775</v>
      </c>
      <c r="YO7" s="189"/>
      <c r="YP7" s="189"/>
      <c r="YQ7" s="189"/>
      <c r="YR7" s="221" t="s">
        <v>776</v>
      </c>
      <c r="YS7" s="189"/>
      <c r="YT7" s="189"/>
      <c r="YU7" s="189"/>
    </row>
    <row r="8" spans="1:671" ht="19.899999999999999" customHeight="1" x14ac:dyDescent="0.25">
      <c r="A8" s="1"/>
      <c r="B8" s="189"/>
      <c r="C8" s="189"/>
      <c r="D8" s="9" t="s">
        <v>2867</v>
      </c>
      <c r="E8" s="9" t="s">
        <v>2868</v>
      </c>
      <c r="F8" s="9" t="s">
        <v>2869</v>
      </c>
      <c r="G8" s="9" t="s">
        <v>2870</v>
      </c>
      <c r="H8" s="9" t="s">
        <v>2867</v>
      </c>
      <c r="I8" s="9" t="s">
        <v>2868</v>
      </c>
      <c r="J8" s="9" t="s">
        <v>2869</v>
      </c>
      <c r="K8" s="9" t="s">
        <v>2870</v>
      </c>
      <c r="L8" s="9" t="s">
        <v>2867</v>
      </c>
      <c r="M8" s="9" t="s">
        <v>2868</v>
      </c>
      <c r="N8" s="9" t="s">
        <v>2869</v>
      </c>
      <c r="O8" s="9" t="s">
        <v>2870</v>
      </c>
      <c r="P8" s="9" t="s">
        <v>2867</v>
      </c>
      <c r="Q8" s="9" t="s">
        <v>2868</v>
      </c>
      <c r="R8" s="9" t="s">
        <v>2869</v>
      </c>
      <c r="S8" s="9" t="s">
        <v>2870</v>
      </c>
      <c r="T8" s="9" t="s">
        <v>2867</v>
      </c>
      <c r="U8" s="9" t="s">
        <v>2868</v>
      </c>
      <c r="V8" s="9" t="s">
        <v>2869</v>
      </c>
      <c r="W8" s="9" t="s">
        <v>2870</v>
      </c>
      <c r="X8" s="9" t="s">
        <v>2867</v>
      </c>
      <c r="Y8" s="9" t="s">
        <v>2868</v>
      </c>
      <c r="Z8" s="9" t="s">
        <v>2869</v>
      </c>
      <c r="AA8" s="9" t="s">
        <v>2870</v>
      </c>
      <c r="AB8" s="9" t="s">
        <v>2867</v>
      </c>
      <c r="AC8" s="9" t="s">
        <v>2868</v>
      </c>
      <c r="AD8" s="9" t="s">
        <v>2869</v>
      </c>
      <c r="AE8" s="9" t="s">
        <v>2870</v>
      </c>
      <c r="AF8" s="9" t="s">
        <v>2867</v>
      </c>
      <c r="AG8" s="9" t="s">
        <v>2868</v>
      </c>
      <c r="AH8" s="9" t="s">
        <v>2869</v>
      </c>
      <c r="AI8" s="9" t="s">
        <v>2870</v>
      </c>
      <c r="AJ8" s="9" t="s">
        <v>2867</v>
      </c>
      <c r="AK8" s="9" t="s">
        <v>2868</v>
      </c>
      <c r="AL8" s="9" t="s">
        <v>2869</v>
      </c>
      <c r="AM8" s="9" t="s">
        <v>2870</v>
      </c>
      <c r="AN8" s="9" t="s">
        <v>2867</v>
      </c>
      <c r="AO8" s="9" t="s">
        <v>2868</v>
      </c>
      <c r="AP8" s="9" t="s">
        <v>2869</v>
      </c>
      <c r="AQ8" s="9" t="s">
        <v>2870</v>
      </c>
      <c r="AR8" s="9" t="s">
        <v>2867</v>
      </c>
      <c r="AS8" s="9" t="s">
        <v>2868</v>
      </c>
      <c r="AT8" s="9" t="s">
        <v>2869</v>
      </c>
      <c r="AU8" s="9" t="s">
        <v>2870</v>
      </c>
      <c r="AV8" s="9" t="s">
        <v>2867</v>
      </c>
      <c r="AW8" s="9" t="s">
        <v>2868</v>
      </c>
      <c r="AX8" s="9" t="s">
        <v>2869</v>
      </c>
      <c r="AY8" s="9" t="s">
        <v>2870</v>
      </c>
      <c r="AZ8" s="9" t="s">
        <v>2867</v>
      </c>
      <c r="BA8" s="9" t="s">
        <v>2868</v>
      </c>
      <c r="BB8" s="9" t="s">
        <v>2869</v>
      </c>
      <c r="BC8" s="9" t="s">
        <v>2870</v>
      </c>
      <c r="BD8" s="9" t="s">
        <v>2867</v>
      </c>
      <c r="BE8" s="9" t="s">
        <v>2868</v>
      </c>
      <c r="BF8" s="9" t="s">
        <v>2869</v>
      </c>
      <c r="BG8" s="9" t="s">
        <v>2870</v>
      </c>
      <c r="BH8" s="9" t="s">
        <v>2867</v>
      </c>
      <c r="BI8" s="9" t="s">
        <v>2868</v>
      </c>
      <c r="BJ8" s="9" t="s">
        <v>2869</v>
      </c>
      <c r="BK8" s="9" t="s">
        <v>2870</v>
      </c>
      <c r="BL8" s="9" t="s">
        <v>2867</v>
      </c>
      <c r="BM8" s="9" t="s">
        <v>2868</v>
      </c>
      <c r="BN8" s="9" t="s">
        <v>2869</v>
      </c>
      <c r="BO8" s="9" t="s">
        <v>2870</v>
      </c>
      <c r="BP8" s="9" t="s">
        <v>2867</v>
      </c>
      <c r="BQ8" s="9" t="s">
        <v>2868</v>
      </c>
      <c r="BR8" s="9" t="s">
        <v>2869</v>
      </c>
      <c r="BS8" s="9" t="s">
        <v>2870</v>
      </c>
      <c r="BT8" s="9" t="s">
        <v>2867</v>
      </c>
      <c r="BU8" s="9" t="s">
        <v>2868</v>
      </c>
      <c r="BV8" s="9" t="s">
        <v>2869</v>
      </c>
      <c r="BW8" s="9" t="s">
        <v>2870</v>
      </c>
      <c r="BX8" s="9" t="s">
        <v>2867</v>
      </c>
      <c r="BY8" s="9" t="s">
        <v>2868</v>
      </c>
      <c r="BZ8" s="9" t="s">
        <v>2869</v>
      </c>
      <c r="CA8" s="9" t="s">
        <v>2870</v>
      </c>
      <c r="CB8" s="9" t="s">
        <v>2867</v>
      </c>
      <c r="CC8" s="9" t="s">
        <v>2868</v>
      </c>
      <c r="CD8" s="9" t="s">
        <v>2869</v>
      </c>
      <c r="CE8" s="9" t="s">
        <v>2870</v>
      </c>
      <c r="CF8" s="9" t="s">
        <v>2867</v>
      </c>
      <c r="CG8" s="9" t="s">
        <v>2868</v>
      </c>
      <c r="CH8" s="9" t="s">
        <v>2869</v>
      </c>
      <c r="CI8" s="9" t="s">
        <v>2870</v>
      </c>
      <c r="CJ8" s="9" t="s">
        <v>2867</v>
      </c>
      <c r="CK8" s="9" t="s">
        <v>2868</v>
      </c>
      <c r="CL8" s="9" t="s">
        <v>2869</v>
      </c>
      <c r="CM8" s="9" t="s">
        <v>2870</v>
      </c>
      <c r="CN8" s="9" t="s">
        <v>2867</v>
      </c>
      <c r="CO8" s="9" t="s">
        <v>2868</v>
      </c>
      <c r="CP8" s="9" t="s">
        <v>2869</v>
      </c>
      <c r="CQ8" s="9" t="s">
        <v>2870</v>
      </c>
      <c r="CR8" s="9" t="s">
        <v>2867</v>
      </c>
      <c r="CS8" s="9" t="s">
        <v>2868</v>
      </c>
      <c r="CT8" s="9" t="s">
        <v>2869</v>
      </c>
      <c r="CU8" s="9" t="s">
        <v>2870</v>
      </c>
      <c r="CV8" s="9" t="s">
        <v>2867</v>
      </c>
      <c r="CW8" s="9" t="s">
        <v>2868</v>
      </c>
      <c r="CX8" s="9" t="s">
        <v>2869</v>
      </c>
      <c r="CY8" s="9" t="s">
        <v>2870</v>
      </c>
      <c r="CZ8" s="9" t="s">
        <v>2867</v>
      </c>
      <c r="DA8" s="9" t="s">
        <v>2868</v>
      </c>
      <c r="DB8" s="9" t="s">
        <v>2869</v>
      </c>
      <c r="DC8" s="9" t="s">
        <v>2870</v>
      </c>
      <c r="DD8" s="9" t="s">
        <v>2867</v>
      </c>
      <c r="DE8" s="9" t="s">
        <v>2868</v>
      </c>
      <c r="DF8" s="9" t="s">
        <v>2869</v>
      </c>
      <c r="DG8" s="9" t="s">
        <v>2870</v>
      </c>
      <c r="DH8" s="9" t="s">
        <v>2867</v>
      </c>
      <c r="DI8" s="9" t="s">
        <v>2868</v>
      </c>
      <c r="DJ8" s="9" t="s">
        <v>2869</v>
      </c>
      <c r="DK8" s="9" t="s">
        <v>2870</v>
      </c>
      <c r="DL8" s="9" t="s">
        <v>2867</v>
      </c>
      <c r="DM8" s="9" t="s">
        <v>2868</v>
      </c>
      <c r="DN8" s="9" t="s">
        <v>2869</v>
      </c>
      <c r="DO8" s="9" t="s">
        <v>2870</v>
      </c>
      <c r="DP8" s="9" t="s">
        <v>2867</v>
      </c>
      <c r="DQ8" s="9" t="s">
        <v>2868</v>
      </c>
      <c r="DR8" s="9" t="s">
        <v>2869</v>
      </c>
      <c r="DS8" s="9" t="s">
        <v>2870</v>
      </c>
      <c r="DT8" s="9" t="s">
        <v>2867</v>
      </c>
      <c r="DU8" s="9" t="s">
        <v>2868</v>
      </c>
      <c r="DV8" s="9" t="s">
        <v>2869</v>
      </c>
      <c r="DW8" s="9" t="s">
        <v>2870</v>
      </c>
      <c r="DX8" s="9" t="s">
        <v>2867</v>
      </c>
      <c r="DY8" s="9" t="s">
        <v>2868</v>
      </c>
      <c r="DZ8" s="9" t="s">
        <v>2869</v>
      </c>
      <c r="EA8" s="9" t="s">
        <v>2870</v>
      </c>
      <c r="EB8" s="9" t="s">
        <v>2867</v>
      </c>
      <c r="EC8" s="9" t="s">
        <v>2868</v>
      </c>
      <c r="ED8" s="9" t="s">
        <v>2869</v>
      </c>
      <c r="EE8" s="9" t="s">
        <v>2870</v>
      </c>
      <c r="EF8" s="9" t="s">
        <v>2867</v>
      </c>
      <c r="EG8" s="9" t="s">
        <v>2868</v>
      </c>
      <c r="EH8" s="9" t="s">
        <v>2869</v>
      </c>
      <c r="EI8" s="9" t="s">
        <v>2870</v>
      </c>
      <c r="EJ8" s="9" t="s">
        <v>2867</v>
      </c>
      <c r="EK8" s="9" t="s">
        <v>2868</v>
      </c>
      <c r="EL8" s="9" t="s">
        <v>2869</v>
      </c>
      <c r="EM8" s="9" t="s">
        <v>2870</v>
      </c>
      <c r="EN8" s="9" t="s">
        <v>2867</v>
      </c>
      <c r="EO8" s="9" t="s">
        <v>2868</v>
      </c>
      <c r="EP8" s="9" t="s">
        <v>2869</v>
      </c>
      <c r="EQ8" s="9" t="s">
        <v>2870</v>
      </c>
      <c r="ER8" s="9" t="s">
        <v>2867</v>
      </c>
      <c r="ES8" s="9" t="s">
        <v>2868</v>
      </c>
      <c r="ET8" s="9" t="s">
        <v>2869</v>
      </c>
      <c r="EU8" s="9" t="s">
        <v>2870</v>
      </c>
      <c r="EV8" s="9" t="s">
        <v>2867</v>
      </c>
      <c r="EW8" s="9" t="s">
        <v>2868</v>
      </c>
      <c r="EX8" s="9" t="s">
        <v>2869</v>
      </c>
      <c r="EY8" s="9" t="s">
        <v>2870</v>
      </c>
      <c r="EZ8" s="9" t="s">
        <v>2867</v>
      </c>
      <c r="FA8" s="9" t="s">
        <v>2868</v>
      </c>
      <c r="FB8" s="9" t="s">
        <v>2869</v>
      </c>
      <c r="FC8" s="9" t="s">
        <v>2870</v>
      </c>
      <c r="FD8" s="9" t="s">
        <v>2867</v>
      </c>
      <c r="FE8" s="9" t="s">
        <v>2868</v>
      </c>
      <c r="FF8" s="9" t="s">
        <v>2869</v>
      </c>
      <c r="FG8" s="9" t="s">
        <v>2870</v>
      </c>
      <c r="FH8" s="9" t="s">
        <v>2867</v>
      </c>
      <c r="FI8" s="9" t="s">
        <v>2868</v>
      </c>
      <c r="FJ8" s="9" t="s">
        <v>2869</v>
      </c>
      <c r="FK8" s="9" t="s">
        <v>2870</v>
      </c>
      <c r="FL8" s="9" t="s">
        <v>2867</v>
      </c>
      <c r="FM8" s="9" t="s">
        <v>2868</v>
      </c>
      <c r="FN8" s="9" t="s">
        <v>2869</v>
      </c>
      <c r="FO8" s="9" t="s">
        <v>2870</v>
      </c>
      <c r="FP8" s="9" t="s">
        <v>2867</v>
      </c>
      <c r="FQ8" s="9" t="s">
        <v>2868</v>
      </c>
      <c r="FR8" s="9" t="s">
        <v>2869</v>
      </c>
      <c r="FS8" s="9" t="s">
        <v>2870</v>
      </c>
      <c r="FT8" s="9" t="s">
        <v>2867</v>
      </c>
      <c r="FU8" s="9" t="s">
        <v>2868</v>
      </c>
      <c r="FV8" s="9" t="s">
        <v>2869</v>
      </c>
      <c r="FW8" s="9" t="s">
        <v>2870</v>
      </c>
      <c r="FX8" s="9" t="s">
        <v>2867</v>
      </c>
      <c r="FY8" s="9" t="s">
        <v>2868</v>
      </c>
      <c r="FZ8" s="9" t="s">
        <v>2869</v>
      </c>
      <c r="GA8" s="9" t="s">
        <v>2870</v>
      </c>
      <c r="GB8" s="9" t="s">
        <v>2867</v>
      </c>
      <c r="GC8" s="9" t="s">
        <v>2868</v>
      </c>
      <c r="GD8" s="9" t="s">
        <v>2869</v>
      </c>
      <c r="GE8" s="9" t="s">
        <v>2870</v>
      </c>
      <c r="GF8" s="9" t="s">
        <v>2867</v>
      </c>
      <c r="GG8" s="9" t="s">
        <v>2868</v>
      </c>
      <c r="GH8" s="9" t="s">
        <v>2869</v>
      </c>
      <c r="GI8" s="9" t="s">
        <v>2870</v>
      </c>
      <c r="GJ8" s="9" t="s">
        <v>2867</v>
      </c>
      <c r="GK8" s="9" t="s">
        <v>2868</v>
      </c>
      <c r="GL8" s="9" t="s">
        <v>2869</v>
      </c>
      <c r="GM8" s="9" t="s">
        <v>2870</v>
      </c>
      <c r="GN8" s="9" t="s">
        <v>2867</v>
      </c>
      <c r="GO8" s="9" t="s">
        <v>2868</v>
      </c>
      <c r="GP8" s="9" t="s">
        <v>2869</v>
      </c>
      <c r="GQ8" s="9" t="s">
        <v>2870</v>
      </c>
      <c r="GR8" s="9" t="s">
        <v>2867</v>
      </c>
      <c r="GS8" s="9" t="s">
        <v>2868</v>
      </c>
      <c r="GT8" s="9" t="s">
        <v>2869</v>
      </c>
      <c r="GU8" s="9" t="s">
        <v>2870</v>
      </c>
      <c r="GV8" s="9" t="s">
        <v>2867</v>
      </c>
      <c r="GW8" s="9" t="s">
        <v>2868</v>
      </c>
      <c r="GX8" s="9" t="s">
        <v>2869</v>
      </c>
      <c r="GY8" s="9" t="s">
        <v>2870</v>
      </c>
      <c r="GZ8" s="9" t="s">
        <v>2867</v>
      </c>
      <c r="HA8" s="9" t="s">
        <v>2868</v>
      </c>
      <c r="HB8" s="9" t="s">
        <v>2869</v>
      </c>
      <c r="HC8" s="9" t="s">
        <v>2870</v>
      </c>
      <c r="HD8" s="9" t="s">
        <v>2867</v>
      </c>
      <c r="HE8" s="9" t="s">
        <v>2868</v>
      </c>
      <c r="HF8" s="9" t="s">
        <v>2869</v>
      </c>
      <c r="HG8" s="9" t="s">
        <v>2870</v>
      </c>
      <c r="HH8" s="9" t="s">
        <v>2867</v>
      </c>
      <c r="HI8" s="9" t="s">
        <v>2868</v>
      </c>
      <c r="HJ8" s="9" t="s">
        <v>2869</v>
      </c>
      <c r="HK8" s="9" t="s">
        <v>2870</v>
      </c>
      <c r="HL8" s="9" t="s">
        <v>2867</v>
      </c>
      <c r="HM8" s="9" t="s">
        <v>2868</v>
      </c>
      <c r="HN8" s="9" t="s">
        <v>2869</v>
      </c>
      <c r="HO8" s="9" t="s">
        <v>2870</v>
      </c>
      <c r="HP8" s="9" t="s">
        <v>2867</v>
      </c>
      <c r="HQ8" s="9" t="s">
        <v>2868</v>
      </c>
      <c r="HR8" s="9" t="s">
        <v>2869</v>
      </c>
      <c r="HS8" s="9" t="s">
        <v>2870</v>
      </c>
      <c r="HT8" s="9" t="s">
        <v>2867</v>
      </c>
      <c r="HU8" s="9" t="s">
        <v>2868</v>
      </c>
      <c r="HV8" s="9" t="s">
        <v>2869</v>
      </c>
      <c r="HW8" s="9" t="s">
        <v>2870</v>
      </c>
      <c r="HX8" s="9" t="s">
        <v>2867</v>
      </c>
      <c r="HY8" s="9" t="s">
        <v>2868</v>
      </c>
      <c r="HZ8" s="9" t="s">
        <v>2869</v>
      </c>
      <c r="IA8" s="9" t="s">
        <v>2870</v>
      </c>
      <c r="IB8" s="9" t="s">
        <v>2867</v>
      </c>
      <c r="IC8" s="9" t="s">
        <v>2868</v>
      </c>
      <c r="ID8" s="9" t="s">
        <v>2869</v>
      </c>
      <c r="IE8" s="9" t="s">
        <v>2870</v>
      </c>
      <c r="IF8" s="9" t="s">
        <v>2867</v>
      </c>
      <c r="IG8" s="9" t="s">
        <v>2868</v>
      </c>
      <c r="IH8" s="9" t="s">
        <v>2869</v>
      </c>
      <c r="II8" s="9" t="s">
        <v>2870</v>
      </c>
      <c r="IJ8" s="9" t="s">
        <v>2867</v>
      </c>
      <c r="IK8" s="9" t="s">
        <v>2868</v>
      </c>
      <c r="IL8" s="9" t="s">
        <v>2869</v>
      </c>
      <c r="IM8" s="9" t="s">
        <v>2870</v>
      </c>
      <c r="IN8" s="9" t="s">
        <v>2867</v>
      </c>
      <c r="IO8" s="9" t="s">
        <v>2868</v>
      </c>
      <c r="IP8" s="9" t="s">
        <v>2869</v>
      </c>
      <c r="IQ8" s="9" t="s">
        <v>2870</v>
      </c>
      <c r="IR8" s="9" t="s">
        <v>2867</v>
      </c>
      <c r="IS8" s="9" t="s">
        <v>2868</v>
      </c>
      <c r="IT8" s="9" t="s">
        <v>2869</v>
      </c>
      <c r="IU8" s="9" t="s">
        <v>2870</v>
      </c>
      <c r="IV8" s="9" t="s">
        <v>2867</v>
      </c>
      <c r="IW8" s="9" t="s">
        <v>2868</v>
      </c>
      <c r="IX8" s="9" t="s">
        <v>2869</v>
      </c>
      <c r="IY8" s="9" t="s">
        <v>2870</v>
      </c>
      <c r="IZ8" s="9" t="s">
        <v>2867</v>
      </c>
      <c r="JA8" s="9" t="s">
        <v>2868</v>
      </c>
      <c r="JB8" s="9" t="s">
        <v>2869</v>
      </c>
      <c r="JC8" s="9" t="s">
        <v>2870</v>
      </c>
      <c r="JD8" s="9" t="s">
        <v>2867</v>
      </c>
      <c r="JE8" s="9" t="s">
        <v>2868</v>
      </c>
      <c r="JF8" s="9" t="s">
        <v>2869</v>
      </c>
      <c r="JG8" s="9" t="s">
        <v>2870</v>
      </c>
      <c r="JH8" s="9" t="s">
        <v>2867</v>
      </c>
      <c r="JI8" s="9" t="s">
        <v>2868</v>
      </c>
      <c r="JJ8" s="9" t="s">
        <v>2869</v>
      </c>
      <c r="JK8" s="9" t="s">
        <v>2870</v>
      </c>
      <c r="JL8" s="9" t="s">
        <v>2867</v>
      </c>
      <c r="JM8" s="9" t="s">
        <v>2868</v>
      </c>
      <c r="JN8" s="9" t="s">
        <v>2869</v>
      </c>
      <c r="JO8" s="9" t="s">
        <v>2870</v>
      </c>
      <c r="JP8" s="9" t="s">
        <v>2867</v>
      </c>
      <c r="JQ8" s="9" t="s">
        <v>2868</v>
      </c>
      <c r="JR8" s="9" t="s">
        <v>2869</v>
      </c>
      <c r="JS8" s="9" t="s">
        <v>2870</v>
      </c>
      <c r="JT8" s="9" t="s">
        <v>2867</v>
      </c>
      <c r="JU8" s="9" t="s">
        <v>2868</v>
      </c>
      <c r="JV8" s="9" t="s">
        <v>2869</v>
      </c>
      <c r="JW8" s="9" t="s">
        <v>2870</v>
      </c>
      <c r="JX8" s="9" t="s">
        <v>2867</v>
      </c>
      <c r="JY8" s="9" t="s">
        <v>2868</v>
      </c>
      <c r="JZ8" s="9" t="s">
        <v>2869</v>
      </c>
      <c r="KA8" s="9" t="s">
        <v>2870</v>
      </c>
      <c r="KB8" s="9" t="s">
        <v>2867</v>
      </c>
      <c r="KC8" s="9" t="s">
        <v>2868</v>
      </c>
      <c r="KD8" s="9" t="s">
        <v>2869</v>
      </c>
      <c r="KE8" s="9" t="s">
        <v>2870</v>
      </c>
      <c r="KF8" s="9" t="s">
        <v>2867</v>
      </c>
      <c r="KG8" s="9" t="s">
        <v>2868</v>
      </c>
      <c r="KH8" s="9" t="s">
        <v>2869</v>
      </c>
      <c r="KI8" s="9" t="s">
        <v>2870</v>
      </c>
      <c r="KJ8" s="9" t="s">
        <v>2867</v>
      </c>
      <c r="KK8" s="9" t="s">
        <v>2868</v>
      </c>
      <c r="KL8" s="9" t="s">
        <v>2869</v>
      </c>
      <c r="KM8" s="9" t="s">
        <v>2870</v>
      </c>
      <c r="KN8" s="9" t="s">
        <v>2867</v>
      </c>
      <c r="KO8" s="9" t="s">
        <v>2868</v>
      </c>
      <c r="KP8" s="9" t="s">
        <v>2869</v>
      </c>
      <c r="KQ8" s="9" t="s">
        <v>2870</v>
      </c>
      <c r="KR8" s="9" t="s">
        <v>2867</v>
      </c>
      <c r="KS8" s="9" t="s">
        <v>2868</v>
      </c>
      <c r="KT8" s="9" t="s">
        <v>2869</v>
      </c>
      <c r="KU8" s="9" t="s">
        <v>2870</v>
      </c>
      <c r="KV8" s="9" t="s">
        <v>2867</v>
      </c>
      <c r="KW8" s="9" t="s">
        <v>2868</v>
      </c>
      <c r="KX8" s="9" t="s">
        <v>2869</v>
      </c>
      <c r="KY8" s="9" t="s">
        <v>2870</v>
      </c>
      <c r="KZ8" s="9" t="s">
        <v>2867</v>
      </c>
      <c r="LA8" s="9" t="s">
        <v>2868</v>
      </c>
      <c r="LB8" s="9" t="s">
        <v>2869</v>
      </c>
      <c r="LC8" s="9" t="s">
        <v>2870</v>
      </c>
      <c r="LD8" s="9" t="s">
        <v>2867</v>
      </c>
      <c r="LE8" s="9" t="s">
        <v>2868</v>
      </c>
      <c r="LF8" s="9" t="s">
        <v>2869</v>
      </c>
      <c r="LG8" s="9" t="s">
        <v>2870</v>
      </c>
      <c r="LH8" s="9" t="s">
        <v>2867</v>
      </c>
      <c r="LI8" s="9" t="s">
        <v>2868</v>
      </c>
      <c r="LJ8" s="9" t="s">
        <v>2869</v>
      </c>
      <c r="LK8" s="9" t="s">
        <v>2870</v>
      </c>
      <c r="LL8" s="9" t="s">
        <v>2867</v>
      </c>
      <c r="LM8" s="9" t="s">
        <v>2868</v>
      </c>
      <c r="LN8" s="9" t="s">
        <v>2869</v>
      </c>
      <c r="LO8" s="9" t="s">
        <v>2870</v>
      </c>
      <c r="LP8" s="9" t="s">
        <v>2867</v>
      </c>
      <c r="LQ8" s="9" t="s">
        <v>2868</v>
      </c>
      <c r="LR8" s="9" t="s">
        <v>2869</v>
      </c>
      <c r="LS8" s="9" t="s">
        <v>2870</v>
      </c>
      <c r="LT8" s="9" t="s">
        <v>2867</v>
      </c>
      <c r="LU8" s="9" t="s">
        <v>2868</v>
      </c>
      <c r="LV8" s="9" t="s">
        <v>2869</v>
      </c>
      <c r="LW8" s="9" t="s">
        <v>2870</v>
      </c>
      <c r="LX8" s="9" t="s">
        <v>2867</v>
      </c>
      <c r="LY8" s="9" t="s">
        <v>2868</v>
      </c>
      <c r="LZ8" s="9" t="s">
        <v>2869</v>
      </c>
      <c r="MA8" s="9" t="s">
        <v>2870</v>
      </c>
      <c r="MB8" s="9" t="s">
        <v>2867</v>
      </c>
      <c r="MC8" s="9" t="s">
        <v>2868</v>
      </c>
      <c r="MD8" s="9" t="s">
        <v>2869</v>
      </c>
      <c r="ME8" s="9" t="s">
        <v>2870</v>
      </c>
      <c r="MF8" s="9" t="s">
        <v>2867</v>
      </c>
      <c r="MG8" s="9" t="s">
        <v>2868</v>
      </c>
      <c r="MH8" s="9" t="s">
        <v>2869</v>
      </c>
      <c r="MI8" s="9" t="s">
        <v>2870</v>
      </c>
      <c r="MJ8" s="9" t="s">
        <v>2867</v>
      </c>
      <c r="MK8" s="9" t="s">
        <v>2868</v>
      </c>
      <c r="ML8" s="9" t="s">
        <v>2869</v>
      </c>
      <c r="MM8" s="9" t="s">
        <v>2870</v>
      </c>
      <c r="MN8" s="9" t="s">
        <v>2867</v>
      </c>
      <c r="MO8" s="9" t="s">
        <v>2868</v>
      </c>
      <c r="MP8" s="9" t="s">
        <v>2869</v>
      </c>
      <c r="MQ8" s="9" t="s">
        <v>2870</v>
      </c>
      <c r="MR8" s="9" t="s">
        <v>2867</v>
      </c>
      <c r="MS8" s="9" t="s">
        <v>2868</v>
      </c>
      <c r="MT8" s="9" t="s">
        <v>2869</v>
      </c>
      <c r="MU8" s="9" t="s">
        <v>2870</v>
      </c>
      <c r="MV8" s="9" t="s">
        <v>2867</v>
      </c>
      <c r="MW8" s="9" t="s">
        <v>2868</v>
      </c>
      <c r="MX8" s="9" t="s">
        <v>2869</v>
      </c>
      <c r="MY8" s="9" t="s">
        <v>2870</v>
      </c>
      <c r="MZ8" s="9" t="s">
        <v>2867</v>
      </c>
      <c r="NA8" s="9" t="s">
        <v>2868</v>
      </c>
      <c r="NB8" s="9" t="s">
        <v>2869</v>
      </c>
      <c r="NC8" s="9" t="s">
        <v>2870</v>
      </c>
      <c r="ND8" s="9" t="s">
        <v>2867</v>
      </c>
      <c r="NE8" s="9" t="s">
        <v>2868</v>
      </c>
      <c r="NF8" s="9" t="s">
        <v>2869</v>
      </c>
      <c r="NG8" s="9" t="s">
        <v>2870</v>
      </c>
      <c r="NH8" s="9" t="s">
        <v>2867</v>
      </c>
      <c r="NI8" s="9" t="s">
        <v>2868</v>
      </c>
      <c r="NJ8" s="9" t="s">
        <v>2869</v>
      </c>
      <c r="NK8" s="9" t="s">
        <v>2870</v>
      </c>
      <c r="NL8" s="9" t="s">
        <v>2867</v>
      </c>
      <c r="NM8" s="9" t="s">
        <v>2868</v>
      </c>
      <c r="NN8" s="9" t="s">
        <v>2869</v>
      </c>
      <c r="NO8" s="9" t="s">
        <v>2870</v>
      </c>
      <c r="NP8" s="9" t="s">
        <v>2867</v>
      </c>
      <c r="NQ8" s="9" t="s">
        <v>2868</v>
      </c>
      <c r="NR8" s="9" t="s">
        <v>2869</v>
      </c>
      <c r="NS8" s="9" t="s">
        <v>2870</v>
      </c>
      <c r="NT8" s="9" t="s">
        <v>2867</v>
      </c>
      <c r="NU8" s="9" t="s">
        <v>2868</v>
      </c>
      <c r="NV8" s="9" t="s">
        <v>2869</v>
      </c>
      <c r="NW8" s="9" t="s">
        <v>2870</v>
      </c>
      <c r="NX8" s="9" t="s">
        <v>2867</v>
      </c>
      <c r="NY8" s="9" t="s">
        <v>2868</v>
      </c>
      <c r="NZ8" s="9" t="s">
        <v>2869</v>
      </c>
      <c r="OA8" s="9" t="s">
        <v>2870</v>
      </c>
      <c r="OB8" s="9" t="s">
        <v>2867</v>
      </c>
      <c r="OC8" s="9" t="s">
        <v>2868</v>
      </c>
      <c r="OD8" s="9" t="s">
        <v>2869</v>
      </c>
      <c r="OE8" s="9" t="s">
        <v>2870</v>
      </c>
      <c r="OF8" s="9" t="s">
        <v>2867</v>
      </c>
      <c r="OG8" s="9" t="s">
        <v>2868</v>
      </c>
      <c r="OH8" s="9" t="s">
        <v>2869</v>
      </c>
      <c r="OI8" s="9" t="s">
        <v>2870</v>
      </c>
      <c r="OJ8" s="9" t="s">
        <v>2867</v>
      </c>
      <c r="OK8" s="9" t="s">
        <v>2868</v>
      </c>
      <c r="OL8" s="9" t="s">
        <v>2869</v>
      </c>
      <c r="OM8" s="9" t="s">
        <v>2870</v>
      </c>
      <c r="ON8" s="9" t="s">
        <v>2867</v>
      </c>
      <c r="OO8" s="9" t="s">
        <v>2868</v>
      </c>
      <c r="OP8" s="9" t="s">
        <v>2869</v>
      </c>
      <c r="OQ8" s="9" t="s">
        <v>2870</v>
      </c>
      <c r="OR8" s="9" t="s">
        <v>2867</v>
      </c>
      <c r="OS8" s="9" t="s">
        <v>2868</v>
      </c>
      <c r="OT8" s="9" t="s">
        <v>2869</v>
      </c>
      <c r="OU8" s="9" t="s">
        <v>2870</v>
      </c>
      <c r="OV8" s="9" t="s">
        <v>2867</v>
      </c>
      <c r="OW8" s="9" t="s">
        <v>2868</v>
      </c>
      <c r="OX8" s="9" t="s">
        <v>2869</v>
      </c>
      <c r="OY8" s="9" t="s">
        <v>2870</v>
      </c>
      <c r="OZ8" s="9" t="s">
        <v>2867</v>
      </c>
      <c r="PA8" s="9" t="s">
        <v>2868</v>
      </c>
      <c r="PB8" s="9" t="s">
        <v>2869</v>
      </c>
      <c r="PC8" s="9" t="s">
        <v>2870</v>
      </c>
      <c r="PD8" s="9" t="s">
        <v>2867</v>
      </c>
      <c r="PE8" s="9" t="s">
        <v>2868</v>
      </c>
      <c r="PF8" s="9" t="s">
        <v>2869</v>
      </c>
      <c r="PG8" s="9" t="s">
        <v>2870</v>
      </c>
      <c r="PH8" s="9" t="s">
        <v>2867</v>
      </c>
      <c r="PI8" s="9" t="s">
        <v>2868</v>
      </c>
      <c r="PJ8" s="9" t="s">
        <v>2869</v>
      </c>
      <c r="PK8" s="9" t="s">
        <v>2870</v>
      </c>
      <c r="PL8" s="9" t="s">
        <v>2867</v>
      </c>
      <c r="PM8" s="9" t="s">
        <v>2868</v>
      </c>
      <c r="PN8" s="9" t="s">
        <v>2869</v>
      </c>
      <c r="PO8" s="9" t="s">
        <v>2870</v>
      </c>
      <c r="PP8" s="9" t="s">
        <v>2867</v>
      </c>
      <c r="PQ8" s="9" t="s">
        <v>2868</v>
      </c>
      <c r="PR8" s="9" t="s">
        <v>2869</v>
      </c>
      <c r="PS8" s="9" t="s">
        <v>2870</v>
      </c>
      <c r="PT8" s="9" t="s">
        <v>2867</v>
      </c>
      <c r="PU8" s="9" t="s">
        <v>2868</v>
      </c>
      <c r="PV8" s="9" t="s">
        <v>2869</v>
      </c>
      <c r="PW8" s="9" t="s">
        <v>2870</v>
      </c>
      <c r="PX8" s="9" t="s">
        <v>2867</v>
      </c>
      <c r="PY8" s="9" t="s">
        <v>2868</v>
      </c>
      <c r="PZ8" s="9" t="s">
        <v>2869</v>
      </c>
      <c r="QA8" s="9" t="s">
        <v>2870</v>
      </c>
      <c r="QB8" s="9" t="s">
        <v>2867</v>
      </c>
      <c r="QC8" s="9" t="s">
        <v>2868</v>
      </c>
      <c r="QD8" s="9" t="s">
        <v>2869</v>
      </c>
      <c r="QE8" s="9" t="s">
        <v>2870</v>
      </c>
      <c r="QF8" s="9" t="s">
        <v>2867</v>
      </c>
      <c r="QG8" s="9" t="s">
        <v>2868</v>
      </c>
      <c r="QH8" s="9" t="s">
        <v>2869</v>
      </c>
      <c r="QI8" s="9" t="s">
        <v>2870</v>
      </c>
      <c r="QJ8" s="9" t="s">
        <v>2867</v>
      </c>
      <c r="QK8" s="9" t="s">
        <v>2868</v>
      </c>
      <c r="QL8" s="9" t="s">
        <v>2869</v>
      </c>
      <c r="QM8" s="9" t="s">
        <v>2870</v>
      </c>
      <c r="QN8" s="9" t="s">
        <v>2867</v>
      </c>
      <c r="QO8" s="9" t="s">
        <v>2868</v>
      </c>
      <c r="QP8" s="9" t="s">
        <v>2869</v>
      </c>
      <c r="QQ8" s="9" t="s">
        <v>2870</v>
      </c>
      <c r="QR8" s="9" t="s">
        <v>2867</v>
      </c>
      <c r="QS8" s="9" t="s">
        <v>2868</v>
      </c>
      <c r="QT8" s="9" t="s">
        <v>2869</v>
      </c>
      <c r="QU8" s="9" t="s">
        <v>2870</v>
      </c>
      <c r="QV8" s="9" t="s">
        <v>2867</v>
      </c>
      <c r="QW8" s="9" t="s">
        <v>2868</v>
      </c>
      <c r="QX8" s="9" t="s">
        <v>2869</v>
      </c>
      <c r="QY8" s="9" t="s">
        <v>2870</v>
      </c>
      <c r="QZ8" s="9" t="s">
        <v>2867</v>
      </c>
      <c r="RA8" s="9" t="s">
        <v>2868</v>
      </c>
      <c r="RB8" s="9" t="s">
        <v>2869</v>
      </c>
      <c r="RC8" s="9" t="s">
        <v>2870</v>
      </c>
      <c r="RD8" s="9" t="s">
        <v>2867</v>
      </c>
      <c r="RE8" s="9" t="s">
        <v>2868</v>
      </c>
      <c r="RF8" s="9" t="s">
        <v>2869</v>
      </c>
      <c r="RG8" s="9" t="s">
        <v>2870</v>
      </c>
      <c r="RH8" s="9" t="s">
        <v>2867</v>
      </c>
      <c r="RI8" s="9" t="s">
        <v>2868</v>
      </c>
      <c r="RJ8" s="9" t="s">
        <v>2869</v>
      </c>
      <c r="RK8" s="9" t="s">
        <v>2870</v>
      </c>
      <c r="RL8" s="9" t="s">
        <v>2867</v>
      </c>
      <c r="RM8" s="9" t="s">
        <v>2868</v>
      </c>
      <c r="RN8" s="9" t="s">
        <v>2869</v>
      </c>
      <c r="RO8" s="9" t="s">
        <v>2870</v>
      </c>
      <c r="RP8" s="9" t="s">
        <v>2867</v>
      </c>
      <c r="RQ8" s="9" t="s">
        <v>2868</v>
      </c>
      <c r="RR8" s="9" t="s">
        <v>2869</v>
      </c>
      <c r="RS8" s="9" t="s">
        <v>2870</v>
      </c>
      <c r="RT8" s="9" t="s">
        <v>2867</v>
      </c>
      <c r="RU8" s="9" t="s">
        <v>2868</v>
      </c>
      <c r="RV8" s="9" t="s">
        <v>2869</v>
      </c>
      <c r="RW8" s="9" t="s">
        <v>2870</v>
      </c>
      <c r="RX8" s="9" t="s">
        <v>2867</v>
      </c>
      <c r="RY8" s="9" t="s">
        <v>2868</v>
      </c>
      <c r="RZ8" s="9" t="s">
        <v>2869</v>
      </c>
      <c r="SA8" s="9" t="s">
        <v>2870</v>
      </c>
      <c r="SB8" s="9" t="s">
        <v>2867</v>
      </c>
      <c r="SC8" s="9" t="s">
        <v>2868</v>
      </c>
      <c r="SD8" s="9" t="s">
        <v>2869</v>
      </c>
      <c r="SE8" s="9" t="s">
        <v>2870</v>
      </c>
      <c r="SF8" s="9" t="s">
        <v>2867</v>
      </c>
      <c r="SG8" s="9" t="s">
        <v>2868</v>
      </c>
      <c r="SH8" s="9" t="s">
        <v>2869</v>
      </c>
      <c r="SI8" s="9" t="s">
        <v>2870</v>
      </c>
      <c r="SJ8" s="9" t="s">
        <v>2867</v>
      </c>
      <c r="SK8" s="9" t="s">
        <v>2868</v>
      </c>
      <c r="SL8" s="9" t="s">
        <v>2869</v>
      </c>
      <c r="SM8" s="9" t="s">
        <v>2870</v>
      </c>
      <c r="SN8" s="9" t="s">
        <v>2867</v>
      </c>
      <c r="SO8" s="9" t="s">
        <v>2868</v>
      </c>
      <c r="SP8" s="9" t="s">
        <v>2869</v>
      </c>
      <c r="SQ8" s="9" t="s">
        <v>2870</v>
      </c>
      <c r="SR8" s="9" t="s">
        <v>2867</v>
      </c>
      <c r="SS8" s="9" t="s">
        <v>2868</v>
      </c>
      <c r="ST8" s="9" t="s">
        <v>2869</v>
      </c>
      <c r="SU8" s="9" t="s">
        <v>2870</v>
      </c>
      <c r="SV8" s="9" t="s">
        <v>2867</v>
      </c>
      <c r="SW8" s="9" t="s">
        <v>2868</v>
      </c>
      <c r="SX8" s="9" t="s">
        <v>2869</v>
      </c>
      <c r="SY8" s="9" t="s">
        <v>2870</v>
      </c>
      <c r="SZ8" s="9" t="s">
        <v>2867</v>
      </c>
      <c r="TA8" s="9" t="s">
        <v>2868</v>
      </c>
      <c r="TB8" s="9" t="s">
        <v>2869</v>
      </c>
      <c r="TC8" s="9" t="s">
        <v>2870</v>
      </c>
      <c r="TD8" s="9" t="s">
        <v>2867</v>
      </c>
      <c r="TE8" s="9" t="s">
        <v>2868</v>
      </c>
      <c r="TF8" s="9" t="s">
        <v>2869</v>
      </c>
      <c r="TG8" s="9" t="s">
        <v>2870</v>
      </c>
      <c r="TH8" s="9" t="s">
        <v>2867</v>
      </c>
      <c r="TI8" s="9" t="s">
        <v>2868</v>
      </c>
      <c r="TJ8" s="9" t="s">
        <v>2869</v>
      </c>
      <c r="TK8" s="9" t="s">
        <v>2870</v>
      </c>
      <c r="TL8" s="9" t="s">
        <v>2867</v>
      </c>
      <c r="TM8" s="9" t="s">
        <v>2868</v>
      </c>
      <c r="TN8" s="9" t="s">
        <v>2869</v>
      </c>
      <c r="TO8" s="9" t="s">
        <v>2870</v>
      </c>
      <c r="TP8" s="9" t="s">
        <v>2867</v>
      </c>
      <c r="TQ8" s="9" t="s">
        <v>2868</v>
      </c>
      <c r="TR8" s="9" t="s">
        <v>2869</v>
      </c>
      <c r="TS8" s="9" t="s">
        <v>2870</v>
      </c>
      <c r="TT8" s="9" t="s">
        <v>2867</v>
      </c>
      <c r="TU8" s="9" t="s">
        <v>2868</v>
      </c>
      <c r="TV8" s="9" t="s">
        <v>2869</v>
      </c>
      <c r="TW8" s="9" t="s">
        <v>2870</v>
      </c>
      <c r="TX8" s="9" t="s">
        <v>2867</v>
      </c>
      <c r="TY8" s="9" t="s">
        <v>2868</v>
      </c>
      <c r="TZ8" s="9" t="s">
        <v>2869</v>
      </c>
      <c r="UA8" s="9" t="s">
        <v>2870</v>
      </c>
      <c r="UB8" s="9" t="s">
        <v>2867</v>
      </c>
      <c r="UC8" s="9" t="s">
        <v>2868</v>
      </c>
      <c r="UD8" s="9" t="s">
        <v>2869</v>
      </c>
      <c r="UE8" s="9" t="s">
        <v>2870</v>
      </c>
      <c r="UF8" s="9" t="s">
        <v>2867</v>
      </c>
      <c r="UG8" s="9" t="s">
        <v>2868</v>
      </c>
      <c r="UH8" s="9" t="s">
        <v>2869</v>
      </c>
      <c r="UI8" s="9" t="s">
        <v>2870</v>
      </c>
      <c r="UJ8" s="9" t="s">
        <v>2867</v>
      </c>
      <c r="UK8" s="9" t="s">
        <v>2868</v>
      </c>
      <c r="UL8" s="9" t="s">
        <v>2869</v>
      </c>
      <c r="UM8" s="9" t="s">
        <v>2870</v>
      </c>
      <c r="UN8" s="9" t="s">
        <v>2867</v>
      </c>
      <c r="UO8" s="9" t="s">
        <v>2868</v>
      </c>
      <c r="UP8" s="9" t="s">
        <v>2869</v>
      </c>
      <c r="UQ8" s="9" t="s">
        <v>2870</v>
      </c>
      <c r="UR8" s="9" t="s">
        <v>2867</v>
      </c>
      <c r="US8" s="9" t="s">
        <v>2868</v>
      </c>
      <c r="UT8" s="9" t="s">
        <v>2869</v>
      </c>
      <c r="UU8" s="9" t="s">
        <v>2870</v>
      </c>
      <c r="UV8" s="9" t="s">
        <v>2867</v>
      </c>
      <c r="UW8" s="9" t="s">
        <v>2868</v>
      </c>
      <c r="UX8" s="9" t="s">
        <v>2869</v>
      </c>
      <c r="UY8" s="9" t="s">
        <v>2870</v>
      </c>
      <c r="UZ8" s="9" t="s">
        <v>2867</v>
      </c>
      <c r="VA8" s="9" t="s">
        <v>2868</v>
      </c>
      <c r="VB8" s="9" t="s">
        <v>2869</v>
      </c>
      <c r="VC8" s="9" t="s">
        <v>2870</v>
      </c>
      <c r="VD8" s="9" t="s">
        <v>2867</v>
      </c>
      <c r="VE8" s="9" t="s">
        <v>2868</v>
      </c>
      <c r="VF8" s="9" t="s">
        <v>2869</v>
      </c>
      <c r="VG8" s="9" t="s">
        <v>2870</v>
      </c>
      <c r="VH8" s="9" t="s">
        <v>2867</v>
      </c>
      <c r="VI8" s="9" t="s">
        <v>2868</v>
      </c>
      <c r="VJ8" s="9" t="s">
        <v>2869</v>
      </c>
      <c r="VK8" s="9" t="s">
        <v>2870</v>
      </c>
      <c r="VL8" s="9" t="s">
        <v>2867</v>
      </c>
      <c r="VM8" s="9" t="s">
        <v>2868</v>
      </c>
      <c r="VN8" s="9" t="s">
        <v>2869</v>
      </c>
      <c r="VO8" s="9" t="s">
        <v>2870</v>
      </c>
      <c r="VP8" s="9" t="s">
        <v>2867</v>
      </c>
      <c r="VQ8" s="9" t="s">
        <v>2868</v>
      </c>
      <c r="VR8" s="9" t="s">
        <v>2869</v>
      </c>
      <c r="VS8" s="9" t="s">
        <v>2870</v>
      </c>
      <c r="VT8" s="9" t="s">
        <v>2867</v>
      </c>
      <c r="VU8" s="9" t="s">
        <v>2868</v>
      </c>
      <c r="VV8" s="9" t="s">
        <v>2869</v>
      </c>
      <c r="VW8" s="9" t="s">
        <v>2870</v>
      </c>
      <c r="VX8" s="9" t="s">
        <v>2867</v>
      </c>
      <c r="VY8" s="9" t="s">
        <v>2868</v>
      </c>
      <c r="VZ8" s="9" t="s">
        <v>2869</v>
      </c>
      <c r="WA8" s="9" t="s">
        <v>2870</v>
      </c>
      <c r="WB8" s="9" t="s">
        <v>2867</v>
      </c>
      <c r="WC8" s="9" t="s">
        <v>2868</v>
      </c>
      <c r="WD8" s="9" t="s">
        <v>2869</v>
      </c>
      <c r="WE8" s="9" t="s">
        <v>2870</v>
      </c>
      <c r="WF8" s="9" t="s">
        <v>2867</v>
      </c>
      <c r="WG8" s="9" t="s">
        <v>2868</v>
      </c>
      <c r="WH8" s="9" t="s">
        <v>2869</v>
      </c>
      <c r="WI8" s="9" t="s">
        <v>2870</v>
      </c>
      <c r="WJ8" s="9" t="s">
        <v>2867</v>
      </c>
      <c r="WK8" s="9" t="s">
        <v>2868</v>
      </c>
      <c r="WL8" s="9" t="s">
        <v>2869</v>
      </c>
      <c r="WM8" s="9" t="s">
        <v>2870</v>
      </c>
      <c r="WN8" s="9" t="s">
        <v>2867</v>
      </c>
      <c r="WO8" s="9" t="s">
        <v>2868</v>
      </c>
      <c r="WP8" s="9" t="s">
        <v>2869</v>
      </c>
      <c r="WQ8" s="9" t="s">
        <v>2870</v>
      </c>
      <c r="WR8" s="9" t="s">
        <v>2867</v>
      </c>
      <c r="WS8" s="9" t="s">
        <v>2868</v>
      </c>
      <c r="WT8" s="9" t="s">
        <v>2869</v>
      </c>
      <c r="WU8" s="9" t="s">
        <v>2870</v>
      </c>
      <c r="WV8" s="9" t="s">
        <v>2867</v>
      </c>
      <c r="WW8" s="9" t="s">
        <v>2868</v>
      </c>
      <c r="WX8" s="9" t="s">
        <v>2869</v>
      </c>
      <c r="WY8" s="9" t="s">
        <v>2870</v>
      </c>
      <c r="WZ8" s="9" t="s">
        <v>2867</v>
      </c>
      <c r="XA8" s="9" t="s">
        <v>2868</v>
      </c>
      <c r="XB8" s="9" t="s">
        <v>2869</v>
      </c>
      <c r="XC8" s="9" t="s">
        <v>2870</v>
      </c>
      <c r="XD8" s="9" t="s">
        <v>2867</v>
      </c>
      <c r="XE8" s="9" t="s">
        <v>2868</v>
      </c>
      <c r="XF8" s="9" t="s">
        <v>2869</v>
      </c>
      <c r="XG8" s="9" t="s">
        <v>2870</v>
      </c>
      <c r="XH8" s="9" t="s">
        <v>2867</v>
      </c>
      <c r="XI8" s="9" t="s">
        <v>2868</v>
      </c>
      <c r="XJ8" s="9" t="s">
        <v>2869</v>
      </c>
      <c r="XK8" s="9" t="s">
        <v>2870</v>
      </c>
      <c r="XL8" s="9" t="s">
        <v>2867</v>
      </c>
      <c r="XM8" s="9" t="s">
        <v>2868</v>
      </c>
      <c r="XN8" s="9" t="s">
        <v>2869</v>
      </c>
      <c r="XO8" s="9" t="s">
        <v>2870</v>
      </c>
      <c r="XP8" s="9" t="s">
        <v>2867</v>
      </c>
      <c r="XQ8" s="9" t="s">
        <v>2868</v>
      </c>
      <c r="XR8" s="9" t="s">
        <v>2869</v>
      </c>
      <c r="XS8" s="9" t="s">
        <v>2870</v>
      </c>
      <c r="XT8" s="9" t="s">
        <v>2867</v>
      </c>
      <c r="XU8" s="9" t="s">
        <v>2868</v>
      </c>
      <c r="XV8" s="9" t="s">
        <v>2869</v>
      </c>
      <c r="XW8" s="9" t="s">
        <v>2870</v>
      </c>
      <c r="XX8" s="9" t="s">
        <v>2867</v>
      </c>
      <c r="XY8" s="9" t="s">
        <v>2868</v>
      </c>
      <c r="XZ8" s="9" t="s">
        <v>2869</v>
      </c>
      <c r="YA8" s="9" t="s">
        <v>2870</v>
      </c>
      <c r="YB8" s="9" t="s">
        <v>2867</v>
      </c>
      <c r="YC8" s="9" t="s">
        <v>2868</v>
      </c>
      <c r="YD8" s="9" t="s">
        <v>2869</v>
      </c>
      <c r="YE8" s="9" t="s">
        <v>2870</v>
      </c>
      <c r="YF8" s="9" t="s">
        <v>2867</v>
      </c>
      <c r="YG8" s="9" t="s">
        <v>2868</v>
      </c>
      <c r="YH8" s="9" t="s">
        <v>2869</v>
      </c>
      <c r="YI8" s="9" t="s">
        <v>2870</v>
      </c>
      <c r="YJ8" s="9" t="s">
        <v>2867</v>
      </c>
      <c r="YK8" s="9" t="s">
        <v>2868</v>
      </c>
      <c r="YL8" s="9" t="s">
        <v>2869</v>
      </c>
      <c r="YM8" s="9" t="s">
        <v>2870</v>
      </c>
      <c r="YN8" s="9" t="s">
        <v>2867</v>
      </c>
      <c r="YO8" s="9" t="s">
        <v>2868</v>
      </c>
      <c r="YP8" s="9" t="s">
        <v>2869</v>
      </c>
      <c r="YQ8" s="9" t="s">
        <v>2870</v>
      </c>
      <c r="YR8" s="9" t="s">
        <v>2867</v>
      </c>
      <c r="YS8" s="9" t="s">
        <v>2868</v>
      </c>
      <c r="YT8" s="9" t="s">
        <v>2869</v>
      </c>
      <c r="YU8" s="9" t="s">
        <v>2870</v>
      </c>
    </row>
    <row r="9" spans="1:671" ht="24" customHeight="1" x14ac:dyDescent="0.25">
      <c r="A9" s="1"/>
      <c r="B9" s="13" t="s">
        <v>35</v>
      </c>
      <c r="C9" s="13" t="s">
        <v>786</v>
      </c>
      <c r="D9" s="14">
        <v>204.6</v>
      </c>
      <c r="E9" s="14">
        <v>203.40136000000001</v>
      </c>
      <c r="F9" s="14">
        <v>203.40136000000001</v>
      </c>
      <c r="G9" s="14">
        <v>1.1986399999999999</v>
      </c>
      <c r="H9" s="14">
        <v>636.9</v>
      </c>
      <c r="I9" s="14">
        <v>627.79395999999997</v>
      </c>
      <c r="J9" s="14">
        <v>627.79395999999997</v>
      </c>
      <c r="K9" s="14">
        <v>9.1060400000000001</v>
      </c>
      <c r="L9" s="14">
        <v>214.4</v>
      </c>
      <c r="M9" s="14">
        <v>204.43100999999999</v>
      </c>
      <c r="N9" s="14">
        <v>204.43100999999999</v>
      </c>
      <c r="O9" s="14">
        <v>9.9689899999999998</v>
      </c>
      <c r="P9" s="14"/>
      <c r="Q9" s="14"/>
      <c r="R9" s="14"/>
      <c r="S9" s="14">
        <v>0</v>
      </c>
      <c r="T9" s="14"/>
      <c r="U9" s="14"/>
      <c r="V9" s="14"/>
      <c r="W9" s="14">
        <v>0</v>
      </c>
      <c r="X9" s="14">
        <v>90.1</v>
      </c>
      <c r="Y9" s="14">
        <v>91.867829999999998</v>
      </c>
      <c r="Z9" s="14">
        <v>91.867829999999998</v>
      </c>
      <c r="AA9" s="14">
        <v>-1.76783</v>
      </c>
      <c r="AB9" s="14">
        <v>240.4</v>
      </c>
      <c r="AC9" s="14">
        <v>242</v>
      </c>
      <c r="AD9" s="14">
        <v>242</v>
      </c>
      <c r="AE9" s="14">
        <v>-1.6</v>
      </c>
      <c r="AF9" s="14"/>
      <c r="AG9" s="14"/>
      <c r="AH9" s="14"/>
      <c r="AI9" s="14">
        <v>0</v>
      </c>
      <c r="AJ9" s="14">
        <v>0</v>
      </c>
      <c r="AK9" s="14"/>
      <c r="AL9" s="14"/>
      <c r="AM9" s="14">
        <v>0</v>
      </c>
      <c r="AN9" s="14">
        <v>179.8</v>
      </c>
      <c r="AO9" s="14">
        <v>176.49</v>
      </c>
      <c r="AP9" s="14">
        <v>176.49</v>
      </c>
      <c r="AQ9" s="14">
        <v>3.31</v>
      </c>
      <c r="AR9" s="14">
        <v>105.4</v>
      </c>
      <c r="AS9" s="14"/>
      <c r="AT9" s="14"/>
      <c r="AU9" s="14">
        <v>105.4</v>
      </c>
      <c r="AV9" s="14">
        <v>68.7</v>
      </c>
      <c r="AW9" s="14">
        <v>30</v>
      </c>
      <c r="AX9" s="14">
        <v>30</v>
      </c>
      <c r="AY9" s="14">
        <v>38.700000000000003</v>
      </c>
      <c r="AZ9" s="14">
        <v>77</v>
      </c>
      <c r="BA9" s="14">
        <v>88.51</v>
      </c>
      <c r="BB9" s="14">
        <v>88.51</v>
      </c>
      <c r="BC9" s="14">
        <v>-11.51</v>
      </c>
      <c r="BD9" s="14">
        <v>206.3</v>
      </c>
      <c r="BE9" s="14">
        <v>207.24285</v>
      </c>
      <c r="BF9" s="14">
        <v>207.24285</v>
      </c>
      <c r="BG9" s="14">
        <v>-0.94284999999999997</v>
      </c>
      <c r="BH9" s="14">
        <v>108.9</v>
      </c>
      <c r="BI9" s="14">
        <v>103.93259999999999</v>
      </c>
      <c r="BJ9" s="14">
        <v>103.93259999999999</v>
      </c>
      <c r="BK9" s="14">
        <v>4.9673999999999996</v>
      </c>
      <c r="BL9" s="14">
        <v>555</v>
      </c>
      <c r="BM9" s="14">
        <v>566.08941000000004</v>
      </c>
      <c r="BN9" s="14">
        <v>566.08941000000004</v>
      </c>
      <c r="BO9" s="14">
        <v>-11.089410000000001</v>
      </c>
      <c r="BP9" s="14">
        <v>10.3</v>
      </c>
      <c r="BQ9" s="14">
        <v>10.52094</v>
      </c>
      <c r="BR9" s="14">
        <v>3.45607</v>
      </c>
      <c r="BS9" s="14">
        <v>6.8439300000000003</v>
      </c>
      <c r="BT9" s="14"/>
      <c r="BU9" s="14"/>
      <c r="BV9" s="14"/>
      <c r="BW9" s="14">
        <v>0</v>
      </c>
      <c r="BX9" s="14"/>
      <c r="BY9" s="14"/>
      <c r="BZ9" s="14"/>
      <c r="CA9" s="14">
        <v>0</v>
      </c>
      <c r="CB9" s="14"/>
      <c r="CC9" s="14"/>
      <c r="CD9" s="14"/>
      <c r="CE9" s="14">
        <v>0</v>
      </c>
      <c r="CF9" s="14"/>
      <c r="CG9" s="14"/>
      <c r="CH9" s="14"/>
      <c r="CI9" s="14">
        <v>0</v>
      </c>
      <c r="CJ9" s="14">
        <v>168</v>
      </c>
      <c r="CK9" s="14">
        <v>164.06706</v>
      </c>
      <c r="CL9" s="14">
        <v>164.06706</v>
      </c>
      <c r="CM9" s="14">
        <v>3.9329399999999999</v>
      </c>
      <c r="CN9" s="14">
        <v>7.5</v>
      </c>
      <c r="CO9" s="14">
        <v>5.1336000000000004</v>
      </c>
      <c r="CP9" s="14">
        <v>5.1336000000000004</v>
      </c>
      <c r="CQ9" s="14">
        <v>2.3664000000000001</v>
      </c>
      <c r="CR9" s="14">
        <v>4.2</v>
      </c>
      <c r="CS9" s="14">
        <v>2.8178999999999998</v>
      </c>
      <c r="CT9" s="14">
        <v>2.8178999999999998</v>
      </c>
      <c r="CU9" s="14">
        <v>1.3821000000000001</v>
      </c>
      <c r="CV9" s="14">
        <v>0</v>
      </c>
      <c r="CW9" s="14"/>
      <c r="CX9" s="14"/>
      <c r="CY9" s="14">
        <v>0</v>
      </c>
      <c r="CZ9" s="14">
        <v>0</v>
      </c>
      <c r="DA9" s="14"/>
      <c r="DB9" s="14">
        <v>6.8787000000000003</v>
      </c>
      <c r="DC9" s="14">
        <v>-6.8787000000000003</v>
      </c>
      <c r="DD9" s="14"/>
      <c r="DE9" s="14"/>
      <c r="DF9" s="14"/>
      <c r="DG9" s="14">
        <v>0</v>
      </c>
      <c r="DH9" s="14">
        <v>142</v>
      </c>
      <c r="DI9" s="14">
        <v>142.01455999999999</v>
      </c>
      <c r="DJ9" s="14">
        <v>142.01455999999999</v>
      </c>
      <c r="DK9" s="14">
        <v>-1.456E-2</v>
      </c>
      <c r="DL9" s="14"/>
      <c r="DM9" s="14"/>
      <c r="DN9" s="14"/>
      <c r="DO9" s="14">
        <v>0</v>
      </c>
      <c r="DP9" s="14">
        <v>0</v>
      </c>
      <c r="DQ9" s="14"/>
      <c r="DR9" s="14"/>
      <c r="DS9" s="14">
        <v>0</v>
      </c>
      <c r="DT9" s="14"/>
      <c r="DU9" s="14"/>
      <c r="DV9" s="14"/>
      <c r="DW9" s="14">
        <v>0</v>
      </c>
      <c r="DX9" s="14"/>
      <c r="DY9" s="14"/>
      <c r="DZ9" s="14"/>
      <c r="EA9" s="14">
        <v>0</v>
      </c>
      <c r="EB9" s="14">
        <v>110.7</v>
      </c>
      <c r="EC9" s="14">
        <v>112.46647</v>
      </c>
      <c r="ED9" s="14">
        <v>112.46647</v>
      </c>
      <c r="EE9" s="14">
        <v>-1.76647</v>
      </c>
      <c r="EF9" s="14">
        <v>151.80000000000001</v>
      </c>
      <c r="EG9" s="14">
        <v>167.66185999999999</v>
      </c>
      <c r="EH9" s="14">
        <v>167.66185999999999</v>
      </c>
      <c r="EI9" s="14">
        <v>-15.86186</v>
      </c>
      <c r="EJ9" s="14"/>
      <c r="EK9" s="14"/>
      <c r="EL9" s="14"/>
      <c r="EM9" s="14">
        <v>0</v>
      </c>
      <c r="EN9" s="14"/>
      <c r="EO9" s="14"/>
      <c r="EP9" s="14"/>
      <c r="EQ9" s="14">
        <v>0</v>
      </c>
      <c r="ER9" s="14"/>
      <c r="ES9" s="14"/>
      <c r="ET9" s="14"/>
      <c r="EU9" s="14">
        <v>0</v>
      </c>
      <c r="EV9" s="14">
        <v>6.5</v>
      </c>
      <c r="EW9" s="14">
        <v>6.39</v>
      </c>
      <c r="EX9" s="14">
        <v>6.39</v>
      </c>
      <c r="EY9" s="14">
        <v>0.11</v>
      </c>
      <c r="EZ9" s="14">
        <v>464.4</v>
      </c>
      <c r="FA9" s="14">
        <v>457.09426999999999</v>
      </c>
      <c r="FB9" s="14">
        <v>457.09426999999999</v>
      </c>
      <c r="FC9" s="14">
        <v>7.3057299999999996</v>
      </c>
      <c r="FD9" s="14">
        <v>81.400000000000006</v>
      </c>
      <c r="FE9" s="14">
        <v>81.635570000000001</v>
      </c>
      <c r="FF9" s="14">
        <v>81.635570000000001</v>
      </c>
      <c r="FG9" s="14">
        <v>-0.23557</v>
      </c>
      <c r="FH9" s="14">
        <v>137.19999999999999</v>
      </c>
      <c r="FI9" s="14">
        <v>149.98721</v>
      </c>
      <c r="FJ9" s="14">
        <v>149.98721</v>
      </c>
      <c r="FK9" s="14">
        <v>-12.78721</v>
      </c>
      <c r="FL9" s="14">
        <v>42.1</v>
      </c>
      <c r="FM9" s="14">
        <v>41.89893</v>
      </c>
      <c r="FN9" s="14">
        <v>41.89893</v>
      </c>
      <c r="FO9" s="14">
        <v>0.20107</v>
      </c>
      <c r="FP9" s="14">
        <v>18.399999999999999</v>
      </c>
      <c r="FQ9" s="14">
        <v>14.94232</v>
      </c>
      <c r="FR9" s="14">
        <v>14.94232</v>
      </c>
      <c r="FS9" s="14">
        <v>3.4576799999999999</v>
      </c>
      <c r="FT9" s="14">
        <v>18.8</v>
      </c>
      <c r="FU9" s="14">
        <v>18.172979999999999</v>
      </c>
      <c r="FV9" s="14">
        <v>18.172979999999999</v>
      </c>
      <c r="FW9" s="14">
        <v>0.62702000000000002</v>
      </c>
      <c r="FX9" s="14">
        <v>91.5</v>
      </c>
      <c r="FY9" s="14">
        <v>87.773570000000007</v>
      </c>
      <c r="FZ9" s="14">
        <v>87.773570000000007</v>
      </c>
      <c r="GA9" s="14">
        <v>3.7264300000000001</v>
      </c>
      <c r="GB9" s="14">
        <v>162</v>
      </c>
      <c r="GC9" s="14"/>
      <c r="GD9" s="14">
        <v>181.48500000000001</v>
      </c>
      <c r="GE9" s="14">
        <v>-19.484999999999999</v>
      </c>
      <c r="GF9" s="14">
        <v>162.5</v>
      </c>
      <c r="GG9" s="14"/>
      <c r="GH9" s="14">
        <v>181.48500000000001</v>
      </c>
      <c r="GI9" s="14">
        <v>-18.984999999999999</v>
      </c>
      <c r="GJ9" s="14">
        <v>172.8</v>
      </c>
      <c r="GK9" s="14"/>
      <c r="GL9" s="14">
        <v>182.03</v>
      </c>
      <c r="GM9" s="14">
        <v>-9.23</v>
      </c>
      <c r="GN9" s="14">
        <v>107.4</v>
      </c>
      <c r="GO9" s="14">
        <v>110.48202000000001</v>
      </c>
      <c r="GP9" s="14">
        <v>110.48202000000001</v>
      </c>
      <c r="GQ9" s="14">
        <v>-3.08202</v>
      </c>
      <c r="GR9" s="14">
        <v>38.5</v>
      </c>
      <c r="GS9" s="14">
        <v>37.900869999999998</v>
      </c>
      <c r="GT9" s="14">
        <v>22.382529999999999</v>
      </c>
      <c r="GU9" s="14">
        <v>16.117470000000001</v>
      </c>
      <c r="GV9" s="14">
        <v>0</v>
      </c>
      <c r="GW9" s="14"/>
      <c r="GX9" s="14">
        <v>44.103009999999998</v>
      </c>
      <c r="GY9" s="14">
        <v>-44.103009999999998</v>
      </c>
      <c r="GZ9" s="14">
        <v>4</v>
      </c>
      <c r="HA9" s="14"/>
      <c r="HB9" s="14"/>
      <c r="HC9" s="14">
        <v>4</v>
      </c>
      <c r="HD9" s="14">
        <v>32.4</v>
      </c>
      <c r="HE9" s="14">
        <v>17.005710000000001</v>
      </c>
      <c r="HF9" s="14">
        <v>17.005710000000001</v>
      </c>
      <c r="HG9" s="14">
        <v>15.39429</v>
      </c>
      <c r="HH9" s="14">
        <v>170.3</v>
      </c>
      <c r="HI9" s="14">
        <v>174.55948000000001</v>
      </c>
      <c r="HJ9" s="14">
        <v>174.55948000000001</v>
      </c>
      <c r="HK9" s="14">
        <v>-4.2594799999999999</v>
      </c>
      <c r="HL9" s="14"/>
      <c r="HM9" s="14"/>
      <c r="HN9" s="14"/>
      <c r="HO9" s="14">
        <v>0</v>
      </c>
      <c r="HP9" s="14"/>
      <c r="HQ9" s="14"/>
      <c r="HR9" s="14"/>
      <c r="HS9" s="14">
        <v>0</v>
      </c>
      <c r="HT9" s="14">
        <v>60.9</v>
      </c>
      <c r="HU9" s="14">
        <v>26.98237</v>
      </c>
      <c r="HV9" s="14"/>
      <c r="HW9" s="14">
        <v>60.9</v>
      </c>
      <c r="HX9" s="14">
        <v>0</v>
      </c>
      <c r="HY9" s="14"/>
      <c r="HZ9" s="14"/>
      <c r="IA9" s="14">
        <v>0</v>
      </c>
      <c r="IB9" s="14"/>
      <c r="IC9" s="14"/>
      <c r="ID9" s="14"/>
      <c r="IE9" s="14">
        <v>0</v>
      </c>
      <c r="IF9" s="14">
        <v>45</v>
      </c>
      <c r="IG9" s="14"/>
      <c r="IH9" s="14"/>
      <c r="II9" s="14">
        <v>45</v>
      </c>
      <c r="IJ9" s="14"/>
      <c r="IK9" s="14"/>
      <c r="IL9" s="14"/>
      <c r="IM9" s="14">
        <v>0</v>
      </c>
      <c r="IN9" s="14"/>
      <c r="IO9" s="14"/>
      <c r="IP9" s="14"/>
      <c r="IQ9" s="14">
        <v>0</v>
      </c>
      <c r="IR9" s="14"/>
      <c r="IS9" s="14"/>
      <c r="IT9" s="14"/>
      <c r="IU9" s="14">
        <v>0</v>
      </c>
      <c r="IV9" s="14">
        <v>128.30000000000001</v>
      </c>
      <c r="IW9" s="14">
        <v>132.83837</v>
      </c>
      <c r="IX9" s="14">
        <v>132.83837</v>
      </c>
      <c r="IY9" s="14">
        <v>-4.5383699999999996</v>
      </c>
      <c r="IZ9" s="14"/>
      <c r="JA9" s="14"/>
      <c r="JB9" s="14"/>
      <c r="JC9" s="14">
        <v>0</v>
      </c>
      <c r="JD9" s="14">
        <v>0</v>
      </c>
      <c r="JE9" s="14"/>
      <c r="JF9" s="14"/>
      <c r="JG9" s="14">
        <v>0</v>
      </c>
      <c r="JH9" s="14">
        <v>0</v>
      </c>
      <c r="JI9" s="14"/>
      <c r="JJ9" s="14"/>
      <c r="JK9" s="14">
        <v>0</v>
      </c>
      <c r="JL9" s="14"/>
      <c r="JM9" s="14"/>
      <c r="JN9" s="14"/>
      <c r="JO9" s="14">
        <v>0</v>
      </c>
      <c r="JP9" s="14">
        <v>38</v>
      </c>
      <c r="JQ9" s="14">
        <v>73.590999999999994</v>
      </c>
      <c r="JR9" s="14"/>
      <c r="JS9" s="14">
        <v>38</v>
      </c>
      <c r="JT9" s="14">
        <v>28.1</v>
      </c>
      <c r="JU9" s="14">
        <v>36.905999999999999</v>
      </c>
      <c r="JV9" s="14"/>
      <c r="JW9" s="14">
        <v>28.1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2.2999999999999998</v>
      </c>
      <c r="KW9" s="14">
        <v>2.04081</v>
      </c>
      <c r="KX9" s="14">
        <v>2.04081</v>
      </c>
      <c r="KY9" s="14">
        <v>0.25918999999999998</v>
      </c>
      <c r="KZ9" s="14">
        <v>130.80000000000001</v>
      </c>
      <c r="LA9" s="14">
        <v>181.75316000000001</v>
      </c>
      <c r="LB9" s="14">
        <v>41.19464</v>
      </c>
      <c r="LC9" s="14">
        <v>89.605360000000005</v>
      </c>
      <c r="LD9" s="14">
        <v>106.7</v>
      </c>
      <c r="LE9" s="14">
        <v>117.07134000000001</v>
      </c>
      <c r="LF9" s="14">
        <v>117.07134000000001</v>
      </c>
      <c r="LG9" s="14">
        <v>-10.37134</v>
      </c>
      <c r="LH9" s="14">
        <v>62.1</v>
      </c>
      <c r="LI9" s="14">
        <v>67.199219999999997</v>
      </c>
      <c r="LJ9" s="14">
        <v>67.199219999999997</v>
      </c>
      <c r="LK9" s="14">
        <v>-5.0992199999999999</v>
      </c>
      <c r="LL9" s="14">
        <v>0</v>
      </c>
      <c r="LM9" s="14">
        <v>78.567999999999998</v>
      </c>
      <c r="LN9" s="14">
        <v>78.567999999999998</v>
      </c>
      <c r="LO9" s="14">
        <v>-78.567999999999998</v>
      </c>
      <c r="LP9" s="14">
        <v>30.2</v>
      </c>
      <c r="LQ9" s="14"/>
      <c r="LR9" s="14">
        <v>29.980560000000001</v>
      </c>
      <c r="LS9" s="14">
        <v>0.21944</v>
      </c>
      <c r="LT9" s="14"/>
      <c r="LU9" s="14"/>
      <c r="LV9" s="14"/>
      <c r="LW9" s="14">
        <v>0</v>
      </c>
      <c r="LX9" s="14"/>
      <c r="LY9" s="14"/>
      <c r="LZ9" s="14"/>
      <c r="MA9" s="14">
        <v>0</v>
      </c>
      <c r="MB9" s="14"/>
      <c r="MC9" s="14"/>
      <c r="MD9" s="14"/>
      <c r="ME9" s="14">
        <v>0</v>
      </c>
      <c r="MF9" s="14">
        <v>140.80000000000001</v>
      </c>
      <c r="MG9" s="14">
        <v>151.08876000000001</v>
      </c>
      <c r="MH9" s="14">
        <v>133.83018999999999</v>
      </c>
      <c r="MI9" s="14">
        <v>6.9698099999999998</v>
      </c>
      <c r="MJ9" s="14">
        <v>141.6</v>
      </c>
      <c r="MK9" s="14">
        <v>151.08876000000001</v>
      </c>
      <c r="ML9" s="14">
        <v>133.83018999999999</v>
      </c>
      <c r="MM9" s="14">
        <v>7.7698099999999997</v>
      </c>
      <c r="MN9" s="14">
        <v>146.5</v>
      </c>
      <c r="MO9" s="14">
        <v>151.54248000000001</v>
      </c>
      <c r="MP9" s="14">
        <v>134.23209</v>
      </c>
      <c r="MQ9" s="14">
        <v>12.267910000000001</v>
      </c>
      <c r="MR9" s="14">
        <v>0</v>
      </c>
      <c r="MS9" s="14"/>
      <c r="MT9" s="14"/>
      <c r="MU9" s="14">
        <v>0</v>
      </c>
      <c r="MV9" s="14"/>
      <c r="MW9" s="14"/>
      <c r="MX9" s="14"/>
      <c r="MY9" s="14">
        <v>0</v>
      </c>
      <c r="MZ9" s="14"/>
      <c r="NA9" s="14"/>
      <c r="NB9" s="14"/>
      <c r="NC9" s="14">
        <v>0</v>
      </c>
      <c r="ND9" s="14"/>
      <c r="NE9" s="14"/>
      <c r="NF9" s="14"/>
      <c r="NG9" s="14">
        <v>0</v>
      </c>
      <c r="NH9" s="14"/>
      <c r="NI9" s="14"/>
      <c r="NJ9" s="14"/>
      <c r="NK9" s="14">
        <v>0</v>
      </c>
      <c r="NL9" s="14">
        <v>50.4</v>
      </c>
      <c r="NM9" s="14">
        <v>10</v>
      </c>
      <c r="NN9" s="14">
        <v>206.49084999999999</v>
      </c>
      <c r="NO9" s="14">
        <v>-156.09084999999999</v>
      </c>
      <c r="NP9" s="14">
        <v>0</v>
      </c>
      <c r="NQ9" s="14"/>
      <c r="NR9" s="14">
        <v>103.55547</v>
      </c>
      <c r="NS9" s="14">
        <v>-103.55547</v>
      </c>
      <c r="NT9" s="14">
        <v>7</v>
      </c>
      <c r="NU9" s="14">
        <v>7.2163700000000004</v>
      </c>
      <c r="NV9" s="14">
        <v>9.09</v>
      </c>
      <c r="NW9" s="14">
        <v>-2.09</v>
      </c>
      <c r="NX9" s="14">
        <v>4.2</v>
      </c>
      <c r="NY9" s="14">
        <v>4.0686799999999996</v>
      </c>
      <c r="NZ9" s="14">
        <v>9.9490999999999996</v>
      </c>
      <c r="OA9" s="14">
        <v>-5.7491000000000003</v>
      </c>
      <c r="OB9" s="14">
        <v>20</v>
      </c>
      <c r="OC9" s="14">
        <v>17.492709999999999</v>
      </c>
      <c r="OD9" s="14">
        <v>17.492709999999999</v>
      </c>
      <c r="OE9" s="14">
        <v>2.5072899999999998</v>
      </c>
      <c r="OF9" s="14">
        <v>0</v>
      </c>
      <c r="OG9" s="14"/>
      <c r="OH9" s="14"/>
      <c r="OI9" s="14">
        <v>0</v>
      </c>
      <c r="OJ9" s="14">
        <v>14</v>
      </c>
      <c r="OK9" s="14">
        <v>12.4</v>
      </c>
      <c r="OL9" s="14">
        <v>20.18</v>
      </c>
      <c r="OM9" s="14">
        <v>-6.18</v>
      </c>
      <c r="ON9" s="14">
        <v>0</v>
      </c>
      <c r="OO9" s="14"/>
      <c r="OP9" s="14"/>
      <c r="OQ9" s="14">
        <v>0</v>
      </c>
      <c r="OR9" s="14">
        <v>0</v>
      </c>
      <c r="OS9" s="14">
        <v>2.3980000000000001</v>
      </c>
      <c r="OT9" s="14">
        <v>2.3980000000000001</v>
      </c>
      <c r="OU9" s="14">
        <v>-2.3980000000000001</v>
      </c>
      <c r="OV9" s="14">
        <v>0</v>
      </c>
      <c r="OW9" s="14"/>
      <c r="OX9" s="14"/>
      <c r="OY9" s="14">
        <v>0</v>
      </c>
      <c r="OZ9" s="14">
        <v>20.2</v>
      </c>
      <c r="PA9" s="14">
        <v>19.436350000000001</v>
      </c>
      <c r="PB9" s="14">
        <v>19.436350000000001</v>
      </c>
      <c r="PC9" s="14">
        <v>0.76365000000000005</v>
      </c>
      <c r="PD9" s="14">
        <v>9.9</v>
      </c>
      <c r="PE9" s="14">
        <v>9.9830000000000005</v>
      </c>
      <c r="PF9" s="14">
        <v>9.9830000000000005</v>
      </c>
      <c r="PG9" s="14">
        <v>-8.3000000000000004E-2</v>
      </c>
      <c r="PH9" s="14">
        <v>5.7</v>
      </c>
      <c r="PI9" s="14">
        <v>5.67</v>
      </c>
      <c r="PJ9" s="14">
        <v>5.67</v>
      </c>
      <c r="PK9" s="14">
        <v>0.03</v>
      </c>
      <c r="PL9" s="14">
        <v>0</v>
      </c>
      <c r="PM9" s="14"/>
      <c r="PN9" s="14"/>
      <c r="PO9" s="14">
        <v>0</v>
      </c>
      <c r="PP9" s="14">
        <v>1.1000000000000001</v>
      </c>
      <c r="PQ9" s="14">
        <v>1</v>
      </c>
      <c r="PR9" s="14">
        <v>1</v>
      </c>
      <c r="PS9" s="14">
        <v>0.1</v>
      </c>
      <c r="PT9" s="14">
        <v>3.8</v>
      </c>
      <c r="PU9" s="14">
        <v>3.6</v>
      </c>
      <c r="PV9" s="14">
        <v>3.6</v>
      </c>
      <c r="PW9" s="14">
        <v>0.2</v>
      </c>
      <c r="PX9" s="14">
        <v>3.4</v>
      </c>
      <c r="PY9" s="14">
        <v>5</v>
      </c>
      <c r="PZ9" s="14">
        <v>5</v>
      </c>
      <c r="QA9" s="14">
        <v>-1.6</v>
      </c>
      <c r="QB9" s="14">
        <v>20.5</v>
      </c>
      <c r="QC9" s="14">
        <v>20.274049999999999</v>
      </c>
      <c r="QD9" s="14">
        <v>20.274049999999999</v>
      </c>
      <c r="QE9" s="14">
        <v>0.22595000000000001</v>
      </c>
      <c r="QF9" s="14">
        <v>20</v>
      </c>
      <c r="QG9" s="14">
        <v>19.436350000000001</v>
      </c>
      <c r="QH9" s="14">
        <v>19.436350000000001</v>
      </c>
      <c r="QI9" s="14">
        <v>0.56364999999999998</v>
      </c>
      <c r="QJ9" s="14">
        <v>18.3</v>
      </c>
      <c r="QK9" s="14">
        <v>17.492709999999999</v>
      </c>
      <c r="QL9" s="14">
        <v>17.492709999999999</v>
      </c>
      <c r="QM9" s="14">
        <v>0.80728999999999995</v>
      </c>
      <c r="QN9" s="14">
        <v>3.4</v>
      </c>
      <c r="QO9" s="14">
        <v>3.4</v>
      </c>
      <c r="QP9" s="14">
        <v>3.4</v>
      </c>
      <c r="QQ9" s="14">
        <v>0</v>
      </c>
      <c r="QR9" s="14">
        <v>18.5</v>
      </c>
      <c r="QS9" s="14">
        <v>17.881440000000001</v>
      </c>
      <c r="QT9" s="14">
        <v>17.881440000000001</v>
      </c>
      <c r="QU9" s="14">
        <v>0.61856</v>
      </c>
      <c r="QV9" s="14">
        <v>0</v>
      </c>
      <c r="QW9" s="14"/>
      <c r="QX9" s="14"/>
      <c r="QY9" s="14">
        <v>0</v>
      </c>
      <c r="QZ9" s="14">
        <v>0</v>
      </c>
      <c r="RA9" s="14"/>
      <c r="RB9" s="14"/>
      <c r="RC9" s="14">
        <v>0</v>
      </c>
      <c r="RD9" s="14">
        <v>1.4</v>
      </c>
      <c r="RE9" s="14">
        <v>2.327</v>
      </c>
      <c r="RF9" s="14">
        <v>2.327</v>
      </c>
      <c r="RG9" s="14">
        <v>-0.92700000000000005</v>
      </c>
      <c r="RH9" s="14">
        <v>5</v>
      </c>
      <c r="RI9" s="14">
        <v>19.2</v>
      </c>
      <c r="RJ9" s="14">
        <v>9.157</v>
      </c>
      <c r="RK9" s="14">
        <v>-4.157</v>
      </c>
      <c r="RL9" s="14">
        <v>0</v>
      </c>
      <c r="RM9" s="14"/>
      <c r="RN9" s="14"/>
      <c r="RO9" s="14">
        <v>0</v>
      </c>
      <c r="RP9" s="14">
        <v>3</v>
      </c>
      <c r="RQ9" s="14">
        <v>3.399</v>
      </c>
      <c r="RR9" s="14">
        <v>3.399</v>
      </c>
      <c r="RS9" s="14">
        <v>-0.39900000000000002</v>
      </c>
      <c r="RT9" s="14">
        <v>19.899999999999999</v>
      </c>
      <c r="RU9" s="14">
        <v>11.547359999999999</v>
      </c>
      <c r="RV9" s="14">
        <v>5.5058199999999999</v>
      </c>
      <c r="RW9" s="14">
        <v>14.39418</v>
      </c>
      <c r="RX9" s="14">
        <v>3.1</v>
      </c>
      <c r="RY9" s="14">
        <v>2</v>
      </c>
      <c r="RZ9" s="14">
        <v>2</v>
      </c>
      <c r="SA9" s="14">
        <v>1.1000000000000001</v>
      </c>
      <c r="SB9" s="14">
        <v>0.4</v>
      </c>
      <c r="SC9" s="14">
        <v>0.4</v>
      </c>
      <c r="SD9" s="14">
        <v>0.4</v>
      </c>
      <c r="SE9" s="14">
        <v>0</v>
      </c>
      <c r="SF9" s="14">
        <v>0</v>
      </c>
      <c r="SG9" s="14"/>
      <c r="SH9" s="14"/>
      <c r="SI9" s="14">
        <v>0</v>
      </c>
      <c r="SJ9" s="14">
        <v>19.8</v>
      </c>
      <c r="SK9" s="14">
        <v>19.1448</v>
      </c>
      <c r="SL9" s="14">
        <v>19.1448</v>
      </c>
      <c r="SM9" s="14">
        <v>0.6552</v>
      </c>
      <c r="SN9" s="14">
        <v>13.1</v>
      </c>
      <c r="SO9" s="14">
        <v>12.244899999999999</v>
      </c>
      <c r="SP9" s="14">
        <v>12.244899999999999</v>
      </c>
      <c r="SQ9" s="14">
        <v>0.85509999999999997</v>
      </c>
      <c r="SR9" s="14">
        <v>19.899999999999999</v>
      </c>
      <c r="SS9" s="14">
        <v>19.436350000000001</v>
      </c>
      <c r="ST9" s="14">
        <v>19.436350000000001</v>
      </c>
      <c r="SU9" s="14">
        <v>0.46365000000000001</v>
      </c>
      <c r="SV9" s="14">
        <v>20.2</v>
      </c>
      <c r="SW9" s="14">
        <v>19.436350000000001</v>
      </c>
      <c r="SX9" s="14">
        <v>19.436350000000001</v>
      </c>
      <c r="SY9" s="14">
        <v>0.76365000000000005</v>
      </c>
      <c r="SZ9" s="14">
        <v>20</v>
      </c>
      <c r="TA9" s="14">
        <v>19.241980000000002</v>
      </c>
      <c r="TB9" s="14">
        <v>19.241980000000002</v>
      </c>
      <c r="TC9" s="14">
        <v>0.75802000000000003</v>
      </c>
      <c r="TD9" s="14">
        <v>1.6</v>
      </c>
      <c r="TE9" s="14">
        <v>1.534</v>
      </c>
      <c r="TF9" s="14">
        <v>1.534</v>
      </c>
      <c r="TG9" s="14">
        <v>6.6000000000000003E-2</v>
      </c>
      <c r="TH9" s="14">
        <v>0</v>
      </c>
      <c r="TI9" s="14">
        <v>5.0999999999999996</v>
      </c>
      <c r="TJ9" s="14">
        <v>4.3620000000000001</v>
      </c>
      <c r="TK9" s="14">
        <v>-4.3620000000000001</v>
      </c>
      <c r="TL9" s="14">
        <v>0</v>
      </c>
      <c r="TM9" s="14"/>
      <c r="TN9" s="14"/>
      <c r="TO9" s="14">
        <v>0</v>
      </c>
      <c r="TP9" s="14">
        <v>10.3</v>
      </c>
      <c r="TQ9" s="14">
        <v>6.93</v>
      </c>
      <c r="TR9" s="14">
        <v>6.93</v>
      </c>
      <c r="TS9" s="14">
        <v>3.37</v>
      </c>
      <c r="TT9" s="14">
        <v>15.8</v>
      </c>
      <c r="TU9" s="14">
        <v>12.635</v>
      </c>
      <c r="TV9" s="14">
        <v>12.635</v>
      </c>
      <c r="TW9" s="14">
        <v>3.165</v>
      </c>
      <c r="TX9" s="14">
        <v>0.8</v>
      </c>
      <c r="TY9" s="14">
        <v>0.21</v>
      </c>
      <c r="TZ9" s="14">
        <v>0.21</v>
      </c>
      <c r="UA9" s="14">
        <v>0.59</v>
      </c>
      <c r="UB9" s="14">
        <v>0</v>
      </c>
      <c r="UC9" s="14">
        <v>0.248</v>
      </c>
      <c r="UD9" s="14">
        <v>0.248</v>
      </c>
      <c r="UE9" s="14">
        <v>-0.248</v>
      </c>
      <c r="UF9" s="14">
        <v>0</v>
      </c>
      <c r="UG9" s="14"/>
      <c r="UH9" s="14"/>
      <c r="UI9" s="14">
        <v>0</v>
      </c>
      <c r="UJ9" s="14">
        <v>21.1</v>
      </c>
      <c r="UK9" s="14">
        <v>19.436350000000001</v>
      </c>
      <c r="UL9" s="14">
        <v>19.436350000000001</v>
      </c>
      <c r="UM9" s="14">
        <v>1.6636500000000001</v>
      </c>
      <c r="UN9" s="14">
        <v>6.5</v>
      </c>
      <c r="UO9" s="14">
        <v>8.1999999999999993</v>
      </c>
      <c r="UP9" s="14">
        <v>8.1999999999999993</v>
      </c>
      <c r="UQ9" s="14">
        <v>-1.7</v>
      </c>
      <c r="UR9" s="14"/>
      <c r="US9" s="14"/>
      <c r="UT9" s="14"/>
      <c r="UU9" s="14">
        <v>0</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0</v>
      </c>
      <c r="VI9" s="14">
        <v>2.891</v>
      </c>
      <c r="VJ9" s="14">
        <v>2.891</v>
      </c>
      <c r="VK9" s="14">
        <v>-2.891</v>
      </c>
      <c r="VL9" s="14">
        <v>0</v>
      </c>
      <c r="VM9" s="14"/>
      <c r="VN9" s="14"/>
      <c r="VO9" s="14">
        <v>0</v>
      </c>
      <c r="VP9" s="14">
        <v>0</v>
      </c>
      <c r="VQ9" s="14"/>
      <c r="VR9" s="14"/>
      <c r="VS9" s="14">
        <v>0</v>
      </c>
      <c r="VT9" s="14">
        <v>0</v>
      </c>
      <c r="VU9" s="14"/>
      <c r="VV9" s="14"/>
      <c r="VW9" s="14">
        <v>0</v>
      </c>
      <c r="VX9" s="14">
        <v>0.3</v>
      </c>
      <c r="VY9" s="14"/>
      <c r="VZ9" s="14">
        <v>0.6</v>
      </c>
      <c r="WA9" s="14">
        <v>-0.3</v>
      </c>
      <c r="WB9" s="14">
        <v>3.6</v>
      </c>
      <c r="WC9" s="14">
        <v>4</v>
      </c>
      <c r="WD9" s="14">
        <v>4</v>
      </c>
      <c r="WE9" s="14">
        <v>-0.4</v>
      </c>
      <c r="WF9" s="14">
        <v>1</v>
      </c>
      <c r="WG9" s="14">
        <v>4</v>
      </c>
      <c r="WH9" s="14">
        <v>4</v>
      </c>
      <c r="WI9" s="14">
        <v>-3</v>
      </c>
      <c r="WJ9" s="14">
        <v>0</v>
      </c>
      <c r="WK9" s="14"/>
      <c r="WL9" s="14"/>
      <c r="WM9" s="14">
        <v>0</v>
      </c>
      <c r="WN9" s="14">
        <v>2.7</v>
      </c>
      <c r="WO9" s="14">
        <v>4.2</v>
      </c>
      <c r="WP9" s="14">
        <v>4.2</v>
      </c>
      <c r="WQ9" s="14">
        <v>-1.5</v>
      </c>
      <c r="WR9" s="14">
        <v>1.2</v>
      </c>
      <c r="WS9" s="14">
        <v>1.2</v>
      </c>
      <c r="WT9" s="14">
        <v>1.2</v>
      </c>
      <c r="WU9" s="14">
        <v>0</v>
      </c>
      <c r="WV9" s="14">
        <v>0.9</v>
      </c>
      <c r="WW9" s="14">
        <v>1.2</v>
      </c>
      <c r="WX9" s="14">
        <v>1.2</v>
      </c>
      <c r="WY9" s="14">
        <v>-0.3</v>
      </c>
      <c r="WZ9" s="14">
        <v>0.9</v>
      </c>
      <c r="XA9" s="14">
        <v>1.4</v>
      </c>
      <c r="XB9" s="14">
        <v>1.4</v>
      </c>
      <c r="XC9" s="14">
        <v>-0.5</v>
      </c>
      <c r="XD9" s="14">
        <v>0</v>
      </c>
      <c r="XE9" s="14"/>
      <c r="XF9" s="14"/>
      <c r="XG9" s="14">
        <v>0</v>
      </c>
      <c r="XH9" s="14">
        <v>8.8000000000000007</v>
      </c>
      <c r="XI9" s="14">
        <v>9</v>
      </c>
      <c r="XJ9" s="14">
        <v>9</v>
      </c>
      <c r="XK9" s="14">
        <v>-0.2</v>
      </c>
      <c r="XL9" s="14">
        <v>20</v>
      </c>
      <c r="XM9" s="14">
        <v>19.241980000000002</v>
      </c>
      <c r="XN9" s="14">
        <v>19.241980000000002</v>
      </c>
      <c r="XO9" s="14">
        <v>0.75802000000000003</v>
      </c>
      <c r="XP9" s="14">
        <v>9.4</v>
      </c>
      <c r="XQ9" s="14">
        <v>10.6</v>
      </c>
      <c r="XR9" s="14">
        <v>10.6</v>
      </c>
      <c r="XS9" s="14">
        <v>-1.2</v>
      </c>
      <c r="XT9" s="14">
        <v>27.4</v>
      </c>
      <c r="XU9" s="14">
        <v>30.5</v>
      </c>
      <c r="XV9" s="14">
        <v>30.5</v>
      </c>
      <c r="XW9" s="14">
        <v>-3.1</v>
      </c>
      <c r="XX9" s="14">
        <v>34.299999999999997</v>
      </c>
      <c r="XY9" s="14">
        <v>30.5</v>
      </c>
      <c r="XZ9" s="14">
        <v>30.5</v>
      </c>
      <c r="YA9" s="14">
        <v>3.8</v>
      </c>
      <c r="YB9" s="14"/>
      <c r="YC9" s="14"/>
      <c r="YD9" s="14"/>
      <c r="YE9" s="14">
        <v>0</v>
      </c>
      <c r="YF9" s="14">
        <v>4.9000000000000004</v>
      </c>
      <c r="YG9" s="14">
        <v>16</v>
      </c>
      <c r="YH9" s="14">
        <v>16</v>
      </c>
      <c r="YI9" s="14">
        <v>-11.1</v>
      </c>
      <c r="YJ9" s="14">
        <v>6.02</v>
      </c>
      <c r="YK9" s="14"/>
      <c r="YL9" s="14"/>
      <c r="YM9" s="14">
        <v>6.02</v>
      </c>
      <c r="YN9" s="14">
        <v>7</v>
      </c>
      <c r="YO9" s="14"/>
      <c r="YP9" s="14">
        <v>5</v>
      </c>
      <c r="YQ9" s="14">
        <v>2</v>
      </c>
      <c r="YR9" s="14">
        <v>22.37</v>
      </c>
      <c r="YS9" s="14">
        <v>22</v>
      </c>
      <c r="YT9" s="14">
        <v>22</v>
      </c>
      <c r="YU9" s="14">
        <v>0.37</v>
      </c>
    </row>
    <row r="10" spans="1:671" ht="24" customHeight="1" x14ac:dyDescent="0.25">
      <c r="A10" s="1"/>
      <c r="B10" s="16" t="s">
        <v>35</v>
      </c>
      <c r="C10" s="16" t="s">
        <v>787</v>
      </c>
      <c r="D10" s="17">
        <v>203.6</v>
      </c>
      <c r="E10" s="17">
        <v>203.40136000000001</v>
      </c>
      <c r="F10" s="17">
        <v>203.40136000000001</v>
      </c>
      <c r="G10" s="17">
        <v>0.19864000000000001</v>
      </c>
      <c r="H10" s="17">
        <v>639.4</v>
      </c>
      <c r="I10" s="17">
        <v>627.79395999999997</v>
      </c>
      <c r="J10" s="17">
        <v>627.79395999999997</v>
      </c>
      <c r="K10" s="17">
        <v>11.60604</v>
      </c>
      <c r="L10" s="17">
        <v>215.2</v>
      </c>
      <c r="M10" s="17">
        <v>204.43100999999999</v>
      </c>
      <c r="N10" s="17">
        <v>204.43100999999999</v>
      </c>
      <c r="O10" s="17">
        <v>10.768990000000001</v>
      </c>
      <c r="P10" s="17"/>
      <c r="Q10" s="17"/>
      <c r="R10" s="17"/>
      <c r="S10" s="17">
        <v>0</v>
      </c>
      <c r="T10" s="17"/>
      <c r="U10" s="17"/>
      <c r="V10" s="17"/>
      <c r="W10" s="17">
        <v>0</v>
      </c>
      <c r="X10" s="17">
        <v>89.9</v>
      </c>
      <c r="Y10" s="17">
        <v>91.867829999999998</v>
      </c>
      <c r="Z10" s="17">
        <v>91.867829999999998</v>
      </c>
      <c r="AA10" s="17">
        <v>-1.96783</v>
      </c>
      <c r="AB10" s="17">
        <v>242.4</v>
      </c>
      <c r="AC10" s="17">
        <v>242</v>
      </c>
      <c r="AD10" s="17">
        <v>242</v>
      </c>
      <c r="AE10" s="17">
        <v>0.4</v>
      </c>
      <c r="AF10" s="17"/>
      <c r="AG10" s="17"/>
      <c r="AH10" s="17"/>
      <c r="AI10" s="17">
        <v>0</v>
      </c>
      <c r="AJ10" s="17">
        <v>0</v>
      </c>
      <c r="AK10" s="17"/>
      <c r="AL10" s="17"/>
      <c r="AM10" s="17">
        <v>0</v>
      </c>
      <c r="AN10" s="17">
        <v>160</v>
      </c>
      <c r="AO10" s="17">
        <v>176.49</v>
      </c>
      <c r="AP10" s="17">
        <v>176.49</v>
      </c>
      <c r="AQ10" s="17">
        <v>-16.489999999999998</v>
      </c>
      <c r="AR10" s="17">
        <v>104.7</v>
      </c>
      <c r="AS10" s="17"/>
      <c r="AT10" s="17"/>
      <c r="AU10" s="17">
        <v>104.7</v>
      </c>
      <c r="AV10" s="17">
        <v>80.3</v>
      </c>
      <c r="AW10" s="17">
        <v>80</v>
      </c>
      <c r="AX10" s="17">
        <v>80</v>
      </c>
      <c r="AY10" s="17">
        <v>0.3</v>
      </c>
      <c r="AZ10" s="17">
        <v>123.7</v>
      </c>
      <c r="BA10" s="17">
        <v>88.51</v>
      </c>
      <c r="BB10" s="17">
        <v>88.51</v>
      </c>
      <c r="BC10" s="17">
        <v>35.19</v>
      </c>
      <c r="BD10" s="17">
        <v>156.30000000000001</v>
      </c>
      <c r="BE10" s="17">
        <v>207.24285</v>
      </c>
      <c r="BF10" s="17">
        <v>157.22756999999999</v>
      </c>
      <c r="BG10" s="17">
        <v>-0.92757000000000001</v>
      </c>
      <c r="BH10" s="17">
        <v>94.6</v>
      </c>
      <c r="BI10" s="17">
        <v>103.93259999999999</v>
      </c>
      <c r="BJ10" s="17">
        <v>78.849860000000007</v>
      </c>
      <c r="BK10" s="17">
        <v>15.75014</v>
      </c>
      <c r="BL10" s="17">
        <v>564.6</v>
      </c>
      <c r="BM10" s="17">
        <v>566.08941000000004</v>
      </c>
      <c r="BN10" s="17">
        <v>566.08941000000004</v>
      </c>
      <c r="BO10" s="17">
        <v>-1.4894099999999999</v>
      </c>
      <c r="BP10" s="17">
        <v>10.3</v>
      </c>
      <c r="BQ10" s="17">
        <v>10.52094</v>
      </c>
      <c r="BR10" s="17">
        <v>3.45607</v>
      </c>
      <c r="BS10" s="17">
        <v>6.8439300000000003</v>
      </c>
      <c r="BT10" s="17"/>
      <c r="BU10" s="17"/>
      <c r="BV10" s="17"/>
      <c r="BW10" s="17">
        <v>0</v>
      </c>
      <c r="BX10" s="17"/>
      <c r="BY10" s="17"/>
      <c r="BZ10" s="17"/>
      <c r="CA10" s="17">
        <v>0</v>
      </c>
      <c r="CB10" s="17"/>
      <c r="CC10" s="17"/>
      <c r="CD10" s="17"/>
      <c r="CE10" s="17">
        <v>0</v>
      </c>
      <c r="CF10" s="17"/>
      <c r="CG10" s="17"/>
      <c r="CH10" s="17"/>
      <c r="CI10" s="17">
        <v>0</v>
      </c>
      <c r="CJ10" s="17">
        <v>167.8</v>
      </c>
      <c r="CK10" s="17">
        <v>164.06706</v>
      </c>
      <c r="CL10" s="17">
        <v>164.06706</v>
      </c>
      <c r="CM10" s="17">
        <v>3.7329400000000001</v>
      </c>
      <c r="CN10" s="17">
        <v>7.4</v>
      </c>
      <c r="CO10" s="17">
        <v>5.1336000000000004</v>
      </c>
      <c r="CP10" s="17">
        <v>5.1336000000000004</v>
      </c>
      <c r="CQ10" s="17">
        <v>2.2664</v>
      </c>
      <c r="CR10" s="17">
        <v>5.2</v>
      </c>
      <c r="CS10" s="17">
        <v>2.8178999999999998</v>
      </c>
      <c r="CT10" s="17">
        <v>2.8178999999999998</v>
      </c>
      <c r="CU10" s="17">
        <v>2.3820999999999999</v>
      </c>
      <c r="CV10" s="17">
        <v>0</v>
      </c>
      <c r="CW10" s="17"/>
      <c r="CX10" s="17"/>
      <c r="CY10" s="17">
        <v>0</v>
      </c>
      <c r="CZ10" s="17">
        <v>0</v>
      </c>
      <c r="DA10" s="17"/>
      <c r="DB10" s="17">
        <v>6.8787000000000003</v>
      </c>
      <c r="DC10" s="17">
        <v>-6.8787000000000003</v>
      </c>
      <c r="DD10" s="17"/>
      <c r="DE10" s="17"/>
      <c r="DF10" s="17"/>
      <c r="DG10" s="17">
        <v>0</v>
      </c>
      <c r="DH10" s="17">
        <v>142.4</v>
      </c>
      <c r="DI10" s="17">
        <v>142.01455000000001</v>
      </c>
      <c r="DJ10" s="17">
        <v>142.01455000000001</v>
      </c>
      <c r="DK10" s="17">
        <v>0.38545000000000001</v>
      </c>
      <c r="DL10" s="17"/>
      <c r="DM10" s="17"/>
      <c r="DN10" s="17"/>
      <c r="DO10" s="17">
        <v>0</v>
      </c>
      <c r="DP10" s="17">
        <v>0</v>
      </c>
      <c r="DQ10" s="17"/>
      <c r="DR10" s="17"/>
      <c r="DS10" s="17">
        <v>0</v>
      </c>
      <c r="DT10" s="17"/>
      <c r="DU10" s="17"/>
      <c r="DV10" s="17"/>
      <c r="DW10" s="17">
        <v>0</v>
      </c>
      <c r="DX10" s="17"/>
      <c r="DY10" s="17"/>
      <c r="DZ10" s="17"/>
      <c r="EA10" s="17">
        <v>0</v>
      </c>
      <c r="EB10" s="17">
        <v>110.6</v>
      </c>
      <c r="EC10" s="17">
        <v>112.46647</v>
      </c>
      <c r="ED10" s="17">
        <v>112.46647</v>
      </c>
      <c r="EE10" s="17">
        <v>-1.8664700000000001</v>
      </c>
      <c r="EF10" s="17">
        <v>156.30000000000001</v>
      </c>
      <c r="EG10" s="17">
        <v>167.66185999999999</v>
      </c>
      <c r="EH10" s="17">
        <v>167.66185999999999</v>
      </c>
      <c r="EI10" s="17">
        <v>-11.36186</v>
      </c>
      <c r="EJ10" s="17"/>
      <c r="EK10" s="17"/>
      <c r="EL10" s="17"/>
      <c r="EM10" s="17">
        <v>0</v>
      </c>
      <c r="EN10" s="17"/>
      <c r="EO10" s="17"/>
      <c r="EP10" s="17"/>
      <c r="EQ10" s="17">
        <v>0</v>
      </c>
      <c r="ER10" s="17"/>
      <c r="ES10" s="17"/>
      <c r="ET10" s="17"/>
      <c r="EU10" s="17">
        <v>0</v>
      </c>
      <c r="EV10" s="17">
        <v>6.5</v>
      </c>
      <c r="EW10" s="17">
        <v>6.39</v>
      </c>
      <c r="EX10" s="17">
        <v>6.39</v>
      </c>
      <c r="EY10" s="17">
        <v>0.11</v>
      </c>
      <c r="EZ10" s="17">
        <v>461.4</v>
      </c>
      <c r="FA10" s="17">
        <v>457.09426999999999</v>
      </c>
      <c r="FB10" s="17">
        <v>457.09426999999999</v>
      </c>
      <c r="FC10" s="17">
        <v>4.3057299999999996</v>
      </c>
      <c r="FD10" s="17">
        <v>81.400000000000006</v>
      </c>
      <c r="FE10" s="17">
        <v>81.635570000000001</v>
      </c>
      <c r="FF10" s="17">
        <v>81.635570000000001</v>
      </c>
      <c r="FG10" s="17">
        <v>-0.23557</v>
      </c>
      <c r="FH10" s="17">
        <v>142.5</v>
      </c>
      <c r="FI10" s="17">
        <v>149.98721</v>
      </c>
      <c r="FJ10" s="17">
        <v>149.98721</v>
      </c>
      <c r="FK10" s="17">
        <v>-7.4872100000000001</v>
      </c>
      <c r="FL10" s="17">
        <v>42.2</v>
      </c>
      <c r="FM10" s="17">
        <v>41.89893</v>
      </c>
      <c r="FN10" s="17">
        <v>41.89893</v>
      </c>
      <c r="FO10" s="17">
        <v>0.30107</v>
      </c>
      <c r="FP10" s="17">
        <v>18.399999999999999</v>
      </c>
      <c r="FQ10" s="17">
        <v>14.94232</v>
      </c>
      <c r="FR10" s="17">
        <v>14.94232</v>
      </c>
      <c r="FS10" s="17">
        <v>3.4576799999999999</v>
      </c>
      <c r="FT10" s="17">
        <v>18.8</v>
      </c>
      <c r="FU10" s="17">
        <v>18.172979999999999</v>
      </c>
      <c r="FV10" s="17">
        <v>18.172979999999999</v>
      </c>
      <c r="FW10" s="17">
        <v>0.62702000000000002</v>
      </c>
      <c r="FX10" s="17">
        <v>91.8</v>
      </c>
      <c r="FY10" s="17">
        <v>87.773570000000007</v>
      </c>
      <c r="FZ10" s="17">
        <v>87.773570000000007</v>
      </c>
      <c r="GA10" s="17">
        <v>4.0264300000000004</v>
      </c>
      <c r="GB10" s="17">
        <v>150.1</v>
      </c>
      <c r="GC10" s="17"/>
      <c r="GD10" s="17">
        <v>181.48500000000001</v>
      </c>
      <c r="GE10" s="17">
        <v>-31.385000000000002</v>
      </c>
      <c r="GF10" s="17">
        <v>150.80000000000001</v>
      </c>
      <c r="GG10" s="17"/>
      <c r="GH10" s="17">
        <v>181.48500000000001</v>
      </c>
      <c r="GI10" s="17">
        <v>-30.684999999999999</v>
      </c>
      <c r="GJ10" s="17">
        <v>165.4</v>
      </c>
      <c r="GK10" s="17"/>
      <c r="GL10" s="17">
        <v>182.03</v>
      </c>
      <c r="GM10" s="17">
        <v>-16.63</v>
      </c>
      <c r="GN10" s="17">
        <v>108</v>
      </c>
      <c r="GO10" s="17">
        <v>110.48202000000001</v>
      </c>
      <c r="GP10" s="17">
        <v>110.48202000000001</v>
      </c>
      <c r="GQ10" s="17">
        <v>-2.4820199999999999</v>
      </c>
      <c r="GR10" s="17">
        <v>30.8</v>
      </c>
      <c r="GS10" s="17">
        <v>30.559000000000001</v>
      </c>
      <c r="GT10" s="17">
        <v>18</v>
      </c>
      <c r="GU10" s="17">
        <v>12.8</v>
      </c>
      <c r="GV10" s="17">
        <v>0</v>
      </c>
      <c r="GW10" s="17"/>
      <c r="GX10" s="17">
        <v>44.103009999999998</v>
      </c>
      <c r="GY10" s="17">
        <v>-44.103009999999998</v>
      </c>
      <c r="GZ10" s="17">
        <v>4</v>
      </c>
      <c r="HA10" s="17"/>
      <c r="HB10" s="17"/>
      <c r="HC10" s="17">
        <v>4</v>
      </c>
      <c r="HD10" s="17">
        <v>31.8</v>
      </c>
      <c r="HE10" s="17">
        <v>17.005710000000001</v>
      </c>
      <c r="HF10" s="17">
        <v>17.005710000000001</v>
      </c>
      <c r="HG10" s="17">
        <v>14.79429</v>
      </c>
      <c r="HH10" s="17">
        <v>169.8</v>
      </c>
      <c r="HI10" s="17">
        <v>174.55948000000001</v>
      </c>
      <c r="HJ10" s="17">
        <v>174.55948000000001</v>
      </c>
      <c r="HK10" s="17">
        <v>-4.7594799999999999</v>
      </c>
      <c r="HL10" s="17"/>
      <c r="HM10" s="17"/>
      <c r="HN10" s="17"/>
      <c r="HO10" s="17">
        <v>0</v>
      </c>
      <c r="HP10" s="17"/>
      <c r="HQ10" s="17"/>
      <c r="HR10" s="17"/>
      <c r="HS10" s="17">
        <v>0</v>
      </c>
      <c r="HT10" s="17">
        <v>60.8</v>
      </c>
      <c r="HU10" s="17"/>
      <c r="HV10" s="17"/>
      <c r="HW10" s="17">
        <v>60.8</v>
      </c>
      <c r="HX10" s="17">
        <v>0</v>
      </c>
      <c r="HY10" s="17"/>
      <c r="HZ10" s="17"/>
      <c r="IA10" s="17">
        <v>0</v>
      </c>
      <c r="IB10" s="17"/>
      <c r="IC10" s="17"/>
      <c r="ID10" s="17"/>
      <c r="IE10" s="17">
        <v>0</v>
      </c>
      <c r="IF10" s="17">
        <v>41.7</v>
      </c>
      <c r="IG10" s="17"/>
      <c r="IH10" s="17"/>
      <c r="II10" s="17">
        <v>41.7</v>
      </c>
      <c r="IJ10" s="17"/>
      <c r="IK10" s="17"/>
      <c r="IL10" s="17"/>
      <c r="IM10" s="17">
        <v>0</v>
      </c>
      <c r="IN10" s="17"/>
      <c r="IO10" s="17"/>
      <c r="IP10" s="17"/>
      <c r="IQ10" s="17">
        <v>0</v>
      </c>
      <c r="IR10" s="17"/>
      <c r="IS10" s="17"/>
      <c r="IT10" s="17"/>
      <c r="IU10" s="17">
        <v>0</v>
      </c>
      <c r="IV10" s="17">
        <v>128.4</v>
      </c>
      <c r="IW10" s="17">
        <v>132.83837</v>
      </c>
      <c r="IX10" s="17">
        <v>132.83837</v>
      </c>
      <c r="IY10" s="17">
        <v>-4.4383699999999999</v>
      </c>
      <c r="IZ10" s="17"/>
      <c r="JA10" s="17"/>
      <c r="JB10" s="17"/>
      <c r="JC10" s="17">
        <v>0</v>
      </c>
      <c r="JD10" s="17">
        <v>0</v>
      </c>
      <c r="JE10" s="17"/>
      <c r="JF10" s="17"/>
      <c r="JG10" s="17">
        <v>0</v>
      </c>
      <c r="JH10" s="17">
        <v>0</v>
      </c>
      <c r="JI10" s="17"/>
      <c r="JJ10" s="17"/>
      <c r="JK10" s="17">
        <v>0</v>
      </c>
      <c r="JL10" s="17"/>
      <c r="JM10" s="17"/>
      <c r="JN10" s="17"/>
      <c r="JO10" s="17">
        <v>0</v>
      </c>
      <c r="JP10" s="17">
        <v>38.6</v>
      </c>
      <c r="JQ10" s="17">
        <v>44.848439999999997</v>
      </c>
      <c r="JR10" s="17"/>
      <c r="JS10" s="17">
        <v>38.6</v>
      </c>
      <c r="JT10" s="17">
        <v>28.1</v>
      </c>
      <c r="JU10" s="17">
        <v>22.49156</v>
      </c>
      <c r="JV10" s="17"/>
      <c r="JW10" s="17">
        <v>28.1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2.2999999999999998</v>
      </c>
      <c r="KW10" s="17">
        <v>2.04081</v>
      </c>
      <c r="KX10" s="17">
        <v>2.04081</v>
      </c>
      <c r="KY10" s="17">
        <v>0.25918999999999998</v>
      </c>
      <c r="KZ10" s="17">
        <v>149.4</v>
      </c>
      <c r="LA10" s="17">
        <v>176.85489999999999</v>
      </c>
      <c r="LB10" s="17">
        <v>41.19464</v>
      </c>
      <c r="LC10" s="17">
        <v>108.20536</v>
      </c>
      <c r="LD10" s="17">
        <v>110.5</v>
      </c>
      <c r="LE10" s="17">
        <v>117.07134000000001</v>
      </c>
      <c r="LF10" s="17">
        <v>117.07134000000001</v>
      </c>
      <c r="LG10" s="17">
        <v>-6.5713400000000002</v>
      </c>
      <c r="LH10" s="17">
        <v>62</v>
      </c>
      <c r="LI10" s="17">
        <v>67.199219999999997</v>
      </c>
      <c r="LJ10" s="17">
        <v>67.199219999999997</v>
      </c>
      <c r="LK10" s="17">
        <v>-5.1992200000000004</v>
      </c>
      <c r="LL10" s="17">
        <v>73.2</v>
      </c>
      <c r="LM10" s="17">
        <v>78.567999999999998</v>
      </c>
      <c r="LN10" s="17">
        <v>78.567999999999998</v>
      </c>
      <c r="LO10" s="17">
        <v>-5.3680000000000003</v>
      </c>
      <c r="LP10" s="17">
        <v>27</v>
      </c>
      <c r="LQ10" s="17"/>
      <c r="LR10" s="17">
        <v>29.980560000000001</v>
      </c>
      <c r="LS10" s="17">
        <v>-2.9805600000000001</v>
      </c>
      <c r="LT10" s="17"/>
      <c r="LU10" s="17"/>
      <c r="LV10" s="17"/>
      <c r="LW10" s="17">
        <v>0</v>
      </c>
      <c r="LX10" s="17"/>
      <c r="LY10" s="17"/>
      <c r="LZ10" s="17"/>
      <c r="MA10" s="17">
        <v>0</v>
      </c>
      <c r="MB10" s="17"/>
      <c r="MC10" s="17"/>
      <c r="MD10" s="17"/>
      <c r="ME10" s="17">
        <v>0</v>
      </c>
      <c r="MF10" s="17">
        <v>101</v>
      </c>
      <c r="MG10" s="17">
        <v>130.19417999999999</v>
      </c>
      <c r="MH10" s="17">
        <v>109.89</v>
      </c>
      <c r="MI10" s="17">
        <v>-8.89</v>
      </c>
      <c r="MJ10" s="17">
        <v>101.1</v>
      </c>
      <c r="MK10" s="17">
        <v>130.19417999999999</v>
      </c>
      <c r="ML10" s="17">
        <v>109.89</v>
      </c>
      <c r="MM10" s="17">
        <v>-8.7899999999999991</v>
      </c>
      <c r="MN10" s="17">
        <v>125</v>
      </c>
      <c r="MO10" s="17">
        <v>130.58515</v>
      </c>
      <c r="MP10" s="17">
        <v>110.22</v>
      </c>
      <c r="MQ10" s="17">
        <v>14.78</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50.4</v>
      </c>
      <c r="NM10" s="17">
        <v>10</v>
      </c>
      <c r="NN10" s="17">
        <v>206.49084999999999</v>
      </c>
      <c r="NO10" s="17">
        <v>-156.09084999999999</v>
      </c>
      <c r="NP10" s="17">
        <v>0</v>
      </c>
      <c r="NQ10" s="17"/>
      <c r="NR10" s="17">
        <v>103.55547</v>
      </c>
      <c r="NS10" s="17">
        <v>-103.55547</v>
      </c>
      <c r="NT10" s="17">
        <v>7</v>
      </c>
      <c r="NU10" s="17">
        <v>7.2163700000000004</v>
      </c>
      <c r="NV10" s="17">
        <v>9.09</v>
      </c>
      <c r="NW10" s="17">
        <v>-2.09</v>
      </c>
      <c r="NX10" s="17">
        <v>4.0999999999999996</v>
      </c>
      <c r="NY10" s="17">
        <v>4.0686799999999996</v>
      </c>
      <c r="NZ10" s="17">
        <v>9.9490999999999996</v>
      </c>
      <c r="OA10" s="17">
        <v>-5.8491</v>
      </c>
      <c r="OB10" s="17">
        <v>20</v>
      </c>
      <c r="OC10" s="17">
        <v>17.492709999999999</v>
      </c>
      <c r="OD10" s="17">
        <v>17.492709999999999</v>
      </c>
      <c r="OE10" s="17">
        <v>2.5072899999999998</v>
      </c>
      <c r="OF10" s="17">
        <v>0</v>
      </c>
      <c r="OG10" s="17"/>
      <c r="OH10" s="17"/>
      <c r="OI10" s="17">
        <v>0</v>
      </c>
      <c r="OJ10" s="17">
        <v>11.4</v>
      </c>
      <c r="OK10" s="17">
        <v>12.2</v>
      </c>
      <c r="OL10" s="17">
        <v>19.93</v>
      </c>
      <c r="OM10" s="17">
        <v>-8.5299999999999994</v>
      </c>
      <c r="ON10" s="17">
        <v>0</v>
      </c>
      <c r="OO10" s="17"/>
      <c r="OP10" s="17"/>
      <c r="OQ10" s="17">
        <v>0</v>
      </c>
      <c r="OR10" s="17">
        <v>0</v>
      </c>
      <c r="OS10" s="17">
        <v>2.3980000000000001</v>
      </c>
      <c r="OT10" s="17">
        <v>2.3980000000000001</v>
      </c>
      <c r="OU10" s="17">
        <v>-2.3980000000000001</v>
      </c>
      <c r="OV10" s="17">
        <v>0</v>
      </c>
      <c r="OW10" s="17"/>
      <c r="OX10" s="17"/>
      <c r="OY10" s="17">
        <v>0</v>
      </c>
      <c r="OZ10" s="17">
        <v>20.3</v>
      </c>
      <c r="PA10" s="17">
        <v>19.436350000000001</v>
      </c>
      <c r="PB10" s="17">
        <v>19.436350000000001</v>
      </c>
      <c r="PC10" s="17">
        <v>0.86365000000000003</v>
      </c>
      <c r="PD10" s="17">
        <v>9.8000000000000007</v>
      </c>
      <c r="PE10" s="17">
        <v>9.9830000000000005</v>
      </c>
      <c r="PF10" s="17">
        <v>9.9830000000000005</v>
      </c>
      <c r="PG10" s="17">
        <v>-0.183</v>
      </c>
      <c r="PH10" s="17">
        <v>5.5</v>
      </c>
      <c r="PI10" s="17">
        <v>5.67</v>
      </c>
      <c r="PJ10" s="17">
        <v>5.67</v>
      </c>
      <c r="PK10" s="17">
        <v>-0.17</v>
      </c>
      <c r="PL10" s="17">
        <v>0</v>
      </c>
      <c r="PM10" s="17"/>
      <c r="PN10" s="17"/>
      <c r="PO10" s="17">
        <v>0</v>
      </c>
      <c r="PP10" s="17">
        <v>1.1000000000000001</v>
      </c>
      <c r="PQ10" s="17">
        <v>1</v>
      </c>
      <c r="PR10" s="17">
        <v>1</v>
      </c>
      <c r="PS10" s="17">
        <v>0.1</v>
      </c>
      <c r="PT10" s="17">
        <v>3.8</v>
      </c>
      <c r="PU10" s="17">
        <v>3.6</v>
      </c>
      <c r="PV10" s="17">
        <v>3.6</v>
      </c>
      <c r="PW10" s="17">
        <v>0.2</v>
      </c>
      <c r="PX10" s="17">
        <v>3.4</v>
      </c>
      <c r="PY10" s="17">
        <v>5</v>
      </c>
      <c r="PZ10" s="17">
        <v>5</v>
      </c>
      <c r="QA10" s="17">
        <v>-1.6</v>
      </c>
      <c r="QB10" s="17">
        <v>20.399999999999999</v>
      </c>
      <c r="QC10" s="17">
        <v>20.274049999999999</v>
      </c>
      <c r="QD10" s="17">
        <v>20.274049999999999</v>
      </c>
      <c r="QE10" s="17">
        <v>0.12595000000000001</v>
      </c>
      <c r="QF10" s="17">
        <v>20</v>
      </c>
      <c r="QG10" s="17">
        <v>19.436350000000001</v>
      </c>
      <c r="QH10" s="17">
        <v>19.436350000000001</v>
      </c>
      <c r="QI10" s="17">
        <v>0.56364999999999998</v>
      </c>
      <c r="QJ10" s="17">
        <v>18.2</v>
      </c>
      <c r="QK10" s="17">
        <v>17.492709999999999</v>
      </c>
      <c r="QL10" s="17">
        <v>17.492709999999999</v>
      </c>
      <c r="QM10" s="17">
        <v>0.70728999999999997</v>
      </c>
      <c r="QN10" s="17">
        <v>3.4</v>
      </c>
      <c r="QO10" s="17">
        <v>3.4</v>
      </c>
      <c r="QP10" s="17">
        <v>3.4</v>
      </c>
      <c r="QQ10" s="17">
        <v>0</v>
      </c>
      <c r="QR10" s="17">
        <v>18.5</v>
      </c>
      <c r="QS10" s="17">
        <v>17.881440000000001</v>
      </c>
      <c r="QT10" s="17">
        <v>17.881440000000001</v>
      </c>
      <c r="QU10" s="17">
        <v>0.61856</v>
      </c>
      <c r="QV10" s="17">
        <v>0</v>
      </c>
      <c r="QW10" s="17"/>
      <c r="QX10" s="17"/>
      <c r="QY10" s="17">
        <v>0</v>
      </c>
      <c r="QZ10" s="17">
        <v>0</v>
      </c>
      <c r="RA10" s="17"/>
      <c r="RB10" s="17"/>
      <c r="RC10" s="17">
        <v>0</v>
      </c>
      <c r="RD10" s="17">
        <v>2</v>
      </c>
      <c r="RE10" s="17">
        <v>2.3039999999999998</v>
      </c>
      <c r="RF10" s="17">
        <v>2.3039999999999998</v>
      </c>
      <c r="RG10" s="17">
        <v>-0.30399999999999999</v>
      </c>
      <c r="RH10" s="17">
        <v>6.5</v>
      </c>
      <c r="RI10" s="17">
        <v>18.399999999999999</v>
      </c>
      <c r="RJ10" s="17">
        <v>8.4179999999999993</v>
      </c>
      <c r="RK10" s="17">
        <v>-1.9179999999999999</v>
      </c>
      <c r="RL10" s="17">
        <v>0</v>
      </c>
      <c r="RM10" s="17"/>
      <c r="RN10" s="17"/>
      <c r="RO10" s="17">
        <v>0</v>
      </c>
      <c r="RP10" s="17">
        <v>3</v>
      </c>
      <c r="RQ10" s="17">
        <v>3.399</v>
      </c>
      <c r="RR10" s="17">
        <v>3.399</v>
      </c>
      <c r="RS10" s="17">
        <v>-0.39900000000000002</v>
      </c>
      <c r="RT10" s="17">
        <v>20</v>
      </c>
      <c r="RU10" s="17">
        <v>5.3000600000000002</v>
      </c>
      <c r="RV10" s="17">
        <v>5.3000600000000002</v>
      </c>
      <c r="RW10" s="17">
        <v>14.69994</v>
      </c>
      <c r="RX10" s="17">
        <v>3.1</v>
      </c>
      <c r="RY10" s="17">
        <v>2</v>
      </c>
      <c r="RZ10" s="17">
        <v>2</v>
      </c>
      <c r="SA10" s="17">
        <v>1.1000000000000001</v>
      </c>
      <c r="SB10" s="17">
        <v>0.4</v>
      </c>
      <c r="SC10" s="17">
        <v>0.4</v>
      </c>
      <c r="SD10" s="17">
        <v>0.4</v>
      </c>
      <c r="SE10" s="17">
        <v>0</v>
      </c>
      <c r="SF10" s="17">
        <v>0</v>
      </c>
      <c r="SG10" s="17"/>
      <c r="SH10" s="17"/>
      <c r="SI10" s="17">
        <v>0</v>
      </c>
      <c r="SJ10" s="17">
        <v>19.8</v>
      </c>
      <c r="SK10" s="17">
        <v>19.1448</v>
      </c>
      <c r="SL10" s="17">
        <v>19.1448</v>
      </c>
      <c r="SM10" s="17">
        <v>0.6552</v>
      </c>
      <c r="SN10" s="17">
        <v>13</v>
      </c>
      <c r="SO10" s="17">
        <v>12.244899999999999</v>
      </c>
      <c r="SP10" s="17">
        <v>12.244899999999999</v>
      </c>
      <c r="SQ10" s="17">
        <v>0.75509999999999999</v>
      </c>
      <c r="SR10" s="17">
        <v>19.399999999999999</v>
      </c>
      <c r="SS10" s="17">
        <v>19.436350000000001</v>
      </c>
      <c r="ST10" s="17">
        <v>19.436350000000001</v>
      </c>
      <c r="SU10" s="17">
        <v>-3.635E-2</v>
      </c>
      <c r="SV10" s="17">
        <v>20.3</v>
      </c>
      <c r="SW10" s="17">
        <v>19.436350000000001</v>
      </c>
      <c r="SX10" s="17">
        <v>19.436350000000001</v>
      </c>
      <c r="SY10" s="17">
        <v>0.86365000000000003</v>
      </c>
      <c r="SZ10" s="17">
        <v>19.899999999999999</v>
      </c>
      <c r="TA10" s="17">
        <v>19.241980000000002</v>
      </c>
      <c r="TB10" s="17">
        <v>19.241980000000002</v>
      </c>
      <c r="TC10" s="17">
        <v>0.65802000000000005</v>
      </c>
      <c r="TD10" s="17">
        <v>2.6</v>
      </c>
      <c r="TE10" s="17">
        <v>1.534</v>
      </c>
      <c r="TF10" s="17">
        <v>1.534</v>
      </c>
      <c r="TG10" s="17">
        <v>1.0660000000000001</v>
      </c>
      <c r="TH10" s="17">
        <v>0</v>
      </c>
      <c r="TI10" s="17">
        <v>4.3</v>
      </c>
      <c r="TJ10" s="17">
        <v>4.3620000000000001</v>
      </c>
      <c r="TK10" s="17">
        <v>-4.3620000000000001</v>
      </c>
      <c r="TL10" s="17">
        <v>0</v>
      </c>
      <c r="TM10" s="17"/>
      <c r="TN10" s="17"/>
      <c r="TO10" s="17">
        <v>0</v>
      </c>
      <c r="TP10" s="17">
        <v>6.2</v>
      </c>
      <c r="TQ10" s="17">
        <v>6.93</v>
      </c>
      <c r="TR10" s="17">
        <v>6.93</v>
      </c>
      <c r="TS10" s="17">
        <v>-0.73</v>
      </c>
      <c r="TT10" s="17">
        <v>13.28</v>
      </c>
      <c r="TU10" s="17">
        <v>12.635</v>
      </c>
      <c r="TV10" s="17">
        <v>12.635</v>
      </c>
      <c r="TW10" s="17">
        <v>0.64500000000000002</v>
      </c>
      <c r="TX10" s="17">
        <v>0.1</v>
      </c>
      <c r="TY10" s="17">
        <v>0.21</v>
      </c>
      <c r="TZ10" s="17">
        <v>0.21</v>
      </c>
      <c r="UA10" s="17">
        <v>-0.11</v>
      </c>
      <c r="UB10" s="17">
        <v>0</v>
      </c>
      <c r="UC10" s="17">
        <v>0.248</v>
      </c>
      <c r="UD10" s="17">
        <v>0.248</v>
      </c>
      <c r="UE10" s="17">
        <v>-0.248</v>
      </c>
      <c r="UF10" s="17">
        <v>0</v>
      </c>
      <c r="UG10" s="17"/>
      <c r="UH10" s="17"/>
      <c r="UI10" s="17">
        <v>0</v>
      </c>
      <c r="UJ10" s="17">
        <v>21</v>
      </c>
      <c r="UK10" s="17">
        <v>19.436350000000001</v>
      </c>
      <c r="UL10" s="17">
        <v>19.436350000000001</v>
      </c>
      <c r="UM10" s="17">
        <v>1.56365</v>
      </c>
      <c r="UN10" s="17">
        <v>6.3</v>
      </c>
      <c r="UO10" s="17">
        <v>8.1999999999999993</v>
      </c>
      <c r="UP10" s="17">
        <v>8.1999999999999993</v>
      </c>
      <c r="UQ10" s="17">
        <v>-1.9</v>
      </c>
      <c r="UR10" s="17"/>
      <c r="US10" s="17"/>
      <c r="UT10" s="17"/>
      <c r="UU10" s="17">
        <v>0</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0</v>
      </c>
      <c r="VI10" s="17">
        <v>2.891</v>
      </c>
      <c r="VJ10" s="17">
        <v>2.891</v>
      </c>
      <c r="VK10" s="17">
        <v>-2.891</v>
      </c>
      <c r="VL10" s="17">
        <v>0</v>
      </c>
      <c r="VM10" s="17"/>
      <c r="VN10" s="17"/>
      <c r="VO10" s="17">
        <v>0</v>
      </c>
      <c r="VP10" s="17">
        <v>0</v>
      </c>
      <c r="VQ10" s="17"/>
      <c r="VR10" s="17"/>
      <c r="VS10" s="17">
        <v>0</v>
      </c>
      <c r="VT10" s="17">
        <v>0</v>
      </c>
      <c r="VU10" s="17"/>
      <c r="VV10" s="17"/>
      <c r="VW10" s="17">
        <v>0</v>
      </c>
      <c r="VX10" s="17">
        <v>0.3</v>
      </c>
      <c r="VY10" s="17"/>
      <c r="VZ10" s="17">
        <v>0.6</v>
      </c>
      <c r="WA10" s="17">
        <v>-0.3</v>
      </c>
      <c r="WB10" s="17">
        <v>0</v>
      </c>
      <c r="WC10" s="17">
        <v>3</v>
      </c>
      <c r="WD10" s="17">
        <v>3</v>
      </c>
      <c r="WE10" s="17">
        <v>-3</v>
      </c>
      <c r="WF10" s="17">
        <v>0</v>
      </c>
      <c r="WG10" s="17">
        <v>3</v>
      </c>
      <c r="WH10" s="17">
        <v>3</v>
      </c>
      <c r="WI10" s="17">
        <v>-3</v>
      </c>
      <c r="WJ10" s="17">
        <v>0</v>
      </c>
      <c r="WK10" s="17"/>
      <c r="WL10" s="17"/>
      <c r="WM10" s="17">
        <v>0</v>
      </c>
      <c r="WN10" s="17">
        <v>2.7</v>
      </c>
      <c r="WO10" s="17">
        <v>4.2</v>
      </c>
      <c r="WP10" s="17">
        <v>4.2</v>
      </c>
      <c r="WQ10" s="17">
        <v>-1.5</v>
      </c>
      <c r="WR10" s="17">
        <v>1.2</v>
      </c>
      <c r="WS10" s="17">
        <v>1.2</v>
      </c>
      <c r="WT10" s="17">
        <v>1.2</v>
      </c>
      <c r="WU10" s="17">
        <v>0</v>
      </c>
      <c r="WV10" s="17">
        <v>0.9</v>
      </c>
      <c r="WW10" s="17">
        <v>1.2</v>
      </c>
      <c r="WX10" s="17">
        <v>1.2</v>
      </c>
      <c r="WY10" s="17">
        <v>-0.3</v>
      </c>
      <c r="WZ10" s="17">
        <v>0.9</v>
      </c>
      <c r="XA10" s="17">
        <v>1.4</v>
      </c>
      <c r="XB10" s="17">
        <v>1.4</v>
      </c>
      <c r="XC10" s="17">
        <v>-0.5</v>
      </c>
      <c r="XD10" s="17">
        <v>0</v>
      </c>
      <c r="XE10" s="17"/>
      <c r="XF10" s="17"/>
      <c r="XG10" s="17">
        <v>0</v>
      </c>
      <c r="XH10" s="17">
        <v>8.6999999999999993</v>
      </c>
      <c r="XI10" s="17">
        <v>9</v>
      </c>
      <c r="XJ10" s="17">
        <v>9</v>
      </c>
      <c r="XK10" s="17">
        <v>-0.3</v>
      </c>
      <c r="XL10" s="17">
        <v>19.899999999999999</v>
      </c>
      <c r="XM10" s="17">
        <v>19.241980000000002</v>
      </c>
      <c r="XN10" s="17">
        <v>19.241980000000002</v>
      </c>
      <c r="XO10" s="17">
        <v>0.65802000000000005</v>
      </c>
      <c r="XP10" s="17">
        <v>9</v>
      </c>
      <c r="XQ10" s="17">
        <v>10.6</v>
      </c>
      <c r="XR10" s="17">
        <v>10.6</v>
      </c>
      <c r="XS10" s="17">
        <v>-1.6</v>
      </c>
      <c r="XT10" s="17">
        <v>27.4</v>
      </c>
      <c r="XU10" s="17">
        <v>30.5</v>
      </c>
      <c r="XV10" s="17">
        <v>30.5</v>
      </c>
      <c r="XW10" s="17">
        <v>-3.1</v>
      </c>
      <c r="XX10" s="17">
        <v>34.299999999999997</v>
      </c>
      <c r="XY10" s="17">
        <v>30.5</v>
      </c>
      <c r="XZ10" s="17">
        <v>30.5</v>
      </c>
      <c r="YA10" s="17">
        <v>3.8</v>
      </c>
      <c r="YB10" s="17"/>
      <c r="YC10" s="17"/>
      <c r="YD10" s="17"/>
      <c r="YE10" s="17">
        <v>0</v>
      </c>
      <c r="YF10" s="17">
        <v>5.0999999999999996</v>
      </c>
      <c r="YG10" s="17">
        <v>16</v>
      </c>
      <c r="YH10" s="17">
        <v>16</v>
      </c>
      <c r="YI10" s="17">
        <v>-10.9</v>
      </c>
      <c r="YJ10" s="17">
        <v>6.06</v>
      </c>
      <c r="YK10" s="17"/>
      <c r="YL10" s="17"/>
      <c r="YM10" s="17">
        <v>6.06</v>
      </c>
      <c r="YN10" s="17">
        <v>6.9</v>
      </c>
      <c r="YO10" s="17"/>
      <c r="YP10" s="17">
        <v>5</v>
      </c>
      <c r="YQ10" s="17">
        <v>1.9</v>
      </c>
      <c r="YR10" s="17">
        <v>20.82</v>
      </c>
      <c r="YS10" s="17">
        <v>22</v>
      </c>
      <c r="YT10" s="17">
        <v>22</v>
      </c>
      <c r="YU10" s="17">
        <v>-1.18</v>
      </c>
    </row>
    <row r="11" spans="1:671" ht="24" customHeight="1" x14ac:dyDescent="0.25">
      <c r="A11" s="1"/>
      <c r="B11" s="16" t="s">
        <v>35</v>
      </c>
      <c r="C11" s="16" t="s">
        <v>788</v>
      </c>
      <c r="D11" s="17">
        <v>198.9</v>
      </c>
      <c r="E11" s="17">
        <v>203.40136000000001</v>
      </c>
      <c r="F11" s="17">
        <v>203.40136000000001</v>
      </c>
      <c r="G11" s="17">
        <v>-4.50136</v>
      </c>
      <c r="H11" s="17">
        <v>628.6</v>
      </c>
      <c r="I11" s="17">
        <v>627.79395999999997</v>
      </c>
      <c r="J11" s="17">
        <v>627.79395999999997</v>
      </c>
      <c r="K11" s="17">
        <v>0.80603999999999998</v>
      </c>
      <c r="L11" s="17">
        <v>212.3</v>
      </c>
      <c r="M11" s="17">
        <v>204.43100999999999</v>
      </c>
      <c r="N11" s="17">
        <v>204.43100999999999</v>
      </c>
      <c r="O11" s="17">
        <v>7.8689900000000002</v>
      </c>
      <c r="P11" s="17"/>
      <c r="Q11" s="17"/>
      <c r="R11" s="17"/>
      <c r="S11" s="17">
        <v>0</v>
      </c>
      <c r="T11" s="17"/>
      <c r="U11" s="17"/>
      <c r="V11" s="17"/>
      <c r="W11" s="17">
        <v>0</v>
      </c>
      <c r="X11" s="17">
        <v>89</v>
      </c>
      <c r="Y11" s="17">
        <v>91.867829999999998</v>
      </c>
      <c r="Z11" s="17">
        <v>91.867829999999998</v>
      </c>
      <c r="AA11" s="17">
        <v>-2.8678300000000001</v>
      </c>
      <c r="AB11" s="17">
        <v>239</v>
      </c>
      <c r="AC11" s="17">
        <v>242</v>
      </c>
      <c r="AD11" s="17">
        <v>242</v>
      </c>
      <c r="AE11" s="17">
        <v>-3</v>
      </c>
      <c r="AF11" s="17"/>
      <c r="AG11" s="17"/>
      <c r="AH11" s="17"/>
      <c r="AI11" s="17">
        <v>0</v>
      </c>
      <c r="AJ11" s="17">
        <v>0</v>
      </c>
      <c r="AK11" s="17"/>
      <c r="AL11" s="17"/>
      <c r="AM11" s="17">
        <v>0</v>
      </c>
      <c r="AN11" s="17">
        <v>160.1</v>
      </c>
      <c r="AO11" s="17">
        <v>176.49</v>
      </c>
      <c r="AP11" s="17">
        <v>176.49</v>
      </c>
      <c r="AQ11" s="17">
        <v>-16.39</v>
      </c>
      <c r="AR11" s="17">
        <v>75.5</v>
      </c>
      <c r="AS11" s="17"/>
      <c r="AT11" s="17"/>
      <c r="AU11" s="17">
        <v>75.5</v>
      </c>
      <c r="AV11" s="17">
        <v>160.1</v>
      </c>
      <c r="AW11" s="17">
        <v>80</v>
      </c>
      <c r="AX11" s="17">
        <v>80</v>
      </c>
      <c r="AY11" s="17">
        <v>80.099999999999994</v>
      </c>
      <c r="AZ11" s="17">
        <v>158.69999999999999</v>
      </c>
      <c r="BA11" s="17">
        <v>88.51</v>
      </c>
      <c r="BB11" s="17">
        <v>88.51</v>
      </c>
      <c r="BC11" s="17">
        <v>70.19</v>
      </c>
      <c r="BD11" s="17">
        <v>108.8</v>
      </c>
      <c r="BE11" s="17">
        <v>185.05125000000001</v>
      </c>
      <c r="BF11" s="17">
        <v>120.0309</v>
      </c>
      <c r="BG11" s="17">
        <v>-11.2309</v>
      </c>
      <c r="BH11" s="17">
        <v>70.599999999999994</v>
      </c>
      <c r="BI11" s="17">
        <v>92.803479999999993</v>
      </c>
      <c r="BJ11" s="17">
        <v>60.19567</v>
      </c>
      <c r="BK11" s="17">
        <v>10.40433</v>
      </c>
      <c r="BL11" s="17">
        <v>554.70000000000005</v>
      </c>
      <c r="BM11" s="17">
        <v>566.08941000000004</v>
      </c>
      <c r="BN11" s="17">
        <v>566.08941000000004</v>
      </c>
      <c r="BO11" s="17">
        <v>-11.38941</v>
      </c>
      <c r="BP11" s="17">
        <v>10.199999999999999</v>
      </c>
      <c r="BQ11" s="17">
        <v>10.52094</v>
      </c>
      <c r="BR11" s="17">
        <v>3.45607</v>
      </c>
      <c r="BS11" s="17">
        <v>6.7439299999999998</v>
      </c>
      <c r="BT11" s="17"/>
      <c r="BU11" s="17"/>
      <c r="BV11" s="17"/>
      <c r="BW11" s="17">
        <v>0</v>
      </c>
      <c r="BX11" s="17"/>
      <c r="BY11" s="17"/>
      <c r="BZ11" s="17"/>
      <c r="CA11" s="17">
        <v>0</v>
      </c>
      <c r="CB11" s="17"/>
      <c r="CC11" s="17"/>
      <c r="CD11" s="17"/>
      <c r="CE11" s="17">
        <v>0</v>
      </c>
      <c r="CF11" s="17"/>
      <c r="CG11" s="17"/>
      <c r="CH11" s="17"/>
      <c r="CI11" s="17">
        <v>0</v>
      </c>
      <c r="CJ11" s="17">
        <v>163.6</v>
      </c>
      <c r="CK11" s="17">
        <v>164.06706</v>
      </c>
      <c r="CL11" s="17">
        <v>164.06706</v>
      </c>
      <c r="CM11" s="17">
        <v>-0.46705999999999998</v>
      </c>
      <c r="CN11" s="17">
        <v>6.8</v>
      </c>
      <c r="CO11" s="17">
        <v>5.1336000000000004</v>
      </c>
      <c r="CP11" s="17">
        <v>5.1336000000000004</v>
      </c>
      <c r="CQ11" s="17">
        <v>1.6664000000000001</v>
      </c>
      <c r="CR11" s="17">
        <v>5.0999999999999996</v>
      </c>
      <c r="CS11" s="17">
        <v>2.8178999999999998</v>
      </c>
      <c r="CT11" s="17">
        <v>2.8178999999999998</v>
      </c>
      <c r="CU11" s="17">
        <v>2.2820999999999998</v>
      </c>
      <c r="CV11" s="17">
        <v>0</v>
      </c>
      <c r="CW11" s="17"/>
      <c r="CX11" s="17"/>
      <c r="CY11" s="17">
        <v>0</v>
      </c>
      <c r="CZ11" s="17">
        <v>0</v>
      </c>
      <c r="DA11" s="17"/>
      <c r="DB11" s="17">
        <v>6.8787000000000003</v>
      </c>
      <c r="DC11" s="17">
        <v>-6.8787000000000003</v>
      </c>
      <c r="DD11" s="17"/>
      <c r="DE11" s="17"/>
      <c r="DF11" s="17"/>
      <c r="DG11" s="17">
        <v>0</v>
      </c>
      <c r="DH11" s="17">
        <v>141.80000000000001</v>
      </c>
      <c r="DI11" s="17">
        <v>142.01455000000001</v>
      </c>
      <c r="DJ11" s="17">
        <v>142.01455000000001</v>
      </c>
      <c r="DK11" s="17">
        <v>-0.21454999999999999</v>
      </c>
      <c r="DL11" s="17"/>
      <c r="DM11" s="17"/>
      <c r="DN11" s="17"/>
      <c r="DO11" s="17">
        <v>0</v>
      </c>
      <c r="DP11" s="17">
        <v>0</v>
      </c>
      <c r="DQ11" s="17"/>
      <c r="DR11" s="17"/>
      <c r="DS11" s="17">
        <v>0</v>
      </c>
      <c r="DT11" s="17"/>
      <c r="DU11" s="17"/>
      <c r="DV11" s="17"/>
      <c r="DW11" s="17">
        <v>0</v>
      </c>
      <c r="DX11" s="17"/>
      <c r="DY11" s="17"/>
      <c r="DZ11" s="17"/>
      <c r="EA11" s="17">
        <v>0</v>
      </c>
      <c r="EB11" s="17">
        <v>110.1</v>
      </c>
      <c r="EC11" s="17">
        <v>112.46647</v>
      </c>
      <c r="ED11" s="17">
        <v>112.46647</v>
      </c>
      <c r="EE11" s="17">
        <v>-2.3664700000000001</v>
      </c>
      <c r="EF11" s="17">
        <v>152.19999999999999</v>
      </c>
      <c r="EG11" s="17">
        <v>167.66185999999999</v>
      </c>
      <c r="EH11" s="17">
        <v>167.66185999999999</v>
      </c>
      <c r="EI11" s="17">
        <v>-15.46186</v>
      </c>
      <c r="EJ11" s="17"/>
      <c r="EK11" s="17"/>
      <c r="EL11" s="17"/>
      <c r="EM11" s="17">
        <v>0</v>
      </c>
      <c r="EN11" s="17"/>
      <c r="EO11" s="17"/>
      <c r="EP11" s="17"/>
      <c r="EQ11" s="17">
        <v>0</v>
      </c>
      <c r="ER11" s="17"/>
      <c r="ES11" s="17"/>
      <c r="ET11" s="17"/>
      <c r="EU11" s="17">
        <v>0</v>
      </c>
      <c r="EV11" s="17">
        <v>6.5</v>
      </c>
      <c r="EW11" s="17">
        <v>6.39</v>
      </c>
      <c r="EX11" s="17">
        <v>6.39</v>
      </c>
      <c r="EY11" s="17">
        <v>0.11</v>
      </c>
      <c r="EZ11" s="17">
        <v>463.6</v>
      </c>
      <c r="FA11" s="17">
        <v>457.09426999999999</v>
      </c>
      <c r="FB11" s="17">
        <v>457.09426999999999</v>
      </c>
      <c r="FC11" s="17">
        <v>6.5057299999999998</v>
      </c>
      <c r="FD11" s="17">
        <v>81.400000000000006</v>
      </c>
      <c r="FE11" s="17">
        <v>81.635570000000001</v>
      </c>
      <c r="FF11" s="17">
        <v>81.635570000000001</v>
      </c>
      <c r="FG11" s="17">
        <v>-0.23557</v>
      </c>
      <c r="FH11" s="17">
        <v>138.69999999999999</v>
      </c>
      <c r="FI11" s="17">
        <v>149.98721</v>
      </c>
      <c r="FJ11" s="17">
        <v>149.98721</v>
      </c>
      <c r="FK11" s="17">
        <v>-11.28721</v>
      </c>
      <c r="FL11" s="17">
        <v>42.1</v>
      </c>
      <c r="FM11" s="17">
        <v>41.89893</v>
      </c>
      <c r="FN11" s="17">
        <v>41.89893</v>
      </c>
      <c r="FO11" s="17">
        <v>0.20107</v>
      </c>
      <c r="FP11" s="17">
        <v>18.399999999999999</v>
      </c>
      <c r="FQ11" s="17">
        <v>14.94232</v>
      </c>
      <c r="FR11" s="17">
        <v>14.94232</v>
      </c>
      <c r="FS11" s="17">
        <v>3.4576799999999999</v>
      </c>
      <c r="FT11" s="17">
        <v>18.8</v>
      </c>
      <c r="FU11" s="17">
        <v>18.172979999999999</v>
      </c>
      <c r="FV11" s="17">
        <v>18.172979999999999</v>
      </c>
      <c r="FW11" s="17">
        <v>0.62702000000000002</v>
      </c>
      <c r="FX11" s="17">
        <v>91.1</v>
      </c>
      <c r="FY11" s="17">
        <v>87.773570000000007</v>
      </c>
      <c r="FZ11" s="17">
        <v>87.773570000000007</v>
      </c>
      <c r="GA11" s="17">
        <v>3.3264300000000002</v>
      </c>
      <c r="GB11" s="17">
        <v>153</v>
      </c>
      <c r="GC11" s="17"/>
      <c r="GD11" s="17">
        <v>181.48500000000001</v>
      </c>
      <c r="GE11" s="17">
        <v>-28.484999999999999</v>
      </c>
      <c r="GF11" s="17">
        <v>153.6</v>
      </c>
      <c r="GG11" s="17"/>
      <c r="GH11" s="17">
        <v>181.48500000000001</v>
      </c>
      <c r="GI11" s="17">
        <v>-27.885000000000002</v>
      </c>
      <c r="GJ11" s="17">
        <v>167.6</v>
      </c>
      <c r="GK11" s="17"/>
      <c r="GL11" s="17">
        <v>182.03</v>
      </c>
      <c r="GM11" s="17">
        <v>-14.43</v>
      </c>
      <c r="GN11" s="17">
        <v>106.7</v>
      </c>
      <c r="GO11" s="17">
        <v>110.48202000000001</v>
      </c>
      <c r="GP11" s="17">
        <v>110.48202000000001</v>
      </c>
      <c r="GQ11" s="17">
        <v>-3.7820200000000002</v>
      </c>
      <c r="GR11" s="17">
        <v>42.2</v>
      </c>
      <c r="GS11" s="17">
        <v>18</v>
      </c>
      <c r="GT11" s="17">
        <v>18</v>
      </c>
      <c r="GU11" s="17">
        <v>24.2</v>
      </c>
      <c r="GV11" s="17">
        <v>0</v>
      </c>
      <c r="GW11" s="17"/>
      <c r="GX11" s="17">
        <v>44.103009999999998</v>
      </c>
      <c r="GY11" s="17">
        <v>-44.103009999999998</v>
      </c>
      <c r="GZ11" s="17">
        <v>4</v>
      </c>
      <c r="HA11" s="17"/>
      <c r="HB11" s="17"/>
      <c r="HC11" s="17">
        <v>4</v>
      </c>
      <c r="HD11" s="17">
        <v>31.2</v>
      </c>
      <c r="HE11" s="17">
        <v>17.005710000000001</v>
      </c>
      <c r="HF11" s="17">
        <v>17.005710000000001</v>
      </c>
      <c r="HG11" s="17">
        <v>14.194290000000001</v>
      </c>
      <c r="HH11" s="17">
        <v>166.8</v>
      </c>
      <c r="HI11" s="17">
        <v>174.55948000000001</v>
      </c>
      <c r="HJ11" s="17">
        <v>174.55948000000001</v>
      </c>
      <c r="HK11" s="17">
        <v>-7.7594799999999999</v>
      </c>
      <c r="HL11" s="17"/>
      <c r="HM11" s="17"/>
      <c r="HN11" s="17"/>
      <c r="HO11" s="17">
        <v>0</v>
      </c>
      <c r="HP11" s="17"/>
      <c r="HQ11" s="17"/>
      <c r="HR11" s="17"/>
      <c r="HS11" s="17">
        <v>0</v>
      </c>
      <c r="HT11" s="17">
        <v>0</v>
      </c>
      <c r="HU11" s="17"/>
      <c r="HV11" s="17"/>
      <c r="HW11" s="17">
        <v>0</v>
      </c>
      <c r="HX11" s="17">
        <v>0</v>
      </c>
      <c r="HY11" s="17"/>
      <c r="HZ11" s="17"/>
      <c r="IA11" s="17">
        <v>0</v>
      </c>
      <c r="IB11" s="17"/>
      <c r="IC11" s="17"/>
      <c r="ID11" s="17"/>
      <c r="IE11" s="17">
        <v>0</v>
      </c>
      <c r="IF11" s="17">
        <v>24.6</v>
      </c>
      <c r="IG11" s="17"/>
      <c r="IH11" s="17"/>
      <c r="II11" s="17">
        <v>24.6</v>
      </c>
      <c r="IJ11" s="17"/>
      <c r="IK11" s="17"/>
      <c r="IL11" s="17"/>
      <c r="IM11" s="17">
        <v>0</v>
      </c>
      <c r="IN11" s="17"/>
      <c r="IO11" s="17"/>
      <c r="IP11" s="17"/>
      <c r="IQ11" s="17">
        <v>0</v>
      </c>
      <c r="IR11" s="17"/>
      <c r="IS11" s="17"/>
      <c r="IT11" s="17"/>
      <c r="IU11" s="17">
        <v>0</v>
      </c>
      <c r="IV11" s="17">
        <v>127.3</v>
      </c>
      <c r="IW11" s="17">
        <v>132.83837</v>
      </c>
      <c r="IX11" s="17">
        <v>132.83837</v>
      </c>
      <c r="IY11" s="17">
        <v>-5.5383699999999996</v>
      </c>
      <c r="IZ11" s="17"/>
      <c r="JA11" s="17"/>
      <c r="JB11" s="17"/>
      <c r="JC11" s="17">
        <v>0</v>
      </c>
      <c r="JD11" s="17">
        <v>0</v>
      </c>
      <c r="JE11" s="17"/>
      <c r="JF11" s="17"/>
      <c r="JG11" s="17">
        <v>0</v>
      </c>
      <c r="JH11" s="17">
        <v>0</v>
      </c>
      <c r="JI11" s="17"/>
      <c r="JJ11" s="17"/>
      <c r="JK11" s="17">
        <v>0</v>
      </c>
      <c r="JL11" s="17"/>
      <c r="JM11" s="17"/>
      <c r="JN11" s="17"/>
      <c r="JO11" s="17">
        <v>0</v>
      </c>
      <c r="JP11" s="17">
        <v>38</v>
      </c>
      <c r="JQ11" s="17">
        <v>44.848439999999997</v>
      </c>
      <c r="JR11" s="17"/>
      <c r="JS11" s="17">
        <v>38</v>
      </c>
      <c r="JT11" s="17">
        <v>28.1</v>
      </c>
      <c r="JU11" s="17">
        <v>22.49156</v>
      </c>
      <c r="JV11" s="17"/>
      <c r="JW11" s="17">
        <v>28.1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2.2999999999999998</v>
      </c>
      <c r="KW11" s="17">
        <v>2.04081</v>
      </c>
      <c r="KX11" s="17">
        <v>2.04081</v>
      </c>
      <c r="KY11" s="17">
        <v>0.25918999999999998</v>
      </c>
      <c r="KZ11" s="17">
        <v>109.3</v>
      </c>
      <c r="LA11" s="17">
        <v>159.62925000000001</v>
      </c>
      <c r="LB11" s="17">
        <v>41.19464</v>
      </c>
      <c r="LC11" s="17">
        <v>68.105360000000005</v>
      </c>
      <c r="LD11" s="17">
        <v>100</v>
      </c>
      <c r="LE11" s="17">
        <v>116.87501</v>
      </c>
      <c r="LF11" s="17">
        <v>117.07134000000001</v>
      </c>
      <c r="LG11" s="17">
        <v>-17.071339999999999</v>
      </c>
      <c r="LH11" s="17">
        <v>65.2</v>
      </c>
      <c r="LI11" s="17">
        <v>67.199219999999997</v>
      </c>
      <c r="LJ11" s="17">
        <v>67.199219999999997</v>
      </c>
      <c r="LK11" s="17">
        <v>-1.99922</v>
      </c>
      <c r="LL11" s="17">
        <v>74.8</v>
      </c>
      <c r="LM11" s="17">
        <v>78.567999999999998</v>
      </c>
      <c r="LN11" s="17">
        <v>78.567999999999998</v>
      </c>
      <c r="LO11" s="17">
        <v>-3.7679999999999998</v>
      </c>
      <c r="LP11" s="17">
        <v>26.6</v>
      </c>
      <c r="LQ11" s="17"/>
      <c r="LR11" s="17">
        <v>29.980560000000001</v>
      </c>
      <c r="LS11" s="17">
        <v>-3.38056</v>
      </c>
      <c r="LT11" s="17"/>
      <c r="LU11" s="17"/>
      <c r="LV11" s="17"/>
      <c r="LW11" s="17">
        <v>0</v>
      </c>
      <c r="LX11" s="17"/>
      <c r="LY11" s="17"/>
      <c r="LZ11" s="17"/>
      <c r="MA11" s="17">
        <v>0</v>
      </c>
      <c r="MB11" s="17"/>
      <c r="MC11" s="17"/>
      <c r="MD11" s="17"/>
      <c r="ME11" s="17">
        <v>0</v>
      </c>
      <c r="MF11" s="17">
        <v>102.4</v>
      </c>
      <c r="MG11" s="17">
        <v>109.89</v>
      </c>
      <c r="MH11" s="17">
        <v>109.89</v>
      </c>
      <c r="MI11" s="17">
        <v>-7.49</v>
      </c>
      <c r="MJ11" s="17">
        <v>103.2</v>
      </c>
      <c r="MK11" s="17">
        <v>109.89</v>
      </c>
      <c r="ML11" s="17">
        <v>109.89</v>
      </c>
      <c r="MM11" s="17">
        <v>-6.69</v>
      </c>
      <c r="MN11" s="17">
        <v>122.1</v>
      </c>
      <c r="MO11" s="17">
        <v>110.22</v>
      </c>
      <c r="MP11" s="17">
        <v>110.22</v>
      </c>
      <c r="MQ11" s="17">
        <v>11.88</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50.4</v>
      </c>
      <c r="NM11" s="17">
        <v>50</v>
      </c>
      <c r="NN11" s="17">
        <v>187.94109</v>
      </c>
      <c r="NO11" s="17">
        <v>-137.54109</v>
      </c>
      <c r="NP11" s="17">
        <v>0</v>
      </c>
      <c r="NQ11" s="17"/>
      <c r="NR11" s="17">
        <v>94.252740000000003</v>
      </c>
      <c r="NS11" s="17">
        <v>-94.252740000000003</v>
      </c>
      <c r="NT11" s="17">
        <v>7</v>
      </c>
      <c r="NU11" s="17">
        <v>7.2163700000000004</v>
      </c>
      <c r="NV11" s="17">
        <v>9.09</v>
      </c>
      <c r="NW11" s="17">
        <v>-2.09</v>
      </c>
      <c r="NX11" s="17">
        <v>4.2</v>
      </c>
      <c r="NY11" s="17">
        <v>4.0686799999999996</v>
      </c>
      <c r="NZ11" s="17">
        <v>9.9490999999999996</v>
      </c>
      <c r="OA11" s="17">
        <v>-5.7491000000000003</v>
      </c>
      <c r="OB11" s="17">
        <v>20</v>
      </c>
      <c r="OC11" s="17">
        <v>17.492709999999999</v>
      </c>
      <c r="OD11" s="17">
        <v>17.492709999999999</v>
      </c>
      <c r="OE11" s="17">
        <v>2.5072899999999998</v>
      </c>
      <c r="OF11" s="17">
        <v>0</v>
      </c>
      <c r="OG11" s="17"/>
      <c r="OH11" s="17"/>
      <c r="OI11" s="17">
        <v>0</v>
      </c>
      <c r="OJ11" s="17">
        <v>6.5</v>
      </c>
      <c r="OK11" s="17">
        <v>12.3</v>
      </c>
      <c r="OL11" s="17">
        <v>19.36</v>
      </c>
      <c r="OM11" s="17">
        <v>-12.86</v>
      </c>
      <c r="ON11" s="17">
        <v>0</v>
      </c>
      <c r="OO11" s="17"/>
      <c r="OP11" s="17"/>
      <c r="OQ11" s="17">
        <v>0</v>
      </c>
      <c r="OR11" s="17">
        <v>0</v>
      </c>
      <c r="OS11" s="17">
        <v>2.1539999999999999</v>
      </c>
      <c r="OT11" s="17">
        <v>2.1539999999999999</v>
      </c>
      <c r="OU11" s="17">
        <v>-2.1539999999999999</v>
      </c>
      <c r="OV11" s="17">
        <v>0</v>
      </c>
      <c r="OW11" s="17"/>
      <c r="OX11" s="17"/>
      <c r="OY11" s="17">
        <v>0</v>
      </c>
      <c r="OZ11" s="17">
        <v>0</v>
      </c>
      <c r="PA11" s="17">
        <v>19.436350000000001</v>
      </c>
      <c r="PB11" s="17">
        <v>19.436350000000001</v>
      </c>
      <c r="PC11" s="17">
        <v>-19.436350000000001</v>
      </c>
      <c r="PD11" s="17">
        <v>9.9</v>
      </c>
      <c r="PE11" s="17">
        <v>9.9830000000000005</v>
      </c>
      <c r="PF11" s="17">
        <v>9.9830000000000005</v>
      </c>
      <c r="PG11" s="17">
        <v>-8.3000000000000004E-2</v>
      </c>
      <c r="PH11" s="17">
        <v>5.6</v>
      </c>
      <c r="PI11" s="17">
        <v>5.67</v>
      </c>
      <c r="PJ11" s="17">
        <v>5.67</v>
      </c>
      <c r="PK11" s="17">
        <v>-7.0000000000000007E-2</v>
      </c>
      <c r="PL11" s="17">
        <v>0</v>
      </c>
      <c r="PM11" s="17"/>
      <c r="PN11" s="17"/>
      <c r="PO11" s="17">
        <v>0</v>
      </c>
      <c r="PP11" s="17">
        <v>1.1000000000000001</v>
      </c>
      <c r="PQ11" s="17">
        <v>1</v>
      </c>
      <c r="PR11" s="17">
        <v>1</v>
      </c>
      <c r="PS11" s="17">
        <v>0.1</v>
      </c>
      <c r="PT11" s="17">
        <v>3.8</v>
      </c>
      <c r="PU11" s="17">
        <v>3.6</v>
      </c>
      <c r="PV11" s="17">
        <v>3.6</v>
      </c>
      <c r="PW11" s="17">
        <v>0.2</v>
      </c>
      <c r="PX11" s="17">
        <v>3.4</v>
      </c>
      <c r="PY11" s="17">
        <v>5</v>
      </c>
      <c r="PZ11" s="17">
        <v>5</v>
      </c>
      <c r="QA11" s="17">
        <v>-1.6</v>
      </c>
      <c r="QB11" s="17">
        <v>2.2999999999999998</v>
      </c>
      <c r="QC11" s="17">
        <v>20.274049999999999</v>
      </c>
      <c r="QD11" s="17">
        <v>20.274049999999999</v>
      </c>
      <c r="QE11" s="17">
        <v>-17.974049999999998</v>
      </c>
      <c r="QF11" s="17">
        <v>20</v>
      </c>
      <c r="QG11" s="17">
        <v>19.436350000000001</v>
      </c>
      <c r="QH11" s="17">
        <v>19.436350000000001</v>
      </c>
      <c r="QI11" s="17">
        <v>0.56364999999999998</v>
      </c>
      <c r="QJ11" s="17">
        <v>18.2</v>
      </c>
      <c r="QK11" s="17">
        <v>17.492709999999999</v>
      </c>
      <c r="QL11" s="17">
        <v>17.492709999999999</v>
      </c>
      <c r="QM11" s="17">
        <v>0.70728999999999997</v>
      </c>
      <c r="QN11" s="17">
        <v>3.4</v>
      </c>
      <c r="QO11" s="17">
        <v>3.4</v>
      </c>
      <c r="QP11" s="17">
        <v>3.4</v>
      </c>
      <c r="QQ11" s="17">
        <v>0</v>
      </c>
      <c r="QR11" s="17">
        <v>18.5</v>
      </c>
      <c r="QS11" s="17">
        <v>17.881440000000001</v>
      </c>
      <c r="QT11" s="17">
        <v>17.881440000000001</v>
      </c>
      <c r="QU11" s="17">
        <v>0.61856</v>
      </c>
      <c r="QV11" s="17">
        <v>0</v>
      </c>
      <c r="QW11" s="17"/>
      <c r="QX11" s="17"/>
      <c r="QY11" s="17">
        <v>0</v>
      </c>
      <c r="QZ11" s="17">
        <v>0</v>
      </c>
      <c r="RA11" s="17"/>
      <c r="RB11" s="17"/>
      <c r="RC11" s="17">
        <v>0</v>
      </c>
      <c r="RD11" s="17">
        <v>1.6</v>
      </c>
      <c r="RE11" s="17">
        <v>2.2999999999999998</v>
      </c>
      <c r="RF11" s="17">
        <v>2.2999999999999998</v>
      </c>
      <c r="RG11" s="17">
        <v>-0.7</v>
      </c>
      <c r="RH11" s="17">
        <v>5</v>
      </c>
      <c r="RI11" s="17">
        <v>17.8</v>
      </c>
      <c r="RJ11" s="17">
        <v>7.7839999999999998</v>
      </c>
      <c r="RK11" s="17">
        <v>-2.7839999999999998</v>
      </c>
      <c r="RL11" s="17">
        <v>0</v>
      </c>
      <c r="RM11" s="17"/>
      <c r="RN11" s="17"/>
      <c r="RO11" s="17">
        <v>0</v>
      </c>
      <c r="RP11" s="17">
        <v>2.7</v>
      </c>
      <c r="RQ11" s="17">
        <v>3.399</v>
      </c>
      <c r="RR11" s="17">
        <v>3.399</v>
      </c>
      <c r="RS11" s="17">
        <v>-0.69899999999999995</v>
      </c>
      <c r="RT11" s="17">
        <v>19.3</v>
      </c>
      <c r="RU11" s="17">
        <v>5.3000600000000002</v>
      </c>
      <c r="RV11" s="17">
        <v>5.3000600000000002</v>
      </c>
      <c r="RW11" s="17">
        <v>13.99994</v>
      </c>
      <c r="RX11" s="17">
        <v>3.1</v>
      </c>
      <c r="RY11" s="17">
        <v>2</v>
      </c>
      <c r="RZ11" s="17">
        <v>2</v>
      </c>
      <c r="SA11" s="17">
        <v>1.1000000000000001</v>
      </c>
      <c r="SB11" s="17">
        <v>0.4</v>
      </c>
      <c r="SC11" s="17">
        <v>0.4</v>
      </c>
      <c r="SD11" s="17">
        <v>0.4</v>
      </c>
      <c r="SE11" s="17">
        <v>0</v>
      </c>
      <c r="SF11" s="17">
        <v>0</v>
      </c>
      <c r="SG11" s="17"/>
      <c r="SH11" s="17"/>
      <c r="SI11" s="17">
        <v>0</v>
      </c>
      <c r="SJ11" s="17">
        <v>19.8</v>
      </c>
      <c r="SK11" s="17">
        <v>19.1448</v>
      </c>
      <c r="SL11" s="17">
        <v>19.1448</v>
      </c>
      <c r="SM11" s="17">
        <v>0.6552</v>
      </c>
      <c r="SN11" s="17">
        <v>13</v>
      </c>
      <c r="SO11" s="17">
        <v>12.244899999999999</v>
      </c>
      <c r="SP11" s="17">
        <v>12.244899999999999</v>
      </c>
      <c r="SQ11" s="17">
        <v>0.75509999999999999</v>
      </c>
      <c r="SR11" s="17">
        <v>19.5</v>
      </c>
      <c r="SS11" s="17">
        <v>19.436350000000001</v>
      </c>
      <c r="ST11" s="17">
        <v>19.436350000000001</v>
      </c>
      <c r="SU11" s="17">
        <v>6.3649999999999998E-2</v>
      </c>
      <c r="SV11" s="17">
        <v>20.2</v>
      </c>
      <c r="SW11" s="17">
        <v>19.436350000000001</v>
      </c>
      <c r="SX11" s="17">
        <v>19.436350000000001</v>
      </c>
      <c r="SY11" s="17">
        <v>0.76365000000000005</v>
      </c>
      <c r="SZ11" s="17">
        <v>19.8</v>
      </c>
      <c r="TA11" s="17">
        <v>19.241980000000002</v>
      </c>
      <c r="TB11" s="17">
        <v>19.241980000000002</v>
      </c>
      <c r="TC11" s="17">
        <v>0.55801999999999996</v>
      </c>
      <c r="TD11" s="17">
        <v>1.5</v>
      </c>
      <c r="TE11" s="17">
        <v>1.5029999999999999</v>
      </c>
      <c r="TF11" s="17">
        <v>1.5029999999999999</v>
      </c>
      <c r="TG11" s="17">
        <v>-3.0000000000000001E-3</v>
      </c>
      <c r="TH11" s="17">
        <v>0</v>
      </c>
      <c r="TI11" s="17">
        <v>3.1</v>
      </c>
      <c r="TJ11" s="17">
        <v>3.7519999999999998</v>
      </c>
      <c r="TK11" s="17">
        <v>-3.7519999999999998</v>
      </c>
      <c r="TL11" s="17">
        <v>0</v>
      </c>
      <c r="TM11" s="17"/>
      <c r="TN11" s="17"/>
      <c r="TO11" s="17">
        <v>0</v>
      </c>
      <c r="TP11" s="17">
        <v>5.4</v>
      </c>
      <c r="TQ11" s="17">
        <v>5.8819999999999997</v>
      </c>
      <c r="TR11" s="17">
        <v>5.8819999999999997</v>
      </c>
      <c r="TS11" s="17">
        <v>-0.48199999999999998</v>
      </c>
      <c r="TT11" s="17">
        <v>16.600000000000001</v>
      </c>
      <c r="TU11" s="17">
        <v>11.201000000000001</v>
      </c>
      <c r="TV11" s="17">
        <v>11.201000000000001</v>
      </c>
      <c r="TW11" s="17">
        <v>5.399</v>
      </c>
      <c r="TX11" s="17">
        <v>0.4</v>
      </c>
      <c r="TY11" s="17">
        <v>0.184</v>
      </c>
      <c r="TZ11" s="17">
        <v>0.184</v>
      </c>
      <c r="UA11" s="17">
        <v>0.216</v>
      </c>
      <c r="UB11" s="17">
        <v>0</v>
      </c>
      <c r="UC11" s="17">
        <v>0.217</v>
      </c>
      <c r="UD11" s="17">
        <v>0.217</v>
      </c>
      <c r="UE11" s="17">
        <v>-0.217</v>
      </c>
      <c r="UF11" s="17">
        <v>0</v>
      </c>
      <c r="UG11" s="17"/>
      <c r="UH11" s="17"/>
      <c r="UI11" s="17">
        <v>0</v>
      </c>
      <c r="UJ11" s="17">
        <v>21.1</v>
      </c>
      <c r="UK11" s="17">
        <v>19.436350000000001</v>
      </c>
      <c r="UL11" s="17">
        <v>19.436350000000001</v>
      </c>
      <c r="UM11" s="17">
        <v>1.6636500000000001</v>
      </c>
      <c r="UN11" s="17">
        <v>6.1</v>
      </c>
      <c r="UO11" s="17">
        <v>8.1999999999999993</v>
      </c>
      <c r="UP11" s="17">
        <v>8.1999999999999993</v>
      </c>
      <c r="UQ11" s="17">
        <v>-2.1</v>
      </c>
      <c r="UR11" s="17"/>
      <c r="US11" s="17"/>
      <c r="UT11" s="17"/>
      <c r="UU11" s="17">
        <v>0</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0</v>
      </c>
      <c r="VI11" s="17">
        <v>2.7229999999999999</v>
      </c>
      <c r="VJ11" s="17">
        <v>2.7229999999999999</v>
      </c>
      <c r="VK11" s="17">
        <v>-2.7229999999999999</v>
      </c>
      <c r="VL11" s="17">
        <v>0</v>
      </c>
      <c r="VM11" s="17"/>
      <c r="VN11" s="17"/>
      <c r="VO11" s="17">
        <v>0</v>
      </c>
      <c r="VP11" s="17">
        <v>0</v>
      </c>
      <c r="VQ11" s="17"/>
      <c r="VR11" s="17"/>
      <c r="VS11" s="17">
        <v>0</v>
      </c>
      <c r="VT11" s="17">
        <v>0</v>
      </c>
      <c r="VU11" s="17"/>
      <c r="VV11" s="17"/>
      <c r="VW11" s="17">
        <v>0</v>
      </c>
      <c r="VX11" s="17">
        <v>0.3</v>
      </c>
      <c r="VY11" s="17"/>
      <c r="VZ11" s="17">
        <v>0.6</v>
      </c>
      <c r="WA11" s="17">
        <v>-0.3</v>
      </c>
      <c r="WB11" s="17">
        <v>0</v>
      </c>
      <c r="WC11" s="17">
        <v>3</v>
      </c>
      <c r="WD11" s="17">
        <v>3</v>
      </c>
      <c r="WE11" s="17">
        <v>-3</v>
      </c>
      <c r="WF11" s="17">
        <v>0</v>
      </c>
      <c r="WG11" s="17">
        <v>3</v>
      </c>
      <c r="WH11" s="17">
        <v>3</v>
      </c>
      <c r="WI11" s="17">
        <v>-3</v>
      </c>
      <c r="WJ11" s="17">
        <v>0</v>
      </c>
      <c r="WK11" s="17"/>
      <c r="WL11" s="17"/>
      <c r="WM11" s="17">
        <v>0</v>
      </c>
      <c r="WN11" s="17">
        <v>2.7</v>
      </c>
      <c r="WO11" s="17">
        <v>4.2</v>
      </c>
      <c r="WP11" s="17">
        <v>4.2</v>
      </c>
      <c r="WQ11" s="17">
        <v>-1.5</v>
      </c>
      <c r="WR11" s="17">
        <v>1.2</v>
      </c>
      <c r="WS11" s="17">
        <v>1.2</v>
      </c>
      <c r="WT11" s="17">
        <v>1.2</v>
      </c>
      <c r="WU11" s="17">
        <v>0</v>
      </c>
      <c r="WV11" s="17">
        <v>0.9</v>
      </c>
      <c r="WW11" s="17">
        <v>1.2</v>
      </c>
      <c r="WX11" s="17">
        <v>1.2</v>
      </c>
      <c r="WY11" s="17">
        <v>-0.3</v>
      </c>
      <c r="WZ11" s="17">
        <v>1.1000000000000001</v>
      </c>
      <c r="XA11" s="17">
        <v>1.4</v>
      </c>
      <c r="XB11" s="17">
        <v>1.4</v>
      </c>
      <c r="XC11" s="17">
        <v>-0.3</v>
      </c>
      <c r="XD11" s="17">
        <v>0</v>
      </c>
      <c r="XE11" s="17"/>
      <c r="XF11" s="17"/>
      <c r="XG11" s="17">
        <v>0</v>
      </c>
      <c r="XH11" s="17">
        <v>8.8000000000000007</v>
      </c>
      <c r="XI11" s="17">
        <v>9</v>
      </c>
      <c r="XJ11" s="17">
        <v>9</v>
      </c>
      <c r="XK11" s="17">
        <v>-0.2</v>
      </c>
      <c r="XL11" s="17">
        <v>19.8</v>
      </c>
      <c r="XM11" s="17">
        <v>19.241980000000002</v>
      </c>
      <c r="XN11" s="17">
        <v>19.241980000000002</v>
      </c>
      <c r="XO11" s="17">
        <v>0.55801999999999996</v>
      </c>
      <c r="XP11" s="17">
        <v>9.1999999999999993</v>
      </c>
      <c r="XQ11" s="17">
        <v>10.6</v>
      </c>
      <c r="XR11" s="17">
        <v>10.6</v>
      </c>
      <c r="XS11" s="17">
        <v>-1.4</v>
      </c>
      <c r="XT11" s="17">
        <v>27.2</v>
      </c>
      <c r="XU11" s="17">
        <v>30.5</v>
      </c>
      <c r="XV11" s="17">
        <v>30.5</v>
      </c>
      <c r="XW11" s="17">
        <v>-3.3</v>
      </c>
      <c r="XX11" s="17">
        <v>34</v>
      </c>
      <c r="XY11" s="17">
        <v>30.5</v>
      </c>
      <c r="XZ11" s="17">
        <v>30.5</v>
      </c>
      <c r="YA11" s="17">
        <v>3.5</v>
      </c>
      <c r="YB11" s="17"/>
      <c r="YC11" s="17"/>
      <c r="YD11" s="17"/>
      <c r="YE11" s="17">
        <v>0</v>
      </c>
      <c r="YF11" s="17">
        <v>5</v>
      </c>
      <c r="YG11" s="17">
        <v>16</v>
      </c>
      <c r="YH11" s="17">
        <v>16</v>
      </c>
      <c r="YI11" s="17">
        <v>-11</v>
      </c>
      <c r="YJ11" s="17">
        <v>6.44</v>
      </c>
      <c r="YK11" s="17"/>
      <c r="YL11" s="17"/>
      <c r="YM11" s="17">
        <v>6.44</v>
      </c>
      <c r="YN11" s="17">
        <v>7</v>
      </c>
      <c r="YO11" s="17"/>
      <c r="YP11" s="17">
        <v>5</v>
      </c>
      <c r="YQ11" s="17">
        <v>2</v>
      </c>
      <c r="YR11" s="17">
        <v>20.13</v>
      </c>
      <c r="YS11" s="17">
        <v>22</v>
      </c>
      <c r="YT11" s="17">
        <v>22</v>
      </c>
      <c r="YU11" s="17">
        <v>-1.87</v>
      </c>
    </row>
    <row r="12" spans="1:671" ht="24" customHeight="1" x14ac:dyDescent="0.25">
      <c r="A12" s="1"/>
      <c r="B12" s="16" t="s">
        <v>35</v>
      </c>
      <c r="C12" s="16" t="s">
        <v>789</v>
      </c>
      <c r="D12" s="17">
        <v>203.3</v>
      </c>
      <c r="E12" s="17">
        <v>203.40136000000001</v>
      </c>
      <c r="F12" s="17">
        <v>203.40136000000001</v>
      </c>
      <c r="G12" s="17">
        <v>-0.10136000000000001</v>
      </c>
      <c r="H12" s="17">
        <v>633.79999999999995</v>
      </c>
      <c r="I12" s="17">
        <v>627.79395999999997</v>
      </c>
      <c r="J12" s="17">
        <v>627.79395999999997</v>
      </c>
      <c r="K12" s="17">
        <v>6.0060399999999996</v>
      </c>
      <c r="L12" s="17">
        <v>214.1</v>
      </c>
      <c r="M12" s="17">
        <v>204.43100999999999</v>
      </c>
      <c r="N12" s="17">
        <v>204.43100999999999</v>
      </c>
      <c r="O12" s="17">
        <v>9.6689900000000009</v>
      </c>
      <c r="P12" s="17"/>
      <c r="Q12" s="17"/>
      <c r="R12" s="17"/>
      <c r="S12" s="17">
        <v>0</v>
      </c>
      <c r="T12" s="17"/>
      <c r="U12" s="17"/>
      <c r="V12" s="17"/>
      <c r="W12" s="17">
        <v>0</v>
      </c>
      <c r="X12" s="17">
        <v>90.2</v>
      </c>
      <c r="Y12" s="17">
        <v>91.867829999999998</v>
      </c>
      <c r="Z12" s="17">
        <v>91.867829999999998</v>
      </c>
      <c r="AA12" s="17">
        <v>-1.6678299999999999</v>
      </c>
      <c r="AB12" s="17">
        <v>240.2</v>
      </c>
      <c r="AC12" s="17">
        <v>242</v>
      </c>
      <c r="AD12" s="17">
        <v>242</v>
      </c>
      <c r="AE12" s="17">
        <v>-1.8</v>
      </c>
      <c r="AF12" s="17"/>
      <c r="AG12" s="17"/>
      <c r="AH12" s="17"/>
      <c r="AI12" s="17">
        <v>0</v>
      </c>
      <c r="AJ12" s="17">
        <v>0</v>
      </c>
      <c r="AK12" s="17"/>
      <c r="AL12" s="17"/>
      <c r="AM12" s="17">
        <v>0</v>
      </c>
      <c r="AN12" s="17">
        <v>160.30000000000001</v>
      </c>
      <c r="AO12" s="17">
        <v>176.49</v>
      </c>
      <c r="AP12" s="17">
        <v>176.49</v>
      </c>
      <c r="AQ12" s="17">
        <v>-16.190000000000001</v>
      </c>
      <c r="AR12" s="17">
        <v>29.5</v>
      </c>
      <c r="AS12" s="17">
        <v>100</v>
      </c>
      <c r="AT12" s="17"/>
      <c r="AU12" s="17">
        <v>29.5</v>
      </c>
      <c r="AV12" s="17">
        <v>159.6</v>
      </c>
      <c r="AW12" s="17">
        <v>100</v>
      </c>
      <c r="AX12" s="17">
        <v>100</v>
      </c>
      <c r="AY12" s="17">
        <v>59.6</v>
      </c>
      <c r="AZ12" s="17">
        <v>161.1</v>
      </c>
      <c r="BA12" s="17">
        <v>88.51</v>
      </c>
      <c r="BB12" s="17">
        <v>88.51</v>
      </c>
      <c r="BC12" s="17">
        <v>72.59</v>
      </c>
      <c r="BD12" s="17">
        <v>109.1</v>
      </c>
      <c r="BE12" s="17">
        <v>120.0309</v>
      </c>
      <c r="BF12" s="17">
        <v>120.0309</v>
      </c>
      <c r="BG12" s="17">
        <v>-10.930899999999999</v>
      </c>
      <c r="BH12" s="17">
        <v>67.900000000000006</v>
      </c>
      <c r="BI12" s="17">
        <v>60.19567</v>
      </c>
      <c r="BJ12" s="17">
        <v>60.19567</v>
      </c>
      <c r="BK12" s="17">
        <v>7.7043299999999997</v>
      </c>
      <c r="BL12" s="17">
        <v>552.29999999999995</v>
      </c>
      <c r="BM12" s="17">
        <v>557.29152999999997</v>
      </c>
      <c r="BN12" s="17">
        <v>566.08939999999996</v>
      </c>
      <c r="BO12" s="17">
        <v>-13.789400000000001</v>
      </c>
      <c r="BP12" s="17">
        <v>10.3</v>
      </c>
      <c r="BQ12" s="17">
        <v>10.52094</v>
      </c>
      <c r="BR12" s="17">
        <v>3.45607</v>
      </c>
      <c r="BS12" s="17">
        <v>6.8439300000000003</v>
      </c>
      <c r="BT12" s="17"/>
      <c r="BU12" s="17"/>
      <c r="BV12" s="17"/>
      <c r="BW12" s="17">
        <v>0</v>
      </c>
      <c r="BX12" s="17"/>
      <c r="BY12" s="17"/>
      <c r="BZ12" s="17"/>
      <c r="CA12" s="17">
        <v>0</v>
      </c>
      <c r="CB12" s="17"/>
      <c r="CC12" s="17"/>
      <c r="CD12" s="17"/>
      <c r="CE12" s="17">
        <v>0</v>
      </c>
      <c r="CF12" s="17"/>
      <c r="CG12" s="17"/>
      <c r="CH12" s="17"/>
      <c r="CI12" s="17">
        <v>0</v>
      </c>
      <c r="CJ12" s="17">
        <v>168.1</v>
      </c>
      <c r="CK12" s="17">
        <v>164.06704999999999</v>
      </c>
      <c r="CL12" s="17">
        <v>164.06704999999999</v>
      </c>
      <c r="CM12" s="17">
        <v>4.0329499999999996</v>
      </c>
      <c r="CN12" s="17">
        <v>7.3</v>
      </c>
      <c r="CO12" s="17">
        <v>5.1336000000000004</v>
      </c>
      <c r="CP12" s="17">
        <v>5.1336000000000004</v>
      </c>
      <c r="CQ12" s="17">
        <v>2.1663999999999999</v>
      </c>
      <c r="CR12" s="17">
        <v>5.2</v>
      </c>
      <c r="CS12" s="17">
        <v>2.8178999999999998</v>
      </c>
      <c r="CT12" s="17">
        <v>2.8178999999999998</v>
      </c>
      <c r="CU12" s="17">
        <v>2.3820999999999999</v>
      </c>
      <c r="CV12" s="17">
        <v>0</v>
      </c>
      <c r="CW12" s="17"/>
      <c r="CX12" s="17"/>
      <c r="CY12" s="17">
        <v>0</v>
      </c>
      <c r="CZ12" s="17">
        <v>0</v>
      </c>
      <c r="DA12" s="17"/>
      <c r="DB12" s="17">
        <v>6.0290299999999997</v>
      </c>
      <c r="DC12" s="17">
        <v>-6.0290299999999997</v>
      </c>
      <c r="DD12" s="17"/>
      <c r="DE12" s="17"/>
      <c r="DF12" s="17"/>
      <c r="DG12" s="17">
        <v>0</v>
      </c>
      <c r="DH12" s="17">
        <v>142.30000000000001</v>
      </c>
      <c r="DI12" s="17">
        <v>142.01454000000001</v>
      </c>
      <c r="DJ12" s="17">
        <v>142.01455000000001</v>
      </c>
      <c r="DK12" s="17">
        <v>0.28544999999999998</v>
      </c>
      <c r="DL12" s="17"/>
      <c r="DM12" s="17"/>
      <c r="DN12" s="17"/>
      <c r="DO12" s="17">
        <v>0</v>
      </c>
      <c r="DP12" s="17">
        <v>0</v>
      </c>
      <c r="DQ12" s="17"/>
      <c r="DR12" s="17"/>
      <c r="DS12" s="17">
        <v>0</v>
      </c>
      <c r="DT12" s="17"/>
      <c r="DU12" s="17"/>
      <c r="DV12" s="17"/>
      <c r="DW12" s="17">
        <v>0</v>
      </c>
      <c r="DX12" s="17"/>
      <c r="DY12" s="17"/>
      <c r="DZ12" s="17"/>
      <c r="EA12" s="17">
        <v>0</v>
      </c>
      <c r="EB12" s="17">
        <v>110.6</v>
      </c>
      <c r="EC12" s="17">
        <v>112.46639</v>
      </c>
      <c r="ED12" s="17">
        <v>112.46647</v>
      </c>
      <c r="EE12" s="17">
        <v>-1.8664700000000001</v>
      </c>
      <c r="EF12" s="17">
        <v>179.9</v>
      </c>
      <c r="EG12" s="17">
        <v>190.98546999999999</v>
      </c>
      <c r="EH12" s="17">
        <v>173.49276</v>
      </c>
      <c r="EI12" s="17">
        <v>6.4072399999999998</v>
      </c>
      <c r="EJ12" s="17"/>
      <c r="EK12" s="17"/>
      <c r="EL12" s="17"/>
      <c r="EM12" s="17">
        <v>0</v>
      </c>
      <c r="EN12" s="17"/>
      <c r="EO12" s="17"/>
      <c r="EP12" s="17"/>
      <c r="EQ12" s="17">
        <v>0</v>
      </c>
      <c r="ER12" s="17"/>
      <c r="ES12" s="17"/>
      <c r="ET12" s="17"/>
      <c r="EU12" s="17">
        <v>0</v>
      </c>
      <c r="EV12" s="17">
        <v>6.5</v>
      </c>
      <c r="EW12" s="17">
        <v>6.39</v>
      </c>
      <c r="EX12" s="17">
        <v>6.39</v>
      </c>
      <c r="EY12" s="17">
        <v>0.11</v>
      </c>
      <c r="EZ12" s="17">
        <v>455.5</v>
      </c>
      <c r="FA12" s="17">
        <v>449.01238000000001</v>
      </c>
      <c r="FB12" s="17">
        <v>457.09426000000002</v>
      </c>
      <c r="FC12" s="17">
        <v>-1.59426</v>
      </c>
      <c r="FD12" s="17">
        <v>81.5</v>
      </c>
      <c r="FE12" s="17">
        <v>81.635559999999998</v>
      </c>
      <c r="FF12" s="17">
        <v>81.635570000000001</v>
      </c>
      <c r="FG12" s="17">
        <v>-0.13557</v>
      </c>
      <c r="FH12" s="17">
        <v>140.80000000000001</v>
      </c>
      <c r="FI12" s="17">
        <v>142.04259999999999</v>
      </c>
      <c r="FJ12" s="17">
        <v>149.98721</v>
      </c>
      <c r="FK12" s="17">
        <v>-9.1872100000000003</v>
      </c>
      <c r="FL12" s="17">
        <v>42.2</v>
      </c>
      <c r="FM12" s="17">
        <v>41.89893</v>
      </c>
      <c r="FN12" s="17">
        <v>41.89893</v>
      </c>
      <c r="FO12" s="17">
        <v>0.30107</v>
      </c>
      <c r="FP12" s="17">
        <v>18.399999999999999</v>
      </c>
      <c r="FQ12" s="17">
        <v>14.94232</v>
      </c>
      <c r="FR12" s="17">
        <v>14.94232</v>
      </c>
      <c r="FS12" s="17">
        <v>3.4576799999999999</v>
      </c>
      <c r="FT12" s="17">
        <v>18.8</v>
      </c>
      <c r="FU12" s="17">
        <v>18.172979999999999</v>
      </c>
      <c r="FV12" s="17">
        <v>18.172979999999999</v>
      </c>
      <c r="FW12" s="17">
        <v>0.62702000000000002</v>
      </c>
      <c r="FX12" s="17">
        <v>92</v>
      </c>
      <c r="FY12" s="17">
        <v>87.773560000000003</v>
      </c>
      <c r="FZ12" s="17">
        <v>87.773570000000007</v>
      </c>
      <c r="GA12" s="17">
        <v>4.2264299999999997</v>
      </c>
      <c r="GB12" s="17">
        <v>138.1</v>
      </c>
      <c r="GC12" s="17"/>
      <c r="GD12" s="17">
        <v>177.18746999999999</v>
      </c>
      <c r="GE12" s="17">
        <v>-39.087470000000003</v>
      </c>
      <c r="GF12" s="17">
        <v>138.6</v>
      </c>
      <c r="GG12" s="17"/>
      <c r="GH12" s="17">
        <v>177.18746999999999</v>
      </c>
      <c r="GI12" s="17">
        <v>-38.587470000000003</v>
      </c>
      <c r="GJ12" s="17">
        <v>159.80000000000001</v>
      </c>
      <c r="GK12" s="17"/>
      <c r="GL12" s="17">
        <v>177.71956</v>
      </c>
      <c r="GM12" s="17">
        <v>-17.919560000000001</v>
      </c>
      <c r="GN12" s="17">
        <v>108</v>
      </c>
      <c r="GO12" s="17">
        <v>110.48201</v>
      </c>
      <c r="GP12" s="17">
        <v>110.48202000000001</v>
      </c>
      <c r="GQ12" s="17">
        <v>-2.4820199999999999</v>
      </c>
      <c r="GR12" s="17">
        <v>37.6</v>
      </c>
      <c r="GS12" s="17">
        <v>37.900869999999998</v>
      </c>
      <c r="GT12" s="17">
        <v>18</v>
      </c>
      <c r="GU12" s="17">
        <v>19.600000000000001</v>
      </c>
      <c r="GV12" s="17">
        <v>0</v>
      </c>
      <c r="GW12" s="17"/>
      <c r="GX12" s="17">
        <v>37.900869999999998</v>
      </c>
      <c r="GY12" s="17">
        <v>-37.900869999999998</v>
      </c>
      <c r="GZ12" s="17">
        <v>4</v>
      </c>
      <c r="HA12" s="17"/>
      <c r="HB12" s="17"/>
      <c r="HC12" s="17">
        <v>4</v>
      </c>
      <c r="HD12" s="17">
        <v>31.6</v>
      </c>
      <c r="HE12" s="17">
        <v>17.005710000000001</v>
      </c>
      <c r="HF12" s="17">
        <v>17.005710000000001</v>
      </c>
      <c r="HG12" s="17">
        <v>14.594290000000001</v>
      </c>
      <c r="HH12" s="17">
        <v>160.80000000000001</v>
      </c>
      <c r="HI12" s="17">
        <v>164.13148000000001</v>
      </c>
      <c r="HJ12" s="17">
        <v>172.35792000000001</v>
      </c>
      <c r="HK12" s="17">
        <v>-11.557919999999999</v>
      </c>
      <c r="HL12" s="17"/>
      <c r="HM12" s="17"/>
      <c r="HN12" s="17"/>
      <c r="HO12" s="17">
        <v>0</v>
      </c>
      <c r="HP12" s="17"/>
      <c r="HQ12" s="17"/>
      <c r="HR12" s="17"/>
      <c r="HS12" s="17">
        <v>0</v>
      </c>
      <c r="HT12" s="17">
        <v>0</v>
      </c>
      <c r="HU12" s="17"/>
      <c r="HV12" s="17"/>
      <c r="HW12" s="17">
        <v>0</v>
      </c>
      <c r="HX12" s="17">
        <v>0</v>
      </c>
      <c r="HY12" s="17"/>
      <c r="HZ12" s="17"/>
      <c r="IA12" s="17">
        <v>0</v>
      </c>
      <c r="IB12" s="17"/>
      <c r="IC12" s="17"/>
      <c r="ID12" s="17"/>
      <c r="IE12" s="17">
        <v>0</v>
      </c>
      <c r="IF12" s="17">
        <v>25</v>
      </c>
      <c r="IG12" s="17"/>
      <c r="IH12" s="17"/>
      <c r="II12" s="17">
        <v>25</v>
      </c>
      <c r="IJ12" s="17"/>
      <c r="IK12" s="17"/>
      <c r="IL12" s="17"/>
      <c r="IM12" s="17">
        <v>0</v>
      </c>
      <c r="IN12" s="17"/>
      <c r="IO12" s="17"/>
      <c r="IP12" s="17"/>
      <c r="IQ12" s="17">
        <v>0</v>
      </c>
      <c r="IR12" s="17"/>
      <c r="IS12" s="17"/>
      <c r="IT12" s="17"/>
      <c r="IU12" s="17">
        <v>0</v>
      </c>
      <c r="IV12" s="17">
        <v>128</v>
      </c>
      <c r="IW12" s="17">
        <v>126.84735000000001</v>
      </c>
      <c r="IX12" s="17">
        <v>132.83837</v>
      </c>
      <c r="IY12" s="17">
        <v>-4.8383700000000003</v>
      </c>
      <c r="IZ12" s="17"/>
      <c r="JA12" s="17"/>
      <c r="JB12" s="17"/>
      <c r="JC12" s="17">
        <v>0</v>
      </c>
      <c r="JD12" s="17">
        <v>0</v>
      </c>
      <c r="JE12" s="17"/>
      <c r="JF12" s="17"/>
      <c r="JG12" s="17">
        <v>0</v>
      </c>
      <c r="JH12" s="17">
        <v>0</v>
      </c>
      <c r="JI12" s="17"/>
      <c r="JJ12" s="17"/>
      <c r="JK12" s="17">
        <v>0</v>
      </c>
      <c r="JL12" s="17"/>
      <c r="JM12" s="17"/>
      <c r="JN12" s="17"/>
      <c r="JO12" s="17">
        <v>0</v>
      </c>
      <c r="JP12" s="17">
        <v>38.1</v>
      </c>
      <c r="JQ12" s="17">
        <v>44.848439999999997</v>
      </c>
      <c r="JR12" s="17"/>
      <c r="JS12" s="17">
        <v>38.1</v>
      </c>
      <c r="JT12" s="17">
        <v>28</v>
      </c>
      <c r="JU12" s="17">
        <v>22.49156</v>
      </c>
      <c r="JV12" s="17"/>
      <c r="JW12" s="17">
        <v>28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2.2999999999999998</v>
      </c>
      <c r="KW12" s="17">
        <v>2.0407999999999999</v>
      </c>
      <c r="KX12" s="17">
        <v>2.04081</v>
      </c>
      <c r="KY12" s="17">
        <v>0.25918999999999998</v>
      </c>
      <c r="KZ12" s="17">
        <v>152.5</v>
      </c>
      <c r="LA12" s="17">
        <v>159.62925000000001</v>
      </c>
      <c r="LB12" s="17">
        <v>41.19464</v>
      </c>
      <c r="LC12" s="17">
        <v>111.30535999999999</v>
      </c>
      <c r="LD12" s="17">
        <v>113.7</v>
      </c>
      <c r="LE12" s="17">
        <v>116.21308999999999</v>
      </c>
      <c r="LF12" s="17">
        <v>117.07134000000001</v>
      </c>
      <c r="LG12" s="17">
        <v>-3.37134</v>
      </c>
      <c r="LH12" s="17">
        <v>65.7</v>
      </c>
      <c r="LI12" s="17">
        <v>67.199219999999997</v>
      </c>
      <c r="LJ12" s="17">
        <v>67.199219999999997</v>
      </c>
      <c r="LK12" s="17">
        <v>-1.49922</v>
      </c>
      <c r="LL12" s="17">
        <v>75.099999999999994</v>
      </c>
      <c r="LM12" s="17">
        <v>78.567980000000006</v>
      </c>
      <c r="LN12" s="17">
        <v>78.567989999999995</v>
      </c>
      <c r="LO12" s="17">
        <v>-3.4679899999999999</v>
      </c>
      <c r="LP12" s="17">
        <v>27</v>
      </c>
      <c r="LQ12" s="17"/>
      <c r="LR12" s="17">
        <v>29.980560000000001</v>
      </c>
      <c r="LS12" s="17">
        <v>-2.9805600000000001</v>
      </c>
      <c r="LT12" s="17"/>
      <c r="LU12" s="17"/>
      <c r="LV12" s="17"/>
      <c r="LW12" s="17">
        <v>0</v>
      </c>
      <c r="LX12" s="17"/>
      <c r="LY12" s="17"/>
      <c r="LZ12" s="17"/>
      <c r="MA12" s="17">
        <v>0</v>
      </c>
      <c r="MB12" s="17"/>
      <c r="MC12" s="17"/>
      <c r="MD12" s="17"/>
      <c r="ME12" s="17">
        <v>0</v>
      </c>
      <c r="MF12" s="17">
        <v>102.5</v>
      </c>
      <c r="MG12" s="17">
        <v>109.89</v>
      </c>
      <c r="MH12" s="17">
        <v>109.89</v>
      </c>
      <c r="MI12" s="17">
        <v>-7.39</v>
      </c>
      <c r="MJ12" s="17">
        <v>102.4</v>
      </c>
      <c r="MK12" s="17">
        <v>109.89</v>
      </c>
      <c r="ML12" s="17">
        <v>109.89</v>
      </c>
      <c r="MM12" s="17">
        <v>-7.49</v>
      </c>
      <c r="MN12" s="17">
        <v>121.5</v>
      </c>
      <c r="MO12" s="17">
        <v>110.22</v>
      </c>
      <c r="MP12" s="17">
        <v>110.22</v>
      </c>
      <c r="MQ12" s="17">
        <v>11.28</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50.4</v>
      </c>
      <c r="NM12" s="17">
        <v>50</v>
      </c>
      <c r="NN12" s="17">
        <v>144.72297</v>
      </c>
      <c r="NO12" s="17">
        <v>-94.322969999999998</v>
      </c>
      <c r="NP12" s="17">
        <v>0</v>
      </c>
      <c r="NQ12" s="17"/>
      <c r="NR12" s="17">
        <v>72.578779999999995</v>
      </c>
      <c r="NS12" s="17">
        <v>-72.578779999999995</v>
      </c>
      <c r="NT12" s="17">
        <v>6.9</v>
      </c>
      <c r="NU12" s="17">
        <v>7.2163599999999999</v>
      </c>
      <c r="NV12" s="17">
        <v>9.09</v>
      </c>
      <c r="NW12" s="17">
        <v>-2.19</v>
      </c>
      <c r="NX12" s="17">
        <v>4.2</v>
      </c>
      <c r="NY12" s="17">
        <v>4.06867</v>
      </c>
      <c r="NZ12" s="17">
        <v>9.9490999999999996</v>
      </c>
      <c r="OA12" s="17">
        <v>-5.7491000000000003</v>
      </c>
      <c r="OB12" s="17">
        <v>20</v>
      </c>
      <c r="OC12" s="17">
        <v>17.492709999999999</v>
      </c>
      <c r="OD12" s="17">
        <v>17.492709999999999</v>
      </c>
      <c r="OE12" s="17">
        <v>2.5072899999999998</v>
      </c>
      <c r="OF12" s="17">
        <v>0</v>
      </c>
      <c r="OG12" s="17"/>
      <c r="OH12" s="17"/>
      <c r="OI12" s="17">
        <v>0</v>
      </c>
      <c r="OJ12" s="17">
        <v>7.8</v>
      </c>
      <c r="OK12" s="17">
        <v>12.2</v>
      </c>
      <c r="OL12" s="17">
        <v>18.78</v>
      </c>
      <c r="OM12" s="17">
        <v>-10.98</v>
      </c>
      <c r="ON12" s="17">
        <v>0</v>
      </c>
      <c r="OO12" s="17"/>
      <c r="OP12" s="17"/>
      <c r="OQ12" s="17">
        <v>0</v>
      </c>
      <c r="OR12" s="17">
        <v>0</v>
      </c>
      <c r="OS12" s="17">
        <v>1.913</v>
      </c>
      <c r="OT12" s="17">
        <v>1.913</v>
      </c>
      <c r="OU12" s="17">
        <v>-1.913</v>
      </c>
      <c r="OV12" s="17">
        <v>0</v>
      </c>
      <c r="OW12" s="17"/>
      <c r="OX12" s="17"/>
      <c r="OY12" s="17">
        <v>0</v>
      </c>
      <c r="OZ12" s="17">
        <v>0</v>
      </c>
      <c r="PA12" s="17">
        <v>19.436350000000001</v>
      </c>
      <c r="PB12" s="17">
        <v>19.436350000000001</v>
      </c>
      <c r="PC12" s="17">
        <v>-19.436350000000001</v>
      </c>
      <c r="PD12" s="17">
        <v>9.9</v>
      </c>
      <c r="PE12" s="17">
        <v>9.9830000000000005</v>
      </c>
      <c r="PF12" s="17">
        <v>9.9830000000000005</v>
      </c>
      <c r="PG12" s="17">
        <v>-8.3000000000000004E-2</v>
      </c>
      <c r="PH12" s="17">
        <v>5.5</v>
      </c>
      <c r="PI12" s="17">
        <v>5.67</v>
      </c>
      <c r="PJ12" s="17">
        <v>5.67</v>
      </c>
      <c r="PK12" s="17">
        <v>-0.17</v>
      </c>
      <c r="PL12" s="17">
        <v>0</v>
      </c>
      <c r="PM12" s="17"/>
      <c r="PN12" s="17"/>
      <c r="PO12" s="17">
        <v>0</v>
      </c>
      <c r="PP12" s="17">
        <v>1.1000000000000001</v>
      </c>
      <c r="PQ12" s="17">
        <v>1</v>
      </c>
      <c r="PR12" s="17">
        <v>1</v>
      </c>
      <c r="PS12" s="17">
        <v>0.1</v>
      </c>
      <c r="PT12" s="17">
        <v>3.8</v>
      </c>
      <c r="PU12" s="17">
        <v>3.6</v>
      </c>
      <c r="PV12" s="17">
        <v>3.6</v>
      </c>
      <c r="PW12" s="17">
        <v>0.2</v>
      </c>
      <c r="PX12" s="17">
        <v>3.4</v>
      </c>
      <c r="PY12" s="17">
        <v>5</v>
      </c>
      <c r="PZ12" s="17">
        <v>5</v>
      </c>
      <c r="QA12" s="17">
        <v>-1.6</v>
      </c>
      <c r="QB12" s="17">
        <v>0</v>
      </c>
      <c r="QC12" s="17">
        <v>20.274049999999999</v>
      </c>
      <c r="QD12" s="17">
        <v>20.274049999999999</v>
      </c>
      <c r="QE12" s="17">
        <v>-20.274049999999999</v>
      </c>
      <c r="QF12" s="17">
        <v>20</v>
      </c>
      <c r="QG12" s="17">
        <v>19.436350000000001</v>
      </c>
      <c r="QH12" s="17">
        <v>19.436350000000001</v>
      </c>
      <c r="QI12" s="17">
        <v>0.56364999999999998</v>
      </c>
      <c r="QJ12" s="17">
        <v>18.3</v>
      </c>
      <c r="QK12" s="17">
        <v>17.492709999999999</v>
      </c>
      <c r="QL12" s="17">
        <v>17.492709999999999</v>
      </c>
      <c r="QM12" s="17">
        <v>0.80728999999999995</v>
      </c>
      <c r="QN12" s="17">
        <v>3.1</v>
      </c>
      <c r="QO12" s="17">
        <v>3.4</v>
      </c>
      <c r="QP12" s="17">
        <v>3.4</v>
      </c>
      <c r="QQ12" s="17">
        <v>-0.3</v>
      </c>
      <c r="QR12" s="17">
        <v>18.5</v>
      </c>
      <c r="QS12" s="17">
        <v>17.881440000000001</v>
      </c>
      <c r="QT12" s="17">
        <v>17.881440000000001</v>
      </c>
      <c r="QU12" s="17">
        <v>0.61856</v>
      </c>
      <c r="QV12" s="17">
        <v>0</v>
      </c>
      <c r="QW12" s="17"/>
      <c r="QX12" s="17"/>
      <c r="QY12" s="17">
        <v>0</v>
      </c>
      <c r="QZ12" s="17">
        <v>0</v>
      </c>
      <c r="RA12" s="17"/>
      <c r="RB12" s="17"/>
      <c r="RC12" s="17">
        <v>0</v>
      </c>
      <c r="RD12" s="17">
        <v>1.4</v>
      </c>
      <c r="RE12" s="17">
        <v>2.3149999999999999</v>
      </c>
      <c r="RF12" s="17">
        <v>2.3149999999999999</v>
      </c>
      <c r="RG12" s="17">
        <v>-0.91500000000000004</v>
      </c>
      <c r="RH12" s="17">
        <v>3</v>
      </c>
      <c r="RI12" s="17">
        <v>17.3</v>
      </c>
      <c r="RJ12" s="17">
        <v>7.2530000000000001</v>
      </c>
      <c r="RK12" s="17">
        <v>-4.2530000000000001</v>
      </c>
      <c r="RL12" s="17">
        <v>0</v>
      </c>
      <c r="RM12" s="17"/>
      <c r="RN12" s="17"/>
      <c r="RO12" s="17">
        <v>0</v>
      </c>
      <c r="RP12" s="17">
        <v>2.6</v>
      </c>
      <c r="RQ12" s="17">
        <v>3.399</v>
      </c>
      <c r="RR12" s="17">
        <v>3.399</v>
      </c>
      <c r="RS12" s="17">
        <v>-0.79900000000000004</v>
      </c>
      <c r="RT12" s="17">
        <v>17.100000000000001</v>
      </c>
      <c r="RU12" s="17"/>
      <c r="RV12" s="17">
        <v>5.3000600000000002</v>
      </c>
      <c r="RW12" s="17">
        <v>11.799939999999999</v>
      </c>
      <c r="RX12" s="17">
        <v>3.1</v>
      </c>
      <c r="RY12" s="17">
        <v>2</v>
      </c>
      <c r="RZ12" s="17">
        <v>2</v>
      </c>
      <c r="SA12" s="17">
        <v>1.1000000000000001</v>
      </c>
      <c r="SB12" s="17">
        <v>0.4</v>
      </c>
      <c r="SC12" s="17">
        <v>0.4</v>
      </c>
      <c r="SD12" s="17">
        <v>0.4</v>
      </c>
      <c r="SE12" s="17">
        <v>0</v>
      </c>
      <c r="SF12" s="17">
        <v>0</v>
      </c>
      <c r="SG12" s="17"/>
      <c r="SH12" s="17"/>
      <c r="SI12" s="17">
        <v>0</v>
      </c>
      <c r="SJ12" s="17">
        <v>19.7</v>
      </c>
      <c r="SK12" s="17">
        <v>19.1448</v>
      </c>
      <c r="SL12" s="17">
        <v>19.1448</v>
      </c>
      <c r="SM12" s="17">
        <v>0.55520000000000003</v>
      </c>
      <c r="SN12" s="17">
        <v>12.9</v>
      </c>
      <c r="SO12" s="17">
        <v>12.244899999999999</v>
      </c>
      <c r="SP12" s="17">
        <v>12.244899999999999</v>
      </c>
      <c r="SQ12" s="17">
        <v>0.65510000000000002</v>
      </c>
      <c r="SR12" s="17">
        <v>19.5</v>
      </c>
      <c r="SS12" s="17">
        <v>19.436350000000001</v>
      </c>
      <c r="ST12" s="17">
        <v>19.436350000000001</v>
      </c>
      <c r="SU12" s="17">
        <v>6.3649999999999998E-2</v>
      </c>
      <c r="SV12" s="17">
        <v>20.3</v>
      </c>
      <c r="SW12" s="17">
        <v>19.436350000000001</v>
      </c>
      <c r="SX12" s="17">
        <v>19.436350000000001</v>
      </c>
      <c r="SY12" s="17">
        <v>0.86365000000000003</v>
      </c>
      <c r="SZ12" s="17">
        <v>20</v>
      </c>
      <c r="TA12" s="17">
        <v>19.241980000000002</v>
      </c>
      <c r="TB12" s="17">
        <v>19.241980000000002</v>
      </c>
      <c r="TC12" s="17">
        <v>0.75802000000000003</v>
      </c>
      <c r="TD12" s="17">
        <v>0.3</v>
      </c>
      <c r="TE12" s="17">
        <v>1.4770000000000001</v>
      </c>
      <c r="TF12" s="17">
        <v>1.4770000000000001</v>
      </c>
      <c r="TG12" s="17">
        <v>-1.177</v>
      </c>
      <c r="TH12" s="17">
        <v>0</v>
      </c>
      <c r="TI12" s="17">
        <v>2.1</v>
      </c>
      <c r="TJ12" s="17">
        <v>3.1749999999999998</v>
      </c>
      <c r="TK12" s="17">
        <v>-3.1749999999999998</v>
      </c>
      <c r="TL12" s="17">
        <v>0</v>
      </c>
      <c r="TM12" s="17"/>
      <c r="TN12" s="17"/>
      <c r="TO12" s="17">
        <v>0</v>
      </c>
      <c r="TP12" s="17">
        <v>7.5</v>
      </c>
      <c r="TQ12" s="17">
        <v>4.8730000000000002</v>
      </c>
      <c r="TR12" s="17">
        <v>4.8730000000000002</v>
      </c>
      <c r="TS12" s="17">
        <v>2.6269999999999998</v>
      </c>
      <c r="TT12" s="17">
        <v>18.829999999999998</v>
      </c>
      <c r="TU12" s="17">
        <v>9.6890000000000001</v>
      </c>
      <c r="TV12" s="17">
        <v>9.6890000000000001</v>
      </c>
      <c r="TW12" s="17">
        <v>9.141</v>
      </c>
      <c r="TX12" s="17">
        <v>0.4</v>
      </c>
      <c r="TY12" s="17">
        <v>0.16500000000000001</v>
      </c>
      <c r="TZ12" s="17">
        <v>0.16500000000000001</v>
      </c>
      <c r="UA12" s="17">
        <v>0.23499999999999999</v>
      </c>
      <c r="UB12" s="17">
        <v>0</v>
      </c>
      <c r="UC12" s="17">
        <v>0.182</v>
      </c>
      <c r="UD12" s="17">
        <v>0.182</v>
      </c>
      <c r="UE12" s="17">
        <v>-0.182</v>
      </c>
      <c r="UF12" s="17">
        <v>0</v>
      </c>
      <c r="UG12" s="17"/>
      <c r="UH12" s="17"/>
      <c r="UI12" s="17">
        <v>0</v>
      </c>
      <c r="UJ12" s="17">
        <v>21.1</v>
      </c>
      <c r="UK12" s="17">
        <v>19.436350000000001</v>
      </c>
      <c r="UL12" s="17">
        <v>19.436350000000001</v>
      </c>
      <c r="UM12" s="17">
        <v>1.6636500000000001</v>
      </c>
      <c r="UN12" s="17">
        <v>6.1</v>
      </c>
      <c r="UO12" s="17">
        <v>8.1999999999999993</v>
      </c>
      <c r="UP12" s="17">
        <v>8.1999999999999993</v>
      </c>
      <c r="UQ12" s="17">
        <v>-2.1</v>
      </c>
      <c r="UR12" s="17"/>
      <c r="US12" s="17"/>
      <c r="UT12" s="17"/>
      <c r="UU12" s="17">
        <v>0</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0.1</v>
      </c>
      <c r="VI12" s="17">
        <v>2.5289999999999999</v>
      </c>
      <c r="VJ12" s="17">
        <v>2.5289999999999999</v>
      </c>
      <c r="VK12" s="17">
        <v>-2.4289999999999998</v>
      </c>
      <c r="VL12" s="17">
        <v>0</v>
      </c>
      <c r="VM12" s="17"/>
      <c r="VN12" s="17"/>
      <c r="VO12" s="17">
        <v>0</v>
      </c>
      <c r="VP12" s="17">
        <v>0</v>
      </c>
      <c r="VQ12" s="17"/>
      <c r="VR12" s="17"/>
      <c r="VS12" s="17">
        <v>0</v>
      </c>
      <c r="VT12" s="17">
        <v>0</v>
      </c>
      <c r="VU12" s="17"/>
      <c r="VV12" s="17"/>
      <c r="VW12" s="17">
        <v>0</v>
      </c>
      <c r="VX12" s="17">
        <v>0.3</v>
      </c>
      <c r="VY12" s="17"/>
      <c r="VZ12" s="17">
        <v>0.6</v>
      </c>
      <c r="WA12" s="17">
        <v>-0.3</v>
      </c>
      <c r="WB12" s="17">
        <v>0</v>
      </c>
      <c r="WC12" s="17">
        <v>3</v>
      </c>
      <c r="WD12" s="17">
        <v>3</v>
      </c>
      <c r="WE12" s="17">
        <v>-3</v>
      </c>
      <c r="WF12" s="17">
        <v>0.6</v>
      </c>
      <c r="WG12" s="17">
        <v>3</v>
      </c>
      <c r="WH12" s="17">
        <v>3</v>
      </c>
      <c r="WI12" s="17">
        <v>-2.4</v>
      </c>
      <c r="WJ12" s="17">
        <v>0</v>
      </c>
      <c r="WK12" s="17"/>
      <c r="WL12" s="17"/>
      <c r="WM12" s="17">
        <v>0</v>
      </c>
      <c r="WN12" s="17">
        <v>3.6</v>
      </c>
      <c r="WO12" s="17">
        <v>4.2</v>
      </c>
      <c r="WP12" s="17">
        <v>4.2</v>
      </c>
      <c r="WQ12" s="17">
        <v>-0.6</v>
      </c>
      <c r="WR12" s="17">
        <v>1.2</v>
      </c>
      <c r="WS12" s="17">
        <v>1.2</v>
      </c>
      <c r="WT12" s="17">
        <v>1.2</v>
      </c>
      <c r="WU12" s="17">
        <v>0</v>
      </c>
      <c r="WV12" s="17">
        <v>1.2</v>
      </c>
      <c r="WW12" s="17">
        <v>1.2</v>
      </c>
      <c r="WX12" s="17">
        <v>1.2</v>
      </c>
      <c r="WY12" s="17">
        <v>0</v>
      </c>
      <c r="WZ12" s="17">
        <v>1.1000000000000001</v>
      </c>
      <c r="XA12" s="17">
        <v>1.4</v>
      </c>
      <c r="XB12" s="17">
        <v>1.4</v>
      </c>
      <c r="XC12" s="17">
        <v>-0.3</v>
      </c>
      <c r="XD12" s="17">
        <v>0</v>
      </c>
      <c r="XE12" s="17"/>
      <c r="XF12" s="17"/>
      <c r="XG12" s="17">
        <v>0</v>
      </c>
      <c r="XH12" s="17">
        <v>8.6999999999999993</v>
      </c>
      <c r="XI12" s="17">
        <v>9</v>
      </c>
      <c r="XJ12" s="17">
        <v>9</v>
      </c>
      <c r="XK12" s="17">
        <v>-0.3</v>
      </c>
      <c r="XL12" s="17">
        <v>20</v>
      </c>
      <c r="XM12" s="17">
        <v>19.241980000000002</v>
      </c>
      <c r="XN12" s="17">
        <v>19.241980000000002</v>
      </c>
      <c r="XO12" s="17">
        <v>0.75802000000000003</v>
      </c>
      <c r="XP12" s="17">
        <v>8.8000000000000007</v>
      </c>
      <c r="XQ12" s="17">
        <v>10.6</v>
      </c>
      <c r="XR12" s="17">
        <v>10.6</v>
      </c>
      <c r="XS12" s="17">
        <v>-1.8</v>
      </c>
      <c r="XT12" s="17">
        <v>27.3</v>
      </c>
      <c r="XU12" s="17">
        <v>30.5</v>
      </c>
      <c r="XV12" s="17">
        <v>30.5</v>
      </c>
      <c r="XW12" s="17">
        <v>-3.2</v>
      </c>
      <c r="XX12" s="17">
        <v>34.1</v>
      </c>
      <c r="XY12" s="17">
        <v>30.5</v>
      </c>
      <c r="XZ12" s="17">
        <v>30.5</v>
      </c>
      <c r="YA12" s="17">
        <v>3.6</v>
      </c>
      <c r="YB12" s="17"/>
      <c r="YC12" s="17"/>
      <c r="YD12" s="17"/>
      <c r="YE12" s="17">
        <v>0</v>
      </c>
      <c r="YF12" s="17">
        <v>4.2</v>
      </c>
      <c r="YG12" s="17">
        <v>16</v>
      </c>
      <c r="YH12" s="17">
        <v>16</v>
      </c>
      <c r="YI12" s="17">
        <v>-11.8</v>
      </c>
      <c r="YJ12" s="17">
        <v>5.68</v>
      </c>
      <c r="YK12" s="17"/>
      <c r="YL12" s="17"/>
      <c r="YM12" s="17">
        <v>5.68</v>
      </c>
      <c r="YN12" s="17">
        <v>7</v>
      </c>
      <c r="YO12" s="17"/>
      <c r="YP12" s="17">
        <v>5</v>
      </c>
      <c r="YQ12" s="17">
        <v>2</v>
      </c>
      <c r="YR12" s="17">
        <v>22.27</v>
      </c>
      <c r="YS12" s="17">
        <v>22</v>
      </c>
      <c r="YT12" s="17">
        <v>22</v>
      </c>
      <c r="YU12" s="17">
        <v>0.27</v>
      </c>
    </row>
    <row r="13" spans="1:671" ht="24" customHeight="1" x14ac:dyDescent="0.25">
      <c r="A13" s="1"/>
      <c r="B13" s="16" t="s">
        <v>35</v>
      </c>
      <c r="C13" s="16" t="s">
        <v>790</v>
      </c>
      <c r="D13" s="17">
        <v>202.7</v>
      </c>
      <c r="E13" s="17">
        <v>203.40136000000001</v>
      </c>
      <c r="F13" s="17">
        <v>203.40134</v>
      </c>
      <c r="G13" s="17">
        <v>-0.70133999999999996</v>
      </c>
      <c r="H13" s="17">
        <v>638.9</v>
      </c>
      <c r="I13" s="17">
        <v>627.79395999999997</v>
      </c>
      <c r="J13" s="17">
        <v>627.79394000000002</v>
      </c>
      <c r="K13" s="17">
        <v>11.106059999999999</v>
      </c>
      <c r="L13" s="17">
        <v>216.2</v>
      </c>
      <c r="M13" s="17">
        <v>204.43100000000001</v>
      </c>
      <c r="N13" s="17">
        <v>204.43098000000001</v>
      </c>
      <c r="O13" s="17">
        <v>11.769019999999999</v>
      </c>
      <c r="P13" s="17"/>
      <c r="Q13" s="17"/>
      <c r="R13" s="17"/>
      <c r="S13" s="17">
        <v>0</v>
      </c>
      <c r="T13" s="17"/>
      <c r="U13" s="17"/>
      <c r="V13" s="17"/>
      <c r="W13" s="17">
        <v>0</v>
      </c>
      <c r="X13" s="17">
        <v>90.4</v>
      </c>
      <c r="Y13" s="17">
        <v>91.867819999999995</v>
      </c>
      <c r="Z13" s="17">
        <v>91.867789999999999</v>
      </c>
      <c r="AA13" s="17">
        <v>-1.4677899999999999</v>
      </c>
      <c r="AB13" s="17">
        <v>241.8</v>
      </c>
      <c r="AC13" s="17">
        <v>241.99999</v>
      </c>
      <c r="AD13" s="17">
        <v>241.99997999999999</v>
      </c>
      <c r="AE13" s="17">
        <v>-0.19997999999999999</v>
      </c>
      <c r="AF13" s="17"/>
      <c r="AG13" s="17"/>
      <c r="AH13" s="17"/>
      <c r="AI13" s="17">
        <v>0</v>
      </c>
      <c r="AJ13" s="17">
        <v>0</v>
      </c>
      <c r="AK13" s="17"/>
      <c r="AL13" s="17"/>
      <c r="AM13" s="17">
        <v>0</v>
      </c>
      <c r="AN13" s="17">
        <v>160.4</v>
      </c>
      <c r="AO13" s="17">
        <v>138.19499999999999</v>
      </c>
      <c r="AP13" s="17">
        <v>138.19499999999999</v>
      </c>
      <c r="AQ13" s="17">
        <v>22.204999999999998</v>
      </c>
      <c r="AR13" s="17">
        <v>70.599999999999994</v>
      </c>
      <c r="AS13" s="17">
        <v>100</v>
      </c>
      <c r="AT13" s="17"/>
      <c r="AU13" s="17">
        <v>70.599999999999994</v>
      </c>
      <c r="AV13" s="17">
        <v>159.19999999999999</v>
      </c>
      <c r="AW13" s="17">
        <v>138.19499999999999</v>
      </c>
      <c r="AX13" s="17">
        <v>138.19499999999999</v>
      </c>
      <c r="AY13" s="17">
        <v>21.004999999999999</v>
      </c>
      <c r="AZ13" s="17">
        <v>157</v>
      </c>
      <c r="BA13" s="17">
        <v>138.61000000000001</v>
      </c>
      <c r="BB13" s="17">
        <v>138.61000000000001</v>
      </c>
      <c r="BC13" s="17">
        <v>18.39</v>
      </c>
      <c r="BD13" s="17">
        <v>108.1</v>
      </c>
      <c r="BE13" s="17">
        <v>120.0309</v>
      </c>
      <c r="BF13" s="17">
        <v>120.0309</v>
      </c>
      <c r="BG13" s="17">
        <v>-11.930899999999999</v>
      </c>
      <c r="BH13" s="17">
        <v>68.099999999999994</v>
      </c>
      <c r="BI13" s="17">
        <v>60.19567</v>
      </c>
      <c r="BJ13" s="17">
        <v>60.19567</v>
      </c>
      <c r="BK13" s="17">
        <v>7.9043299999999999</v>
      </c>
      <c r="BL13" s="17">
        <v>555.20000000000005</v>
      </c>
      <c r="BM13" s="17">
        <v>557.29152999999997</v>
      </c>
      <c r="BN13" s="17">
        <v>557.29147</v>
      </c>
      <c r="BO13" s="17">
        <v>-2.0914700000000002</v>
      </c>
      <c r="BP13" s="17">
        <v>10.3</v>
      </c>
      <c r="BQ13" s="17">
        <v>10.52094</v>
      </c>
      <c r="BR13" s="17">
        <v>3.4560399999999998</v>
      </c>
      <c r="BS13" s="17">
        <v>6.84396</v>
      </c>
      <c r="BT13" s="17"/>
      <c r="BU13" s="17"/>
      <c r="BV13" s="17"/>
      <c r="BW13" s="17">
        <v>0</v>
      </c>
      <c r="BX13" s="17"/>
      <c r="BY13" s="17"/>
      <c r="BZ13" s="17"/>
      <c r="CA13" s="17">
        <v>0</v>
      </c>
      <c r="CB13" s="17"/>
      <c r="CC13" s="17"/>
      <c r="CD13" s="17"/>
      <c r="CE13" s="17">
        <v>0</v>
      </c>
      <c r="CF13" s="17"/>
      <c r="CG13" s="17"/>
      <c r="CH13" s="17"/>
      <c r="CI13" s="17">
        <v>0</v>
      </c>
      <c r="CJ13" s="17">
        <v>168.1</v>
      </c>
      <c r="CK13" s="17">
        <v>164.06704999999999</v>
      </c>
      <c r="CL13" s="17">
        <v>164.06703999999999</v>
      </c>
      <c r="CM13" s="17">
        <v>4.0329600000000001</v>
      </c>
      <c r="CN13" s="17">
        <v>7.8</v>
      </c>
      <c r="CO13" s="17">
        <v>5.1336000000000004</v>
      </c>
      <c r="CP13" s="17">
        <v>5.1335899999999999</v>
      </c>
      <c r="CQ13" s="17">
        <v>2.6664099999999999</v>
      </c>
      <c r="CR13" s="17">
        <v>5.3</v>
      </c>
      <c r="CS13" s="17">
        <v>2.8178999999999998</v>
      </c>
      <c r="CT13" s="17">
        <v>2.8178899999999998</v>
      </c>
      <c r="CU13" s="17">
        <v>2.48211</v>
      </c>
      <c r="CV13" s="17">
        <v>0</v>
      </c>
      <c r="CW13" s="17"/>
      <c r="CX13" s="17"/>
      <c r="CY13" s="17">
        <v>0</v>
      </c>
      <c r="CZ13" s="17">
        <v>0</v>
      </c>
      <c r="DA13" s="17"/>
      <c r="DB13" s="17">
        <v>0</v>
      </c>
      <c r="DC13" s="17">
        <v>0</v>
      </c>
      <c r="DD13" s="17"/>
      <c r="DE13" s="17"/>
      <c r="DF13" s="17"/>
      <c r="DG13" s="17">
        <v>0</v>
      </c>
      <c r="DH13" s="17">
        <v>142.4</v>
      </c>
      <c r="DI13" s="17">
        <v>142.01455000000001</v>
      </c>
      <c r="DJ13" s="17">
        <v>142.01435000000001</v>
      </c>
      <c r="DK13" s="17">
        <v>0.38564999999999999</v>
      </c>
      <c r="DL13" s="17"/>
      <c r="DM13" s="17"/>
      <c r="DN13" s="17"/>
      <c r="DO13" s="17">
        <v>0</v>
      </c>
      <c r="DP13" s="17">
        <v>0</v>
      </c>
      <c r="DQ13" s="17"/>
      <c r="DR13" s="17"/>
      <c r="DS13" s="17">
        <v>0</v>
      </c>
      <c r="DT13" s="17"/>
      <c r="DU13" s="17"/>
      <c r="DV13" s="17"/>
      <c r="DW13" s="17">
        <v>0</v>
      </c>
      <c r="DX13" s="17"/>
      <c r="DY13" s="17"/>
      <c r="DZ13" s="17"/>
      <c r="EA13" s="17">
        <v>0</v>
      </c>
      <c r="EB13" s="17">
        <v>110.9</v>
      </c>
      <c r="EC13" s="17">
        <v>95.271519999999995</v>
      </c>
      <c r="ED13" s="17">
        <v>106.79928</v>
      </c>
      <c r="EE13" s="17">
        <v>4.1007199999999999</v>
      </c>
      <c r="EF13" s="17">
        <v>181.5</v>
      </c>
      <c r="EG13" s="17">
        <v>190.25886</v>
      </c>
      <c r="EH13" s="17">
        <v>190.98544999999999</v>
      </c>
      <c r="EI13" s="17">
        <v>-9.4854500000000002</v>
      </c>
      <c r="EJ13" s="17"/>
      <c r="EK13" s="17"/>
      <c r="EL13" s="17"/>
      <c r="EM13" s="17">
        <v>0</v>
      </c>
      <c r="EN13" s="17"/>
      <c r="EO13" s="17"/>
      <c r="EP13" s="17"/>
      <c r="EQ13" s="17">
        <v>0</v>
      </c>
      <c r="ER13" s="17"/>
      <c r="ES13" s="17"/>
      <c r="ET13" s="17"/>
      <c r="EU13" s="17">
        <v>0</v>
      </c>
      <c r="EV13" s="17">
        <v>6.5</v>
      </c>
      <c r="EW13" s="17">
        <v>6.39</v>
      </c>
      <c r="EX13" s="17">
        <v>6.39</v>
      </c>
      <c r="EY13" s="17">
        <v>0.11</v>
      </c>
      <c r="EZ13" s="17">
        <v>344.9</v>
      </c>
      <c r="FA13" s="17">
        <v>340.89323999999999</v>
      </c>
      <c r="FB13" s="17">
        <v>410.93601000000001</v>
      </c>
      <c r="FC13" s="17">
        <v>-66.036010000000005</v>
      </c>
      <c r="FD13" s="17">
        <v>81.5</v>
      </c>
      <c r="FE13" s="17">
        <v>81.635559999999998</v>
      </c>
      <c r="FF13" s="17">
        <v>81.635530000000003</v>
      </c>
      <c r="FG13" s="17">
        <v>-0.13553000000000001</v>
      </c>
      <c r="FH13" s="17">
        <v>135.1</v>
      </c>
      <c r="FI13" s="17">
        <v>142.04258999999999</v>
      </c>
      <c r="FJ13" s="17">
        <v>142.04256000000001</v>
      </c>
      <c r="FK13" s="17">
        <v>-6.9425600000000003</v>
      </c>
      <c r="FL13" s="17">
        <v>42.1</v>
      </c>
      <c r="FM13" s="17">
        <v>41.89893</v>
      </c>
      <c r="FN13" s="17">
        <v>41.898910000000001</v>
      </c>
      <c r="FO13" s="17">
        <v>0.20108999999999999</v>
      </c>
      <c r="FP13" s="17">
        <v>18.399999999999999</v>
      </c>
      <c r="FQ13" s="17">
        <v>14.94232</v>
      </c>
      <c r="FR13" s="17">
        <v>14.942299999999999</v>
      </c>
      <c r="FS13" s="17">
        <v>3.4577</v>
      </c>
      <c r="FT13" s="17">
        <v>18.8</v>
      </c>
      <c r="FU13" s="17">
        <v>18.172979999999999</v>
      </c>
      <c r="FV13" s="17">
        <v>18.172979999999999</v>
      </c>
      <c r="FW13" s="17">
        <v>0.62702000000000002</v>
      </c>
      <c r="FX13" s="17">
        <v>96.3</v>
      </c>
      <c r="FY13" s="17">
        <v>87.773560000000003</v>
      </c>
      <c r="FZ13" s="17">
        <v>87.77355</v>
      </c>
      <c r="GA13" s="17">
        <v>8.5264500000000005</v>
      </c>
      <c r="GB13" s="17">
        <v>150</v>
      </c>
      <c r="GC13" s="17"/>
      <c r="GD13" s="17">
        <v>171.36239</v>
      </c>
      <c r="GE13" s="17">
        <v>-21.362390000000001</v>
      </c>
      <c r="GF13" s="17">
        <v>150.19999999999999</v>
      </c>
      <c r="GG13" s="17"/>
      <c r="GH13" s="17">
        <v>171.36239</v>
      </c>
      <c r="GI13" s="17">
        <v>-21.162389999999998</v>
      </c>
      <c r="GJ13" s="17">
        <v>165.7</v>
      </c>
      <c r="GK13" s="17"/>
      <c r="GL13" s="17">
        <v>171.87699000000001</v>
      </c>
      <c r="GM13" s="17">
        <v>-6.17699</v>
      </c>
      <c r="GN13" s="17">
        <v>108.6</v>
      </c>
      <c r="GO13" s="17">
        <v>110.48201</v>
      </c>
      <c r="GP13" s="17">
        <v>110.48196</v>
      </c>
      <c r="GQ13" s="17">
        <v>-1.8819600000000001</v>
      </c>
      <c r="GR13" s="17">
        <v>36.5</v>
      </c>
      <c r="GS13" s="17">
        <v>37.900869999999998</v>
      </c>
      <c r="GT13" s="17"/>
      <c r="GU13" s="17">
        <v>36.5</v>
      </c>
      <c r="GV13" s="17">
        <v>0</v>
      </c>
      <c r="GW13" s="17"/>
      <c r="GX13" s="17">
        <v>37.900860000000002</v>
      </c>
      <c r="GY13" s="17">
        <v>-37.900860000000002</v>
      </c>
      <c r="GZ13" s="17">
        <v>4</v>
      </c>
      <c r="HA13" s="17"/>
      <c r="HB13" s="17"/>
      <c r="HC13" s="17">
        <v>4</v>
      </c>
      <c r="HD13" s="17">
        <v>32.1</v>
      </c>
      <c r="HE13" s="17">
        <v>17.005710000000001</v>
      </c>
      <c r="HF13" s="17">
        <v>17.005700000000001</v>
      </c>
      <c r="HG13" s="17">
        <v>15.0943</v>
      </c>
      <c r="HH13" s="17">
        <v>161.80000000000001</v>
      </c>
      <c r="HI13" s="17">
        <v>164.13148000000001</v>
      </c>
      <c r="HJ13" s="17">
        <v>164.13145</v>
      </c>
      <c r="HK13" s="17">
        <v>-2.3314499999999998</v>
      </c>
      <c r="HL13" s="17"/>
      <c r="HM13" s="17"/>
      <c r="HN13" s="17"/>
      <c r="HO13" s="17">
        <v>0</v>
      </c>
      <c r="HP13" s="17"/>
      <c r="HQ13" s="17"/>
      <c r="HR13" s="17"/>
      <c r="HS13" s="17">
        <v>0</v>
      </c>
      <c r="HT13" s="17">
        <v>0</v>
      </c>
      <c r="HU13" s="17"/>
      <c r="HV13" s="17"/>
      <c r="HW13" s="17">
        <v>0</v>
      </c>
      <c r="HX13" s="17">
        <v>0</v>
      </c>
      <c r="HY13" s="17"/>
      <c r="HZ13" s="17"/>
      <c r="IA13" s="17">
        <v>0</v>
      </c>
      <c r="IB13" s="17"/>
      <c r="IC13" s="17"/>
      <c r="ID13" s="17"/>
      <c r="IE13" s="17">
        <v>0</v>
      </c>
      <c r="IF13" s="17">
        <v>25.1</v>
      </c>
      <c r="IG13" s="17"/>
      <c r="IH13" s="17"/>
      <c r="II13" s="17">
        <v>25.1</v>
      </c>
      <c r="IJ13" s="17"/>
      <c r="IK13" s="17"/>
      <c r="IL13" s="17"/>
      <c r="IM13" s="17">
        <v>0</v>
      </c>
      <c r="IN13" s="17"/>
      <c r="IO13" s="17"/>
      <c r="IP13" s="17"/>
      <c r="IQ13" s="17">
        <v>0</v>
      </c>
      <c r="IR13" s="17"/>
      <c r="IS13" s="17"/>
      <c r="IT13" s="17"/>
      <c r="IU13" s="17">
        <v>0</v>
      </c>
      <c r="IV13" s="17">
        <v>128.5</v>
      </c>
      <c r="IW13" s="17">
        <v>126.84735000000001</v>
      </c>
      <c r="IX13" s="17">
        <v>132.83832000000001</v>
      </c>
      <c r="IY13" s="17">
        <v>-4.3383200000000004</v>
      </c>
      <c r="IZ13" s="17"/>
      <c r="JA13" s="17"/>
      <c r="JB13" s="17"/>
      <c r="JC13" s="17">
        <v>0</v>
      </c>
      <c r="JD13" s="17">
        <v>0</v>
      </c>
      <c r="JE13" s="17"/>
      <c r="JF13" s="17"/>
      <c r="JG13" s="17">
        <v>0</v>
      </c>
      <c r="JH13" s="17">
        <v>0</v>
      </c>
      <c r="JI13" s="17"/>
      <c r="JJ13" s="17"/>
      <c r="JK13" s="17">
        <v>0</v>
      </c>
      <c r="JL13" s="17"/>
      <c r="JM13" s="17"/>
      <c r="JN13" s="17"/>
      <c r="JO13" s="17">
        <v>0</v>
      </c>
      <c r="JP13" s="17">
        <v>38</v>
      </c>
      <c r="JQ13" s="17">
        <v>44.848439999999997</v>
      </c>
      <c r="JR13" s="17">
        <v>12</v>
      </c>
      <c r="JS13" s="17">
        <v>26</v>
      </c>
      <c r="JT13" s="17">
        <v>28</v>
      </c>
      <c r="JU13" s="17">
        <v>22.49156</v>
      </c>
      <c r="JV13" s="17"/>
      <c r="JW13" s="17">
        <v>28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2.2999999999999998</v>
      </c>
      <c r="KW13" s="17">
        <v>2.0407999999999999</v>
      </c>
      <c r="KX13" s="17">
        <v>2.0407600000000001</v>
      </c>
      <c r="KY13" s="17">
        <v>0.25924000000000003</v>
      </c>
      <c r="KZ13" s="17">
        <v>135.6</v>
      </c>
      <c r="LA13" s="17">
        <v>47.373840000000001</v>
      </c>
      <c r="LB13" s="17">
        <v>41.19464</v>
      </c>
      <c r="LC13" s="17">
        <v>94.405360000000002</v>
      </c>
      <c r="LD13" s="17">
        <v>105.8</v>
      </c>
      <c r="LE13" s="17">
        <v>92.445099999999996</v>
      </c>
      <c r="LF13" s="17">
        <v>50.534480000000002</v>
      </c>
      <c r="LG13" s="17">
        <v>55.265520000000002</v>
      </c>
      <c r="LH13" s="17">
        <v>66.400000000000006</v>
      </c>
      <c r="LI13" s="17">
        <v>67.199219999999997</v>
      </c>
      <c r="LJ13" s="17">
        <v>58.784559999999999</v>
      </c>
      <c r="LK13" s="17">
        <v>7.6154400000000004</v>
      </c>
      <c r="LL13" s="17">
        <v>74.2</v>
      </c>
      <c r="LM13" s="17">
        <v>72.374039999999994</v>
      </c>
      <c r="LN13" s="17">
        <v>57.721519999999998</v>
      </c>
      <c r="LO13" s="17">
        <v>16.478480000000001</v>
      </c>
      <c r="LP13" s="17">
        <v>7</v>
      </c>
      <c r="LQ13" s="17"/>
      <c r="LR13" s="17">
        <v>23.910869999999999</v>
      </c>
      <c r="LS13" s="17">
        <v>-16.910869999999999</v>
      </c>
      <c r="LT13" s="17"/>
      <c r="LU13" s="17"/>
      <c r="LV13" s="17"/>
      <c r="LW13" s="17">
        <v>0</v>
      </c>
      <c r="LX13" s="17"/>
      <c r="LY13" s="17"/>
      <c r="LZ13" s="17"/>
      <c r="MA13" s="17">
        <v>0</v>
      </c>
      <c r="MB13" s="17"/>
      <c r="MC13" s="17"/>
      <c r="MD13" s="17"/>
      <c r="ME13" s="17">
        <v>0</v>
      </c>
      <c r="MF13" s="17">
        <v>103</v>
      </c>
      <c r="MG13" s="17">
        <v>109.89</v>
      </c>
      <c r="MH13" s="17">
        <v>109.89</v>
      </c>
      <c r="MI13" s="17">
        <v>-6.89</v>
      </c>
      <c r="MJ13" s="17">
        <v>103</v>
      </c>
      <c r="MK13" s="17">
        <v>109.89</v>
      </c>
      <c r="ML13" s="17">
        <v>109.89</v>
      </c>
      <c r="MM13" s="17">
        <v>-6.89</v>
      </c>
      <c r="MN13" s="17">
        <v>122.1</v>
      </c>
      <c r="MO13" s="17">
        <v>110.22</v>
      </c>
      <c r="MP13" s="17">
        <v>110.22</v>
      </c>
      <c r="MQ13" s="17">
        <v>11.88</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50.4</v>
      </c>
      <c r="NM13" s="17">
        <v>50</v>
      </c>
      <c r="NN13" s="17">
        <v>144.72297</v>
      </c>
      <c r="NO13" s="17">
        <v>-94.322969999999998</v>
      </c>
      <c r="NP13" s="17">
        <v>0</v>
      </c>
      <c r="NQ13" s="17"/>
      <c r="NR13" s="17">
        <v>72.578779999999995</v>
      </c>
      <c r="NS13" s="17">
        <v>-72.578779999999995</v>
      </c>
      <c r="NT13" s="17">
        <v>6.9</v>
      </c>
      <c r="NU13" s="17">
        <v>7.2163599999999999</v>
      </c>
      <c r="NV13" s="17">
        <v>9.0899699999999992</v>
      </c>
      <c r="NW13" s="17">
        <v>-2.1899700000000002</v>
      </c>
      <c r="NX13" s="17">
        <v>4.2</v>
      </c>
      <c r="NY13" s="17">
        <v>4.06867</v>
      </c>
      <c r="NZ13" s="17">
        <v>9.9490700000000007</v>
      </c>
      <c r="OA13" s="17">
        <v>-5.7490699999999997</v>
      </c>
      <c r="OB13" s="17">
        <v>6.3</v>
      </c>
      <c r="OC13" s="17">
        <v>17.492709999999999</v>
      </c>
      <c r="OD13" s="17">
        <v>17.492709999999999</v>
      </c>
      <c r="OE13" s="17">
        <v>-11.19271</v>
      </c>
      <c r="OF13" s="17">
        <v>0</v>
      </c>
      <c r="OG13" s="17"/>
      <c r="OH13" s="17"/>
      <c r="OI13" s="17">
        <v>0</v>
      </c>
      <c r="OJ13" s="17">
        <v>8.1999999999999993</v>
      </c>
      <c r="OK13" s="17">
        <v>11.9</v>
      </c>
      <c r="OL13" s="17">
        <v>17.899999999999999</v>
      </c>
      <c r="OM13" s="17">
        <v>-9.6999999999999993</v>
      </c>
      <c r="ON13" s="17">
        <v>0</v>
      </c>
      <c r="OO13" s="17"/>
      <c r="OP13" s="17"/>
      <c r="OQ13" s="17">
        <v>0</v>
      </c>
      <c r="OR13" s="17">
        <v>0.3</v>
      </c>
      <c r="OS13" s="17">
        <v>1.702</v>
      </c>
      <c r="OT13" s="17">
        <v>1.702</v>
      </c>
      <c r="OU13" s="17">
        <v>-1.4019999999999999</v>
      </c>
      <c r="OV13" s="17">
        <v>0</v>
      </c>
      <c r="OW13" s="17"/>
      <c r="OX13" s="17"/>
      <c r="OY13" s="17">
        <v>0</v>
      </c>
      <c r="OZ13" s="17">
        <v>0</v>
      </c>
      <c r="PA13" s="17">
        <v>19.436350000000001</v>
      </c>
      <c r="PB13" s="17">
        <v>19.436340000000001</v>
      </c>
      <c r="PC13" s="17">
        <v>-19.436340000000001</v>
      </c>
      <c r="PD13" s="17">
        <v>10</v>
      </c>
      <c r="PE13" s="17">
        <v>9.9830000000000005</v>
      </c>
      <c r="PF13" s="17">
        <v>9.9830000000000005</v>
      </c>
      <c r="PG13" s="17">
        <v>1.7000000000000001E-2</v>
      </c>
      <c r="PH13" s="17">
        <v>5.6</v>
      </c>
      <c r="PI13" s="17">
        <v>5.67</v>
      </c>
      <c r="PJ13" s="17">
        <v>5.67</v>
      </c>
      <c r="PK13" s="17">
        <v>-7.0000000000000007E-2</v>
      </c>
      <c r="PL13" s="17">
        <v>0</v>
      </c>
      <c r="PM13" s="17"/>
      <c r="PN13" s="17"/>
      <c r="PO13" s="17">
        <v>0</v>
      </c>
      <c r="PP13" s="17">
        <v>1.1000000000000001</v>
      </c>
      <c r="PQ13" s="17">
        <v>1</v>
      </c>
      <c r="PR13" s="17">
        <v>1</v>
      </c>
      <c r="PS13" s="17">
        <v>0.1</v>
      </c>
      <c r="PT13" s="17">
        <v>3.8</v>
      </c>
      <c r="PU13" s="17">
        <v>3.6</v>
      </c>
      <c r="PV13" s="17">
        <v>3.6</v>
      </c>
      <c r="PW13" s="17">
        <v>0.2</v>
      </c>
      <c r="PX13" s="17">
        <v>3.5</v>
      </c>
      <c r="PY13" s="17">
        <v>5</v>
      </c>
      <c r="PZ13" s="17">
        <v>5</v>
      </c>
      <c r="QA13" s="17">
        <v>-1.5</v>
      </c>
      <c r="QB13" s="17">
        <v>0</v>
      </c>
      <c r="QC13" s="17">
        <v>20.274049999999999</v>
      </c>
      <c r="QD13" s="17">
        <v>20.274049999999999</v>
      </c>
      <c r="QE13" s="17">
        <v>-20.274049999999999</v>
      </c>
      <c r="QF13" s="17">
        <v>20</v>
      </c>
      <c r="QG13" s="17">
        <v>19.436350000000001</v>
      </c>
      <c r="QH13" s="17">
        <v>19.436340000000001</v>
      </c>
      <c r="QI13" s="17">
        <v>0.56366000000000005</v>
      </c>
      <c r="QJ13" s="17">
        <v>18.2</v>
      </c>
      <c r="QK13" s="17">
        <v>17.492709999999999</v>
      </c>
      <c r="QL13" s="17">
        <v>17.492709999999999</v>
      </c>
      <c r="QM13" s="17">
        <v>0.70728999999999997</v>
      </c>
      <c r="QN13" s="17">
        <v>2.9</v>
      </c>
      <c r="QO13" s="17">
        <v>3.4</v>
      </c>
      <c r="QP13" s="17">
        <v>3.4</v>
      </c>
      <c r="QQ13" s="17">
        <v>-0.5</v>
      </c>
      <c r="QR13" s="17">
        <v>18.5</v>
      </c>
      <c r="QS13" s="17">
        <v>17.881440000000001</v>
      </c>
      <c r="QT13" s="17">
        <v>17.881440000000001</v>
      </c>
      <c r="QU13" s="17">
        <v>0.61856</v>
      </c>
      <c r="QV13" s="17">
        <v>0</v>
      </c>
      <c r="QW13" s="17"/>
      <c r="QX13" s="17"/>
      <c r="QY13" s="17">
        <v>0</v>
      </c>
      <c r="QZ13" s="17">
        <v>0</v>
      </c>
      <c r="RA13" s="17"/>
      <c r="RB13" s="17"/>
      <c r="RC13" s="17">
        <v>0</v>
      </c>
      <c r="RD13" s="17">
        <v>1.9</v>
      </c>
      <c r="RE13" s="17">
        <v>2.31</v>
      </c>
      <c r="RF13" s="17">
        <v>2.31</v>
      </c>
      <c r="RG13" s="17">
        <v>-0.41</v>
      </c>
      <c r="RH13" s="17">
        <v>4.4000000000000004</v>
      </c>
      <c r="RI13" s="17">
        <v>16.8</v>
      </c>
      <c r="RJ13" s="17">
        <v>6.8380000000000001</v>
      </c>
      <c r="RK13" s="17">
        <v>-2.4380000000000002</v>
      </c>
      <c r="RL13" s="17">
        <v>0</v>
      </c>
      <c r="RM13" s="17"/>
      <c r="RN13" s="17"/>
      <c r="RO13" s="17">
        <v>0</v>
      </c>
      <c r="RP13" s="17">
        <v>2.6</v>
      </c>
      <c r="RQ13" s="17">
        <v>3.399</v>
      </c>
      <c r="RR13" s="17">
        <v>3.399</v>
      </c>
      <c r="RS13" s="17">
        <v>-0.79900000000000004</v>
      </c>
      <c r="RT13" s="17">
        <v>16.600000000000001</v>
      </c>
      <c r="RU13" s="17"/>
      <c r="RV13" s="17">
        <v>5.3000600000000002</v>
      </c>
      <c r="RW13" s="17">
        <v>11.299939999999999</v>
      </c>
      <c r="RX13" s="17">
        <v>3.1</v>
      </c>
      <c r="RY13" s="17">
        <v>2</v>
      </c>
      <c r="RZ13" s="17">
        <v>2</v>
      </c>
      <c r="SA13" s="17">
        <v>1.1000000000000001</v>
      </c>
      <c r="SB13" s="17">
        <v>0.4</v>
      </c>
      <c r="SC13" s="17">
        <v>0.4</v>
      </c>
      <c r="SD13" s="17">
        <v>0.4</v>
      </c>
      <c r="SE13" s="17">
        <v>0</v>
      </c>
      <c r="SF13" s="17">
        <v>0</v>
      </c>
      <c r="SG13" s="17"/>
      <c r="SH13" s="17"/>
      <c r="SI13" s="17">
        <v>0</v>
      </c>
      <c r="SJ13" s="17">
        <v>19.8</v>
      </c>
      <c r="SK13" s="17">
        <v>19.1448</v>
      </c>
      <c r="SL13" s="17">
        <v>19.1448</v>
      </c>
      <c r="SM13" s="17">
        <v>0.6552</v>
      </c>
      <c r="SN13" s="17">
        <v>12.9</v>
      </c>
      <c r="SO13" s="17">
        <v>12.244899999999999</v>
      </c>
      <c r="SP13" s="17">
        <v>12.244899999999999</v>
      </c>
      <c r="SQ13" s="17">
        <v>0.65510000000000002</v>
      </c>
      <c r="SR13" s="17">
        <v>19.600000000000001</v>
      </c>
      <c r="SS13" s="17">
        <v>19.436350000000001</v>
      </c>
      <c r="ST13" s="17">
        <v>19.436340000000001</v>
      </c>
      <c r="SU13" s="17">
        <v>0.16366</v>
      </c>
      <c r="SV13" s="17">
        <v>20.3</v>
      </c>
      <c r="SW13" s="17">
        <v>19.436350000000001</v>
      </c>
      <c r="SX13" s="17">
        <v>19.436340000000001</v>
      </c>
      <c r="SY13" s="17">
        <v>0.86365999999999998</v>
      </c>
      <c r="SZ13" s="17">
        <v>20</v>
      </c>
      <c r="TA13" s="17">
        <v>19.241980000000002</v>
      </c>
      <c r="TB13" s="17">
        <v>19.241980000000002</v>
      </c>
      <c r="TC13" s="17">
        <v>0.75802000000000003</v>
      </c>
      <c r="TD13" s="17">
        <v>0.1</v>
      </c>
      <c r="TE13" s="17">
        <v>1.2609999999999999</v>
      </c>
      <c r="TF13" s="17">
        <v>1.2609999999999999</v>
      </c>
      <c r="TG13" s="17">
        <v>-1.161</v>
      </c>
      <c r="TH13" s="17">
        <v>1.4</v>
      </c>
      <c r="TI13" s="17">
        <v>1.4</v>
      </c>
      <c r="TJ13" s="17">
        <v>2.54</v>
      </c>
      <c r="TK13" s="17">
        <v>-1.1399999999999999</v>
      </c>
      <c r="TL13" s="17">
        <v>0</v>
      </c>
      <c r="TM13" s="17"/>
      <c r="TN13" s="17"/>
      <c r="TO13" s="17">
        <v>0</v>
      </c>
      <c r="TP13" s="17">
        <v>8.4</v>
      </c>
      <c r="TQ13" s="17">
        <v>4.2050000000000001</v>
      </c>
      <c r="TR13" s="17">
        <v>4.2050000000000001</v>
      </c>
      <c r="TS13" s="17">
        <v>4.1950000000000003</v>
      </c>
      <c r="TT13" s="17">
        <v>17.43</v>
      </c>
      <c r="TU13" s="17">
        <v>8.5850000000000009</v>
      </c>
      <c r="TV13" s="17">
        <v>8.5850000000000009</v>
      </c>
      <c r="TW13" s="17">
        <v>8.8450000000000006</v>
      </c>
      <c r="TX13" s="17">
        <v>0</v>
      </c>
      <c r="TY13" s="17">
        <v>0.158</v>
      </c>
      <c r="TZ13" s="17">
        <v>0.158</v>
      </c>
      <c r="UA13" s="17">
        <v>-0.158</v>
      </c>
      <c r="UB13" s="17">
        <v>0</v>
      </c>
      <c r="UC13" s="17">
        <v>0.13200000000000001</v>
      </c>
      <c r="UD13" s="17">
        <v>0.13200000000000001</v>
      </c>
      <c r="UE13" s="17">
        <v>-0.13200000000000001</v>
      </c>
      <c r="UF13" s="17">
        <v>0</v>
      </c>
      <c r="UG13" s="17"/>
      <c r="UH13" s="17"/>
      <c r="UI13" s="17">
        <v>0</v>
      </c>
      <c r="UJ13" s="17">
        <v>21.1</v>
      </c>
      <c r="UK13" s="17">
        <v>19.436350000000001</v>
      </c>
      <c r="UL13" s="17">
        <v>19.436340000000001</v>
      </c>
      <c r="UM13" s="17">
        <v>1.6636599999999999</v>
      </c>
      <c r="UN13" s="17">
        <v>6.1</v>
      </c>
      <c r="UO13" s="17">
        <v>8.1999999999999993</v>
      </c>
      <c r="UP13" s="17">
        <v>8.1999999999999993</v>
      </c>
      <c r="UQ13" s="17">
        <v>-2.1</v>
      </c>
      <c r="UR13" s="17"/>
      <c r="US13" s="17"/>
      <c r="UT13" s="17"/>
      <c r="UU13" s="17">
        <v>0</v>
      </c>
      <c r="UV13" s="17">
        <v>20.399999999999999</v>
      </c>
      <c r="UW13" s="17">
        <v>19.436350000000001</v>
      </c>
      <c r="UX13" s="17">
        <v>19.436340000000001</v>
      </c>
      <c r="UY13" s="17">
        <v>0.96365999999999996</v>
      </c>
      <c r="UZ13" s="17">
        <v>20.399999999999999</v>
      </c>
      <c r="VA13" s="17">
        <v>19.436350000000001</v>
      </c>
      <c r="VB13" s="17">
        <v>19.436340000000001</v>
      </c>
      <c r="VC13" s="17">
        <v>0.96365999999999996</v>
      </c>
      <c r="VD13" s="17">
        <v>20.100000000000001</v>
      </c>
      <c r="VE13" s="17">
        <v>19.436350000000001</v>
      </c>
      <c r="VF13" s="17">
        <v>19.436340000000001</v>
      </c>
      <c r="VG13" s="17">
        <v>0.66366000000000003</v>
      </c>
      <c r="VH13" s="17">
        <v>0.9</v>
      </c>
      <c r="VI13" s="17">
        <v>2.2280000000000002</v>
      </c>
      <c r="VJ13" s="17">
        <v>2.2280000000000002</v>
      </c>
      <c r="VK13" s="17">
        <v>-1.3280000000000001</v>
      </c>
      <c r="VL13" s="17">
        <v>0</v>
      </c>
      <c r="VM13" s="17"/>
      <c r="VN13" s="17"/>
      <c r="VO13" s="17">
        <v>0</v>
      </c>
      <c r="VP13" s="17">
        <v>0</v>
      </c>
      <c r="VQ13" s="17"/>
      <c r="VR13" s="17"/>
      <c r="VS13" s="17">
        <v>0</v>
      </c>
      <c r="VT13" s="17">
        <v>0</v>
      </c>
      <c r="VU13" s="17"/>
      <c r="VV13" s="17"/>
      <c r="VW13" s="17">
        <v>0</v>
      </c>
      <c r="VX13" s="17">
        <v>0</v>
      </c>
      <c r="VY13" s="17"/>
      <c r="VZ13" s="17">
        <v>0.6</v>
      </c>
      <c r="WA13" s="17">
        <v>-0.6</v>
      </c>
      <c r="WB13" s="17">
        <v>1.4</v>
      </c>
      <c r="WC13" s="17">
        <v>2</v>
      </c>
      <c r="WD13" s="17">
        <v>2</v>
      </c>
      <c r="WE13" s="17">
        <v>-0.6</v>
      </c>
      <c r="WF13" s="17">
        <v>1.4</v>
      </c>
      <c r="WG13" s="17">
        <v>2</v>
      </c>
      <c r="WH13" s="17">
        <v>2</v>
      </c>
      <c r="WI13" s="17">
        <v>-0.6</v>
      </c>
      <c r="WJ13" s="17">
        <v>0</v>
      </c>
      <c r="WK13" s="17"/>
      <c r="WL13" s="17"/>
      <c r="WM13" s="17">
        <v>0</v>
      </c>
      <c r="WN13" s="17">
        <v>3.6</v>
      </c>
      <c r="WO13" s="17">
        <v>4.2</v>
      </c>
      <c r="WP13" s="17">
        <v>4.2</v>
      </c>
      <c r="WQ13" s="17">
        <v>-0.6</v>
      </c>
      <c r="WR13" s="17">
        <v>1.2</v>
      </c>
      <c r="WS13" s="17">
        <v>1.2</v>
      </c>
      <c r="WT13" s="17">
        <v>1.2</v>
      </c>
      <c r="WU13" s="17">
        <v>0</v>
      </c>
      <c r="WV13" s="17">
        <v>1.2</v>
      </c>
      <c r="WW13" s="17">
        <v>1.2</v>
      </c>
      <c r="WX13" s="17">
        <v>1.2</v>
      </c>
      <c r="WY13" s="17">
        <v>0</v>
      </c>
      <c r="WZ13" s="17">
        <v>1.1000000000000001</v>
      </c>
      <c r="XA13" s="17">
        <v>1.4</v>
      </c>
      <c r="XB13" s="17">
        <v>1.4</v>
      </c>
      <c r="XC13" s="17">
        <v>-0.3</v>
      </c>
      <c r="XD13" s="17">
        <v>0</v>
      </c>
      <c r="XE13" s="17"/>
      <c r="XF13" s="17"/>
      <c r="XG13" s="17">
        <v>0</v>
      </c>
      <c r="XH13" s="17">
        <v>8.6999999999999993</v>
      </c>
      <c r="XI13" s="17">
        <v>9</v>
      </c>
      <c r="XJ13" s="17">
        <v>9</v>
      </c>
      <c r="XK13" s="17">
        <v>-0.3</v>
      </c>
      <c r="XL13" s="17">
        <v>20</v>
      </c>
      <c r="XM13" s="17">
        <v>19.241980000000002</v>
      </c>
      <c r="XN13" s="17">
        <v>19.241980000000002</v>
      </c>
      <c r="XO13" s="17">
        <v>0.75802000000000003</v>
      </c>
      <c r="XP13" s="17">
        <v>9.3000000000000007</v>
      </c>
      <c r="XQ13" s="17">
        <v>10.6</v>
      </c>
      <c r="XR13" s="17">
        <v>10.6</v>
      </c>
      <c r="XS13" s="17">
        <v>-1.3</v>
      </c>
      <c r="XT13" s="17">
        <v>27.1</v>
      </c>
      <c r="XU13" s="17">
        <v>30.5</v>
      </c>
      <c r="XV13" s="17">
        <v>30.5</v>
      </c>
      <c r="XW13" s="17">
        <v>-3.4</v>
      </c>
      <c r="XX13" s="17">
        <v>34</v>
      </c>
      <c r="XY13" s="17">
        <v>30.5</v>
      </c>
      <c r="XZ13" s="17">
        <v>30.5</v>
      </c>
      <c r="YA13" s="17">
        <v>3.5</v>
      </c>
      <c r="YB13" s="17"/>
      <c r="YC13" s="17"/>
      <c r="YD13" s="17"/>
      <c r="YE13" s="17">
        <v>0</v>
      </c>
      <c r="YF13" s="17">
        <v>5</v>
      </c>
      <c r="YG13" s="17">
        <v>16</v>
      </c>
      <c r="YH13" s="17">
        <v>16</v>
      </c>
      <c r="YI13" s="17">
        <v>-11</v>
      </c>
      <c r="YJ13" s="17">
        <v>6.66</v>
      </c>
      <c r="YK13" s="17"/>
      <c r="YL13" s="17"/>
      <c r="YM13" s="17">
        <v>6.66</v>
      </c>
      <c r="YN13" s="17">
        <v>7</v>
      </c>
      <c r="YO13" s="17"/>
      <c r="YP13" s="17">
        <v>5</v>
      </c>
      <c r="YQ13" s="17">
        <v>2</v>
      </c>
      <c r="YR13" s="17">
        <v>21.86</v>
      </c>
      <c r="YS13" s="17">
        <v>22</v>
      </c>
      <c r="YT13" s="17">
        <v>22</v>
      </c>
      <c r="YU13" s="17">
        <v>-0.14000000000000001</v>
      </c>
    </row>
    <row r="14" spans="1:671" ht="24" customHeight="1" x14ac:dyDescent="0.25">
      <c r="A14" s="1"/>
      <c r="B14" s="16" t="s">
        <v>35</v>
      </c>
      <c r="C14" s="16" t="s">
        <v>791</v>
      </c>
      <c r="D14" s="17">
        <v>201.1</v>
      </c>
      <c r="E14" s="17">
        <v>203.40135000000001</v>
      </c>
      <c r="F14" s="17">
        <v>203.40134</v>
      </c>
      <c r="G14" s="17">
        <v>-2.3013400000000002</v>
      </c>
      <c r="H14" s="17">
        <v>633.70000000000005</v>
      </c>
      <c r="I14" s="17">
        <v>627.79395</v>
      </c>
      <c r="J14" s="17">
        <v>627.79394000000002</v>
      </c>
      <c r="K14" s="17">
        <v>5.9060600000000001</v>
      </c>
      <c r="L14" s="17">
        <v>214.1</v>
      </c>
      <c r="M14" s="17">
        <v>204.43100000000001</v>
      </c>
      <c r="N14" s="17">
        <v>204.43097</v>
      </c>
      <c r="O14" s="17">
        <v>9.6690299999999993</v>
      </c>
      <c r="P14" s="17"/>
      <c r="Q14" s="17"/>
      <c r="R14" s="17"/>
      <c r="S14" s="17">
        <v>0</v>
      </c>
      <c r="T14" s="17"/>
      <c r="U14" s="17"/>
      <c r="V14" s="17"/>
      <c r="W14" s="17">
        <v>0</v>
      </c>
      <c r="X14" s="17">
        <v>90.3</v>
      </c>
      <c r="Y14" s="17">
        <v>91.867819999999995</v>
      </c>
      <c r="Z14" s="17">
        <v>61.165179999999999</v>
      </c>
      <c r="AA14" s="17">
        <v>29.134820000000001</v>
      </c>
      <c r="AB14" s="17">
        <v>241.1</v>
      </c>
      <c r="AC14" s="17">
        <v>241.99999</v>
      </c>
      <c r="AD14" s="17">
        <v>241.99996999999999</v>
      </c>
      <c r="AE14" s="17">
        <v>-0.89997000000000005</v>
      </c>
      <c r="AF14" s="17"/>
      <c r="AG14" s="17"/>
      <c r="AH14" s="17"/>
      <c r="AI14" s="17">
        <v>0</v>
      </c>
      <c r="AJ14" s="17">
        <v>0</v>
      </c>
      <c r="AK14" s="17"/>
      <c r="AL14" s="17"/>
      <c r="AM14" s="17">
        <v>0</v>
      </c>
      <c r="AN14" s="17">
        <v>160.6</v>
      </c>
      <c r="AO14" s="17">
        <v>158.17500000000001</v>
      </c>
      <c r="AP14" s="17">
        <v>158.17500000000001</v>
      </c>
      <c r="AQ14" s="17">
        <v>2.4249999999999998</v>
      </c>
      <c r="AR14" s="17">
        <v>79.8</v>
      </c>
      <c r="AS14" s="17">
        <v>100</v>
      </c>
      <c r="AT14" s="17"/>
      <c r="AU14" s="17">
        <v>79.8</v>
      </c>
      <c r="AV14" s="17">
        <v>159.80000000000001</v>
      </c>
      <c r="AW14" s="17">
        <v>158.17500000000001</v>
      </c>
      <c r="AX14" s="17">
        <v>158.17500000000001</v>
      </c>
      <c r="AY14" s="17">
        <v>1.625</v>
      </c>
      <c r="AZ14" s="17">
        <v>138.5</v>
      </c>
      <c r="BA14" s="17">
        <v>158.65</v>
      </c>
      <c r="BB14" s="17">
        <v>158.65</v>
      </c>
      <c r="BC14" s="17">
        <v>-20.149999999999999</v>
      </c>
      <c r="BD14" s="17">
        <v>107.3</v>
      </c>
      <c r="BE14" s="17">
        <v>120.0309</v>
      </c>
      <c r="BF14" s="17">
        <v>120.0309</v>
      </c>
      <c r="BG14" s="17">
        <v>-12.7309</v>
      </c>
      <c r="BH14" s="17">
        <v>67.099999999999994</v>
      </c>
      <c r="BI14" s="17">
        <v>60.19567</v>
      </c>
      <c r="BJ14" s="17">
        <v>60.19567</v>
      </c>
      <c r="BK14" s="17">
        <v>6.9043299999999999</v>
      </c>
      <c r="BL14" s="17">
        <v>543.79999999999995</v>
      </c>
      <c r="BM14" s="17">
        <v>557.29151000000002</v>
      </c>
      <c r="BN14" s="17">
        <v>557.29146000000003</v>
      </c>
      <c r="BO14" s="17">
        <v>-13.49146</v>
      </c>
      <c r="BP14" s="17">
        <v>10.3</v>
      </c>
      <c r="BQ14" s="17">
        <v>10.52093</v>
      </c>
      <c r="BR14" s="17">
        <v>3.4560399999999998</v>
      </c>
      <c r="BS14" s="17">
        <v>6.84396</v>
      </c>
      <c r="BT14" s="17"/>
      <c r="BU14" s="17"/>
      <c r="BV14" s="17"/>
      <c r="BW14" s="17">
        <v>0</v>
      </c>
      <c r="BX14" s="17"/>
      <c r="BY14" s="17"/>
      <c r="BZ14" s="17"/>
      <c r="CA14" s="17">
        <v>0</v>
      </c>
      <c r="CB14" s="17"/>
      <c r="CC14" s="17"/>
      <c r="CD14" s="17"/>
      <c r="CE14" s="17">
        <v>0</v>
      </c>
      <c r="CF14" s="17"/>
      <c r="CG14" s="17"/>
      <c r="CH14" s="17"/>
      <c r="CI14" s="17">
        <v>0</v>
      </c>
      <c r="CJ14" s="17">
        <v>165.8</v>
      </c>
      <c r="CK14" s="17">
        <v>164.06704999999999</v>
      </c>
      <c r="CL14" s="17">
        <v>164.06702999999999</v>
      </c>
      <c r="CM14" s="17">
        <v>1.7329699999999999</v>
      </c>
      <c r="CN14" s="17">
        <v>8.1</v>
      </c>
      <c r="CO14" s="17">
        <v>5.1336000000000004</v>
      </c>
      <c r="CP14" s="17">
        <v>5.1335899999999999</v>
      </c>
      <c r="CQ14" s="17">
        <v>2.9664100000000002</v>
      </c>
      <c r="CR14" s="17">
        <v>4.5999999999999996</v>
      </c>
      <c r="CS14" s="17">
        <v>2.8178999999999998</v>
      </c>
      <c r="CT14" s="17">
        <v>2.8178899999999998</v>
      </c>
      <c r="CU14" s="17">
        <v>1.7821100000000001</v>
      </c>
      <c r="CV14" s="17">
        <v>0</v>
      </c>
      <c r="CW14" s="17"/>
      <c r="CX14" s="17"/>
      <c r="CY14" s="17">
        <v>0</v>
      </c>
      <c r="CZ14" s="17">
        <v>0</v>
      </c>
      <c r="DA14" s="17"/>
      <c r="DB14" s="17"/>
      <c r="DC14" s="17">
        <v>0</v>
      </c>
      <c r="DD14" s="17"/>
      <c r="DE14" s="17"/>
      <c r="DF14" s="17"/>
      <c r="DG14" s="17">
        <v>0</v>
      </c>
      <c r="DH14" s="17">
        <v>141.9</v>
      </c>
      <c r="DI14" s="17">
        <v>142.01451</v>
      </c>
      <c r="DJ14" s="17">
        <v>142.01468</v>
      </c>
      <c r="DK14" s="17">
        <v>-0.11468</v>
      </c>
      <c r="DL14" s="17"/>
      <c r="DM14" s="17"/>
      <c r="DN14" s="17"/>
      <c r="DO14" s="17">
        <v>0</v>
      </c>
      <c r="DP14" s="17">
        <v>0</v>
      </c>
      <c r="DQ14" s="17"/>
      <c r="DR14" s="17"/>
      <c r="DS14" s="17">
        <v>0</v>
      </c>
      <c r="DT14" s="17"/>
      <c r="DU14" s="17"/>
      <c r="DV14" s="17"/>
      <c r="DW14" s="17">
        <v>0</v>
      </c>
      <c r="DX14" s="17"/>
      <c r="DY14" s="17"/>
      <c r="DZ14" s="17"/>
      <c r="EA14" s="17">
        <v>0</v>
      </c>
      <c r="EB14" s="17">
        <v>80.2</v>
      </c>
      <c r="EC14" s="17">
        <v>76.757180000000005</v>
      </c>
      <c r="ED14" s="17">
        <v>100.20322</v>
      </c>
      <c r="EE14" s="17">
        <v>-20.003219999999999</v>
      </c>
      <c r="EF14" s="17">
        <v>190.7</v>
      </c>
      <c r="EG14" s="17">
        <v>190.25885</v>
      </c>
      <c r="EH14" s="17">
        <v>190.98544999999999</v>
      </c>
      <c r="EI14" s="17">
        <v>-0.28544999999999998</v>
      </c>
      <c r="EJ14" s="17"/>
      <c r="EK14" s="17"/>
      <c r="EL14" s="17"/>
      <c r="EM14" s="17">
        <v>0</v>
      </c>
      <c r="EN14" s="17"/>
      <c r="EO14" s="17"/>
      <c r="EP14" s="17"/>
      <c r="EQ14" s="17">
        <v>0</v>
      </c>
      <c r="ER14" s="17"/>
      <c r="ES14" s="17"/>
      <c r="ET14" s="17"/>
      <c r="EU14" s="17">
        <v>0</v>
      </c>
      <c r="EV14" s="17">
        <v>6.5</v>
      </c>
      <c r="EW14" s="17">
        <v>6.39</v>
      </c>
      <c r="EX14" s="17">
        <v>6.39</v>
      </c>
      <c r="EY14" s="17">
        <v>0.11</v>
      </c>
      <c r="EZ14" s="17">
        <v>297.3</v>
      </c>
      <c r="FA14" s="17">
        <v>294.54174999999998</v>
      </c>
      <c r="FB14" s="17">
        <v>371.28575999999998</v>
      </c>
      <c r="FC14" s="17">
        <v>-73.985759999999999</v>
      </c>
      <c r="FD14" s="17">
        <v>81.5</v>
      </c>
      <c r="FE14" s="17">
        <v>81.635490000000004</v>
      </c>
      <c r="FF14" s="17">
        <v>81.63552</v>
      </c>
      <c r="FG14" s="17">
        <v>-0.13552</v>
      </c>
      <c r="FH14" s="17">
        <v>134.69999999999999</v>
      </c>
      <c r="FI14" s="17">
        <v>142.04258999999999</v>
      </c>
      <c r="FJ14" s="17">
        <v>142.04255000000001</v>
      </c>
      <c r="FK14" s="17">
        <v>-7.3425500000000001</v>
      </c>
      <c r="FL14" s="17">
        <v>42.1</v>
      </c>
      <c r="FM14" s="17">
        <v>41.898919999999997</v>
      </c>
      <c r="FN14" s="17"/>
      <c r="FO14" s="17">
        <v>42.1</v>
      </c>
      <c r="FP14" s="17">
        <v>18.399999999999999</v>
      </c>
      <c r="FQ14" s="17">
        <v>14.942310000000001</v>
      </c>
      <c r="FR14" s="17">
        <v>14.94229</v>
      </c>
      <c r="FS14" s="17">
        <v>3.4577100000000001</v>
      </c>
      <c r="FT14" s="17">
        <v>18.7</v>
      </c>
      <c r="FU14" s="17">
        <v>18.172979999999999</v>
      </c>
      <c r="FV14" s="17">
        <v>18.172979999999999</v>
      </c>
      <c r="FW14" s="17">
        <v>0.52702000000000004</v>
      </c>
      <c r="FX14" s="17">
        <v>91.8</v>
      </c>
      <c r="FY14" s="17">
        <v>87.773560000000003</v>
      </c>
      <c r="FZ14" s="17">
        <v>87.773539999999997</v>
      </c>
      <c r="GA14" s="17">
        <v>4.0264600000000002</v>
      </c>
      <c r="GB14" s="17">
        <v>151.69999999999999</v>
      </c>
      <c r="GC14" s="17"/>
      <c r="GD14" s="17">
        <v>171.36239</v>
      </c>
      <c r="GE14" s="17">
        <v>-19.662389999999998</v>
      </c>
      <c r="GF14" s="17">
        <v>152</v>
      </c>
      <c r="GG14" s="17"/>
      <c r="GH14" s="17">
        <v>171.36239</v>
      </c>
      <c r="GI14" s="17">
        <v>-19.362390000000001</v>
      </c>
      <c r="GJ14" s="17">
        <v>172</v>
      </c>
      <c r="GK14" s="17"/>
      <c r="GL14" s="17">
        <v>171.87699000000001</v>
      </c>
      <c r="GM14" s="17">
        <v>0.12300999999999999</v>
      </c>
      <c r="GN14" s="17">
        <v>107.5</v>
      </c>
      <c r="GO14" s="17">
        <v>107.35661</v>
      </c>
      <c r="GP14" s="17">
        <v>110.48195</v>
      </c>
      <c r="GQ14" s="17">
        <v>-2.9819499999999999</v>
      </c>
      <c r="GR14" s="17">
        <v>35.4</v>
      </c>
      <c r="GS14" s="17">
        <v>37.900860000000002</v>
      </c>
      <c r="GT14" s="17"/>
      <c r="GU14" s="17">
        <v>35.4</v>
      </c>
      <c r="GV14" s="17">
        <v>0</v>
      </c>
      <c r="GW14" s="17"/>
      <c r="GX14" s="17">
        <v>37.900849999999998</v>
      </c>
      <c r="GY14" s="17">
        <v>-37.900849999999998</v>
      </c>
      <c r="GZ14" s="17">
        <v>4</v>
      </c>
      <c r="HA14" s="17"/>
      <c r="HB14" s="17"/>
      <c r="HC14" s="17">
        <v>4</v>
      </c>
      <c r="HD14" s="17">
        <v>31.3</v>
      </c>
      <c r="HE14" s="17">
        <v>17.005710000000001</v>
      </c>
      <c r="HF14" s="17"/>
      <c r="HG14" s="17">
        <v>31.3</v>
      </c>
      <c r="HH14" s="17">
        <v>159.6</v>
      </c>
      <c r="HI14" s="17">
        <v>164.13147000000001</v>
      </c>
      <c r="HJ14" s="17">
        <v>164.13144</v>
      </c>
      <c r="HK14" s="17">
        <v>-4.5314399999999999</v>
      </c>
      <c r="HL14" s="17"/>
      <c r="HM14" s="17"/>
      <c r="HN14" s="17"/>
      <c r="HO14" s="17">
        <v>0</v>
      </c>
      <c r="HP14" s="17"/>
      <c r="HQ14" s="17"/>
      <c r="HR14" s="17"/>
      <c r="HS14" s="17">
        <v>0</v>
      </c>
      <c r="HT14" s="17">
        <v>0</v>
      </c>
      <c r="HU14" s="17"/>
      <c r="HV14" s="17"/>
      <c r="HW14" s="17">
        <v>0</v>
      </c>
      <c r="HX14" s="17">
        <v>0</v>
      </c>
      <c r="HY14" s="17"/>
      <c r="HZ14" s="17"/>
      <c r="IA14" s="17">
        <v>0</v>
      </c>
      <c r="IB14" s="17"/>
      <c r="IC14" s="17"/>
      <c r="ID14" s="17"/>
      <c r="IE14" s="17">
        <v>0</v>
      </c>
      <c r="IF14" s="17">
        <v>24.6</v>
      </c>
      <c r="IG14" s="17"/>
      <c r="IH14" s="17"/>
      <c r="II14" s="17">
        <v>24.6</v>
      </c>
      <c r="IJ14" s="17"/>
      <c r="IK14" s="17"/>
      <c r="IL14" s="17"/>
      <c r="IM14" s="17">
        <v>0</v>
      </c>
      <c r="IN14" s="17"/>
      <c r="IO14" s="17"/>
      <c r="IP14" s="17"/>
      <c r="IQ14" s="17">
        <v>0</v>
      </c>
      <c r="IR14" s="17"/>
      <c r="IS14" s="17"/>
      <c r="IT14" s="17"/>
      <c r="IU14" s="17">
        <v>0</v>
      </c>
      <c r="IV14" s="17">
        <v>128.30000000000001</v>
      </c>
      <c r="IW14" s="17">
        <v>126.84732</v>
      </c>
      <c r="IX14" s="17">
        <v>132.83831000000001</v>
      </c>
      <c r="IY14" s="17">
        <v>-4.5383100000000001</v>
      </c>
      <c r="IZ14" s="17"/>
      <c r="JA14" s="17"/>
      <c r="JB14" s="17"/>
      <c r="JC14" s="17">
        <v>0</v>
      </c>
      <c r="JD14" s="17">
        <v>0</v>
      </c>
      <c r="JE14" s="17"/>
      <c r="JF14" s="17"/>
      <c r="JG14" s="17">
        <v>0</v>
      </c>
      <c r="JH14" s="17">
        <v>0</v>
      </c>
      <c r="JI14" s="17"/>
      <c r="JJ14" s="17"/>
      <c r="JK14" s="17">
        <v>0</v>
      </c>
      <c r="JL14" s="17"/>
      <c r="JM14" s="17"/>
      <c r="JN14" s="17"/>
      <c r="JO14" s="17">
        <v>0</v>
      </c>
      <c r="JP14" s="17">
        <v>38</v>
      </c>
      <c r="JQ14" s="17">
        <v>44.848439999999997</v>
      </c>
      <c r="JR14" s="17">
        <v>12</v>
      </c>
      <c r="JS14" s="17">
        <v>26</v>
      </c>
      <c r="JT14" s="17">
        <v>28.1</v>
      </c>
      <c r="JU14" s="17">
        <v>22.49156</v>
      </c>
      <c r="JV14" s="17"/>
      <c r="JW14" s="17">
        <v>28.1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2.2999999999999998</v>
      </c>
      <c r="KW14" s="17">
        <v>2.0407899999999999</v>
      </c>
      <c r="KX14" s="17">
        <v>2.0407600000000001</v>
      </c>
      <c r="KY14" s="17">
        <v>0.25924000000000003</v>
      </c>
      <c r="KZ14" s="17">
        <v>178.2</v>
      </c>
      <c r="LA14" s="17">
        <v>47.373840000000001</v>
      </c>
      <c r="LB14" s="17">
        <v>41.19464</v>
      </c>
      <c r="LC14" s="17">
        <v>137.00536</v>
      </c>
      <c r="LD14" s="17">
        <v>74.7</v>
      </c>
      <c r="LE14" s="17">
        <v>73.52928</v>
      </c>
      <c r="LF14" s="17">
        <v>112.93553</v>
      </c>
      <c r="LG14" s="17">
        <v>-38.235529999999997</v>
      </c>
      <c r="LH14" s="17">
        <v>65.8</v>
      </c>
      <c r="LI14" s="17">
        <v>67.199129999999997</v>
      </c>
      <c r="LJ14" s="17">
        <v>67.199190000000002</v>
      </c>
      <c r="LK14" s="17">
        <v>-1.3991899999999999</v>
      </c>
      <c r="LL14" s="17">
        <v>73.7</v>
      </c>
      <c r="LM14" s="17">
        <v>65.983919999999998</v>
      </c>
      <c r="LN14" s="17">
        <v>65.984009999999998</v>
      </c>
      <c r="LO14" s="17">
        <v>7.7159899999999997</v>
      </c>
      <c r="LP14" s="17">
        <v>0</v>
      </c>
      <c r="LQ14" s="17"/>
      <c r="LR14" s="17">
        <v>27.333570000000002</v>
      </c>
      <c r="LS14" s="17">
        <v>-27.333570000000002</v>
      </c>
      <c r="LT14" s="17"/>
      <c r="LU14" s="17"/>
      <c r="LV14" s="17"/>
      <c r="LW14" s="17">
        <v>0</v>
      </c>
      <c r="LX14" s="17"/>
      <c r="LY14" s="17"/>
      <c r="LZ14" s="17"/>
      <c r="MA14" s="17">
        <v>0</v>
      </c>
      <c r="MB14" s="17"/>
      <c r="MC14" s="17"/>
      <c r="MD14" s="17"/>
      <c r="ME14" s="17">
        <v>0</v>
      </c>
      <c r="MF14" s="17">
        <v>102.1</v>
      </c>
      <c r="MG14" s="17">
        <v>109.89</v>
      </c>
      <c r="MH14" s="17">
        <v>109.89</v>
      </c>
      <c r="MI14" s="17">
        <v>-7.79</v>
      </c>
      <c r="MJ14" s="17">
        <v>102.2</v>
      </c>
      <c r="MK14" s="17">
        <v>109.89</v>
      </c>
      <c r="ML14" s="17">
        <v>109.89</v>
      </c>
      <c r="MM14" s="17">
        <v>-7.69</v>
      </c>
      <c r="MN14" s="17">
        <v>122.4</v>
      </c>
      <c r="MO14" s="17">
        <v>110.22</v>
      </c>
      <c r="MP14" s="17">
        <v>110.22</v>
      </c>
      <c r="MQ14" s="17">
        <v>12.18</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50.5</v>
      </c>
      <c r="NM14" s="17">
        <v>50</v>
      </c>
      <c r="NN14" s="17">
        <v>144.72297</v>
      </c>
      <c r="NO14" s="17">
        <v>-94.222970000000004</v>
      </c>
      <c r="NP14" s="17">
        <v>0</v>
      </c>
      <c r="NQ14" s="17"/>
      <c r="NR14" s="17">
        <v>72.578779999999995</v>
      </c>
      <c r="NS14" s="17">
        <v>-72.578779999999995</v>
      </c>
      <c r="NT14" s="17">
        <v>6.9</v>
      </c>
      <c r="NU14" s="17">
        <v>7.2163500000000003</v>
      </c>
      <c r="NV14" s="17">
        <v>9.0899699999999992</v>
      </c>
      <c r="NW14" s="17">
        <v>-2.1899700000000002</v>
      </c>
      <c r="NX14" s="17">
        <v>4.3</v>
      </c>
      <c r="NY14" s="17">
        <v>4.0686600000000004</v>
      </c>
      <c r="NZ14" s="17">
        <v>9.9490700000000007</v>
      </c>
      <c r="OA14" s="17">
        <v>-5.64907</v>
      </c>
      <c r="OB14" s="17">
        <v>0</v>
      </c>
      <c r="OC14" s="17">
        <v>17.492709999999999</v>
      </c>
      <c r="OD14" s="17">
        <v>17.492709999999999</v>
      </c>
      <c r="OE14" s="17">
        <v>-17.492709999999999</v>
      </c>
      <c r="OF14" s="17">
        <v>0</v>
      </c>
      <c r="OG14" s="17"/>
      <c r="OH14" s="17"/>
      <c r="OI14" s="17">
        <v>0</v>
      </c>
      <c r="OJ14" s="17">
        <v>6.9</v>
      </c>
      <c r="OK14" s="17">
        <v>11.7</v>
      </c>
      <c r="OL14" s="17">
        <v>17.02</v>
      </c>
      <c r="OM14" s="17">
        <v>-10.119999999999999</v>
      </c>
      <c r="ON14" s="17">
        <v>0</v>
      </c>
      <c r="OO14" s="17"/>
      <c r="OP14" s="17"/>
      <c r="OQ14" s="17">
        <v>0</v>
      </c>
      <c r="OR14" s="17">
        <v>0.6</v>
      </c>
      <c r="OS14" s="17">
        <v>1.5009999999999999</v>
      </c>
      <c r="OT14" s="17">
        <v>1.5009999999999999</v>
      </c>
      <c r="OU14" s="17">
        <v>-0.90100000000000002</v>
      </c>
      <c r="OV14" s="17">
        <v>0</v>
      </c>
      <c r="OW14" s="17"/>
      <c r="OX14" s="17"/>
      <c r="OY14" s="17">
        <v>0</v>
      </c>
      <c r="OZ14" s="17">
        <v>0</v>
      </c>
      <c r="PA14" s="17">
        <v>19.436350000000001</v>
      </c>
      <c r="PB14" s="17"/>
      <c r="PC14" s="17">
        <v>0</v>
      </c>
      <c r="PD14" s="17">
        <v>10</v>
      </c>
      <c r="PE14" s="17">
        <v>9.9830000000000005</v>
      </c>
      <c r="PF14" s="17">
        <v>9.9830000000000005</v>
      </c>
      <c r="PG14" s="17">
        <v>1.7000000000000001E-2</v>
      </c>
      <c r="PH14" s="17">
        <v>5.6</v>
      </c>
      <c r="PI14" s="17">
        <v>5.67</v>
      </c>
      <c r="PJ14" s="17">
        <v>5.67</v>
      </c>
      <c r="PK14" s="17">
        <v>-7.0000000000000007E-2</v>
      </c>
      <c r="PL14" s="17">
        <v>0</v>
      </c>
      <c r="PM14" s="17"/>
      <c r="PN14" s="17"/>
      <c r="PO14" s="17">
        <v>0</v>
      </c>
      <c r="PP14" s="17">
        <v>1.1000000000000001</v>
      </c>
      <c r="PQ14" s="17">
        <v>1</v>
      </c>
      <c r="PR14" s="17">
        <v>1</v>
      </c>
      <c r="PS14" s="17">
        <v>0.1</v>
      </c>
      <c r="PT14" s="17">
        <v>3.8</v>
      </c>
      <c r="PU14" s="17">
        <v>3.6</v>
      </c>
      <c r="PV14" s="17">
        <v>3.6</v>
      </c>
      <c r="PW14" s="17">
        <v>0.2</v>
      </c>
      <c r="PX14" s="17">
        <v>3.5</v>
      </c>
      <c r="PY14" s="17">
        <v>5</v>
      </c>
      <c r="PZ14" s="17">
        <v>5</v>
      </c>
      <c r="QA14" s="17">
        <v>-1.5</v>
      </c>
      <c r="QB14" s="17">
        <v>0</v>
      </c>
      <c r="QC14" s="17">
        <v>20.274049999999999</v>
      </c>
      <c r="QD14" s="17"/>
      <c r="QE14" s="17">
        <v>0</v>
      </c>
      <c r="QF14" s="17">
        <v>20</v>
      </c>
      <c r="QG14" s="17">
        <v>19.436350000000001</v>
      </c>
      <c r="QH14" s="17">
        <v>19.436340000000001</v>
      </c>
      <c r="QI14" s="17">
        <v>0.56366000000000005</v>
      </c>
      <c r="QJ14" s="17">
        <v>18.2</v>
      </c>
      <c r="QK14" s="17">
        <v>17.492709999999999</v>
      </c>
      <c r="QL14" s="17">
        <v>17.492709999999999</v>
      </c>
      <c r="QM14" s="17">
        <v>0.70728999999999997</v>
      </c>
      <c r="QN14" s="17">
        <v>2.8</v>
      </c>
      <c r="QO14" s="17">
        <v>3.4</v>
      </c>
      <c r="QP14" s="17">
        <v>3.4</v>
      </c>
      <c r="QQ14" s="17">
        <v>-0.6</v>
      </c>
      <c r="QR14" s="17">
        <v>18.5</v>
      </c>
      <c r="QS14" s="17">
        <v>17.881440000000001</v>
      </c>
      <c r="QT14" s="17">
        <v>17.881440000000001</v>
      </c>
      <c r="QU14" s="17">
        <v>0.61856</v>
      </c>
      <c r="QV14" s="17">
        <v>0</v>
      </c>
      <c r="QW14" s="17"/>
      <c r="QX14" s="17"/>
      <c r="QY14" s="17">
        <v>0</v>
      </c>
      <c r="QZ14" s="17">
        <v>0</v>
      </c>
      <c r="RA14" s="17"/>
      <c r="RB14" s="17"/>
      <c r="RC14" s="17">
        <v>0</v>
      </c>
      <c r="RD14" s="17">
        <v>1.9</v>
      </c>
      <c r="RE14" s="17">
        <v>2.286</v>
      </c>
      <c r="RF14" s="17">
        <v>2.286</v>
      </c>
      <c r="RG14" s="17">
        <v>-0.38600000000000001</v>
      </c>
      <c r="RH14" s="17">
        <v>5.3</v>
      </c>
      <c r="RI14" s="17">
        <v>16.5</v>
      </c>
      <c r="RJ14" s="17">
        <v>6.5410000000000004</v>
      </c>
      <c r="RK14" s="17">
        <v>-1.2410000000000001</v>
      </c>
      <c r="RL14" s="17">
        <v>0</v>
      </c>
      <c r="RM14" s="17"/>
      <c r="RN14" s="17"/>
      <c r="RO14" s="17">
        <v>0</v>
      </c>
      <c r="RP14" s="17">
        <v>2.7</v>
      </c>
      <c r="RQ14" s="17">
        <v>3.399</v>
      </c>
      <c r="RR14" s="17">
        <v>3.399</v>
      </c>
      <c r="RS14" s="17">
        <v>-0.69899999999999995</v>
      </c>
      <c r="RT14" s="17">
        <v>16.5</v>
      </c>
      <c r="RU14" s="17"/>
      <c r="RV14" s="17">
        <v>5.3000600000000002</v>
      </c>
      <c r="RW14" s="17">
        <v>11.19994</v>
      </c>
      <c r="RX14" s="17">
        <v>3.1</v>
      </c>
      <c r="RY14" s="17">
        <v>2</v>
      </c>
      <c r="RZ14" s="17">
        <v>2</v>
      </c>
      <c r="SA14" s="17">
        <v>1.1000000000000001</v>
      </c>
      <c r="SB14" s="17">
        <v>0.4</v>
      </c>
      <c r="SC14" s="17">
        <v>0.4</v>
      </c>
      <c r="SD14" s="17">
        <v>0.4</v>
      </c>
      <c r="SE14" s="17">
        <v>0</v>
      </c>
      <c r="SF14" s="17">
        <v>0</v>
      </c>
      <c r="SG14" s="17"/>
      <c r="SH14" s="17"/>
      <c r="SI14" s="17">
        <v>0</v>
      </c>
      <c r="SJ14" s="17">
        <v>19.8</v>
      </c>
      <c r="SK14" s="17">
        <v>19.1448</v>
      </c>
      <c r="SL14" s="17">
        <v>19.1448</v>
      </c>
      <c r="SM14" s="17">
        <v>0.6552</v>
      </c>
      <c r="SN14" s="17">
        <v>13</v>
      </c>
      <c r="SO14" s="17">
        <v>12.244899999999999</v>
      </c>
      <c r="SP14" s="17">
        <v>12.244899999999999</v>
      </c>
      <c r="SQ14" s="17">
        <v>0.75509999999999999</v>
      </c>
      <c r="SR14" s="17">
        <v>19.600000000000001</v>
      </c>
      <c r="SS14" s="17">
        <v>19.436350000000001</v>
      </c>
      <c r="ST14" s="17">
        <v>19.436340000000001</v>
      </c>
      <c r="SU14" s="17">
        <v>0.16366</v>
      </c>
      <c r="SV14" s="17">
        <v>20.2</v>
      </c>
      <c r="SW14" s="17">
        <v>19.436350000000001</v>
      </c>
      <c r="SX14" s="17">
        <v>19.436340000000001</v>
      </c>
      <c r="SY14" s="17">
        <v>0.76366000000000001</v>
      </c>
      <c r="SZ14" s="17">
        <v>20</v>
      </c>
      <c r="TA14" s="17">
        <v>19.241980000000002</v>
      </c>
      <c r="TB14" s="17">
        <v>19.241980000000002</v>
      </c>
      <c r="TC14" s="17">
        <v>0.75802000000000003</v>
      </c>
      <c r="TD14" s="17">
        <v>0.6</v>
      </c>
      <c r="TE14" s="17">
        <v>0.98299999999999998</v>
      </c>
      <c r="TF14" s="17">
        <v>0.98299999999999998</v>
      </c>
      <c r="TG14" s="17">
        <v>-0.38300000000000001</v>
      </c>
      <c r="TH14" s="17">
        <v>0.2</v>
      </c>
      <c r="TI14" s="17">
        <v>0.9</v>
      </c>
      <c r="TJ14" s="17">
        <v>1.885</v>
      </c>
      <c r="TK14" s="17">
        <v>-1.6850000000000001</v>
      </c>
      <c r="TL14" s="17">
        <v>0</v>
      </c>
      <c r="TM14" s="17"/>
      <c r="TN14" s="17"/>
      <c r="TO14" s="17">
        <v>0</v>
      </c>
      <c r="TP14" s="17">
        <v>5.8</v>
      </c>
      <c r="TQ14" s="17">
        <v>3.6509999999999998</v>
      </c>
      <c r="TR14" s="17">
        <v>3.6509999999999998</v>
      </c>
      <c r="TS14" s="17">
        <v>2.149</v>
      </c>
      <c r="TT14" s="17">
        <v>19.88</v>
      </c>
      <c r="TU14" s="17">
        <v>7.617</v>
      </c>
      <c r="TV14" s="17">
        <v>7.617</v>
      </c>
      <c r="TW14" s="17">
        <v>12.263</v>
      </c>
      <c r="TX14" s="17">
        <v>0.4</v>
      </c>
      <c r="TY14" s="17">
        <v>0.154</v>
      </c>
      <c r="TZ14" s="17">
        <v>0.154</v>
      </c>
      <c r="UA14" s="17">
        <v>0.246</v>
      </c>
      <c r="UB14" s="17">
        <v>0</v>
      </c>
      <c r="UC14" s="17">
        <v>7.5999999999999998E-2</v>
      </c>
      <c r="UD14" s="17">
        <v>7.5999999999999998E-2</v>
      </c>
      <c r="UE14" s="17">
        <v>-7.5999999999999998E-2</v>
      </c>
      <c r="UF14" s="17">
        <v>0</v>
      </c>
      <c r="UG14" s="17"/>
      <c r="UH14" s="17"/>
      <c r="UI14" s="17">
        <v>0</v>
      </c>
      <c r="UJ14" s="17">
        <v>21.1</v>
      </c>
      <c r="UK14" s="17">
        <v>19.436350000000001</v>
      </c>
      <c r="UL14" s="17">
        <v>19.436340000000001</v>
      </c>
      <c r="UM14" s="17">
        <v>1.6636599999999999</v>
      </c>
      <c r="UN14" s="17">
        <v>6.1</v>
      </c>
      <c r="UO14" s="17">
        <v>8.1999999999999993</v>
      </c>
      <c r="UP14" s="17">
        <v>8.1999999999999993</v>
      </c>
      <c r="UQ14" s="17">
        <v>-2.1</v>
      </c>
      <c r="UR14" s="17"/>
      <c r="US14" s="17"/>
      <c r="UT14" s="17"/>
      <c r="UU14" s="17">
        <v>0</v>
      </c>
      <c r="UV14" s="17">
        <v>20.399999999999999</v>
      </c>
      <c r="UW14" s="17">
        <v>19.436350000000001</v>
      </c>
      <c r="UX14" s="17">
        <v>19.436340000000001</v>
      </c>
      <c r="UY14" s="17">
        <v>0.96365999999999996</v>
      </c>
      <c r="UZ14" s="17">
        <v>20.399999999999999</v>
      </c>
      <c r="VA14" s="17">
        <v>19.436350000000001</v>
      </c>
      <c r="VB14" s="17">
        <v>19.436340000000001</v>
      </c>
      <c r="VC14" s="17">
        <v>0.96365999999999996</v>
      </c>
      <c r="VD14" s="17">
        <v>20.100000000000001</v>
      </c>
      <c r="VE14" s="17">
        <v>19.436350000000001</v>
      </c>
      <c r="VF14" s="17">
        <v>19.436340000000001</v>
      </c>
      <c r="VG14" s="17">
        <v>0.66366000000000003</v>
      </c>
      <c r="VH14" s="17">
        <v>1.3</v>
      </c>
      <c r="VI14" s="17">
        <v>1.89</v>
      </c>
      <c r="VJ14" s="17">
        <v>1.89</v>
      </c>
      <c r="VK14" s="17">
        <v>-0.59</v>
      </c>
      <c r="VL14" s="17">
        <v>0</v>
      </c>
      <c r="VM14" s="17"/>
      <c r="VN14" s="17"/>
      <c r="VO14" s="17">
        <v>0</v>
      </c>
      <c r="VP14" s="17">
        <v>0</v>
      </c>
      <c r="VQ14" s="17"/>
      <c r="VR14" s="17"/>
      <c r="VS14" s="17">
        <v>0</v>
      </c>
      <c r="VT14" s="17">
        <v>0</v>
      </c>
      <c r="VU14" s="17"/>
      <c r="VV14" s="17"/>
      <c r="VW14" s="17">
        <v>0</v>
      </c>
      <c r="VX14" s="17">
        <v>0</v>
      </c>
      <c r="VY14" s="17"/>
      <c r="VZ14" s="17">
        <v>0.6</v>
      </c>
      <c r="WA14" s="17">
        <v>-0.6</v>
      </c>
      <c r="WB14" s="17">
        <v>3.3</v>
      </c>
      <c r="WC14" s="17">
        <v>2</v>
      </c>
      <c r="WD14" s="17">
        <v>2</v>
      </c>
      <c r="WE14" s="17">
        <v>1.3</v>
      </c>
      <c r="WF14" s="17">
        <v>0.9</v>
      </c>
      <c r="WG14" s="17">
        <v>2</v>
      </c>
      <c r="WH14" s="17">
        <v>2</v>
      </c>
      <c r="WI14" s="17">
        <v>-1.1000000000000001</v>
      </c>
      <c r="WJ14" s="17">
        <v>0</v>
      </c>
      <c r="WK14" s="17"/>
      <c r="WL14" s="17"/>
      <c r="WM14" s="17">
        <v>0</v>
      </c>
      <c r="WN14" s="17">
        <v>3.6</v>
      </c>
      <c r="WO14" s="17">
        <v>4.2</v>
      </c>
      <c r="WP14" s="17">
        <v>4.2</v>
      </c>
      <c r="WQ14" s="17">
        <v>-0.6</v>
      </c>
      <c r="WR14" s="17">
        <v>1.2</v>
      </c>
      <c r="WS14" s="17">
        <v>1.2</v>
      </c>
      <c r="WT14" s="17">
        <v>1.2</v>
      </c>
      <c r="WU14" s="17">
        <v>0</v>
      </c>
      <c r="WV14" s="17">
        <v>1.2</v>
      </c>
      <c r="WW14" s="17">
        <v>1.2</v>
      </c>
      <c r="WX14" s="17">
        <v>1.2</v>
      </c>
      <c r="WY14" s="17">
        <v>0</v>
      </c>
      <c r="WZ14" s="17">
        <v>1.1000000000000001</v>
      </c>
      <c r="XA14" s="17">
        <v>1.4</v>
      </c>
      <c r="XB14" s="17">
        <v>1.4</v>
      </c>
      <c r="XC14" s="17">
        <v>-0.3</v>
      </c>
      <c r="XD14" s="17">
        <v>0</v>
      </c>
      <c r="XE14" s="17"/>
      <c r="XF14" s="17"/>
      <c r="XG14" s="17">
        <v>0</v>
      </c>
      <c r="XH14" s="17">
        <v>8.6999999999999993</v>
      </c>
      <c r="XI14" s="17">
        <v>9</v>
      </c>
      <c r="XJ14" s="17">
        <v>9</v>
      </c>
      <c r="XK14" s="17">
        <v>-0.3</v>
      </c>
      <c r="XL14" s="17">
        <v>20</v>
      </c>
      <c r="XM14" s="17">
        <v>19.241980000000002</v>
      </c>
      <c r="XN14" s="17">
        <v>19.241980000000002</v>
      </c>
      <c r="XO14" s="17">
        <v>0.75802000000000003</v>
      </c>
      <c r="XP14" s="17">
        <v>8.8000000000000007</v>
      </c>
      <c r="XQ14" s="17">
        <v>10.6</v>
      </c>
      <c r="XR14" s="17">
        <v>10.6</v>
      </c>
      <c r="XS14" s="17">
        <v>-1.8</v>
      </c>
      <c r="XT14" s="17">
        <v>27.2</v>
      </c>
      <c r="XU14" s="17">
        <v>30.5</v>
      </c>
      <c r="XV14" s="17">
        <v>30.5</v>
      </c>
      <c r="XW14" s="17">
        <v>-3.3</v>
      </c>
      <c r="XX14" s="17">
        <v>34.1</v>
      </c>
      <c r="XY14" s="17">
        <v>30.5</v>
      </c>
      <c r="XZ14" s="17">
        <v>30.5</v>
      </c>
      <c r="YA14" s="17">
        <v>3.6</v>
      </c>
      <c r="YB14" s="17"/>
      <c r="YC14" s="17"/>
      <c r="YD14" s="17"/>
      <c r="YE14" s="17">
        <v>0</v>
      </c>
      <c r="YF14" s="17">
        <v>5.0999999999999996</v>
      </c>
      <c r="YG14" s="17">
        <v>16</v>
      </c>
      <c r="YH14" s="17">
        <v>16</v>
      </c>
      <c r="YI14" s="17">
        <v>-10.9</v>
      </c>
      <c r="YJ14" s="17">
        <v>6.82</v>
      </c>
      <c r="YK14" s="17"/>
      <c r="YL14" s="17"/>
      <c r="YM14" s="17">
        <v>6.82</v>
      </c>
      <c r="YN14" s="17">
        <v>6.9</v>
      </c>
      <c r="YO14" s="17"/>
      <c r="YP14" s="17">
        <v>5</v>
      </c>
      <c r="YQ14" s="17">
        <v>1.9</v>
      </c>
      <c r="YR14" s="17">
        <v>21.34</v>
      </c>
      <c r="YS14" s="17">
        <v>22</v>
      </c>
      <c r="YT14" s="17">
        <v>22</v>
      </c>
      <c r="YU14" s="17">
        <v>-0.66</v>
      </c>
    </row>
    <row r="15" spans="1:671" ht="24" customHeight="1" x14ac:dyDescent="0.25">
      <c r="A15" s="1"/>
      <c r="B15" s="16" t="s">
        <v>35</v>
      </c>
      <c r="C15" s="16" t="s">
        <v>792</v>
      </c>
      <c r="D15" s="17">
        <v>198.2</v>
      </c>
      <c r="E15" s="17">
        <v>203.40135000000001</v>
      </c>
      <c r="F15" s="17">
        <v>203.40133</v>
      </c>
      <c r="G15" s="17">
        <v>-5.2013299999999996</v>
      </c>
      <c r="H15" s="17">
        <v>625.70000000000005</v>
      </c>
      <c r="I15" s="17">
        <v>627.79395</v>
      </c>
      <c r="J15" s="17">
        <v>627.79390999999998</v>
      </c>
      <c r="K15" s="17">
        <v>-2.0939100000000002</v>
      </c>
      <c r="L15" s="17">
        <v>211.4</v>
      </c>
      <c r="M15" s="17">
        <v>204.43099000000001</v>
      </c>
      <c r="N15" s="17">
        <v>204.43092999999999</v>
      </c>
      <c r="O15" s="17">
        <v>6.9690700000000003</v>
      </c>
      <c r="P15" s="17"/>
      <c r="Q15" s="17"/>
      <c r="R15" s="17"/>
      <c r="S15" s="17">
        <v>0</v>
      </c>
      <c r="T15" s="17"/>
      <c r="U15" s="17"/>
      <c r="V15" s="17"/>
      <c r="W15" s="17">
        <v>0</v>
      </c>
      <c r="X15" s="17">
        <v>88.4</v>
      </c>
      <c r="Y15" s="17">
        <v>91.867819999999995</v>
      </c>
      <c r="Z15" s="17">
        <v>91.867760000000004</v>
      </c>
      <c r="AA15" s="17">
        <v>-3.4677600000000002</v>
      </c>
      <c r="AB15" s="17">
        <v>237.7</v>
      </c>
      <c r="AC15" s="17">
        <v>241.99999</v>
      </c>
      <c r="AD15" s="17">
        <v>241.99995000000001</v>
      </c>
      <c r="AE15" s="17">
        <v>-4.2999499999999999</v>
      </c>
      <c r="AF15" s="17"/>
      <c r="AG15" s="17"/>
      <c r="AH15" s="17"/>
      <c r="AI15" s="17">
        <v>0</v>
      </c>
      <c r="AJ15" s="17">
        <v>0</v>
      </c>
      <c r="AK15" s="17"/>
      <c r="AL15" s="17"/>
      <c r="AM15" s="17">
        <v>0</v>
      </c>
      <c r="AN15" s="17">
        <v>160.1</v>
      </c>
      <c r="AO15" s="17">
        <v>186.48</v>
      </c>
      <c r="AP15" s="17">
        <v>186.48</v>
      </c>
      <c r="AQ15" s="17">
        <v>-26.38</v>
      </c>
      <c r="AR15" s="17">
        <v>159.4</v>
      </c>
      <c r="AS15" s="17">
        <v>100</v>
      </c>
      <c r="AT15" s="17"/>
      <c r="AU15" s="17">
        <v>159.4</v>
      </c>
      <c r="AV15" s="17">
        <v>160</v>
      </c>
      <c r="AW15" s="17">
        <v>186.48</v>
      </c>
      <c r="AX15" s="17">
        <v>186.48</v>
      </c>
      <c r="AY15" s="17">
        <v>-26.48</v>
      </c>
      <c r="AZ15" s="17">
        <v>224.8</v>
      </c>
      <c r="BA15" s="17">
        <v>187.04</v>
      </c>
      <c r="BB15" s="17">
        <v>187.04</v>
      </c>
      <c r="BC15" s="17">
        <v>37.76</v>
      </c>
      <c r="BD15" s="17">
        <v>107.9</v>
      </c>
      <c r="BE15" s="17">
        <v>120.0309</v>
      </c>
      <c r="BF15" s="17">
        <v>120.0309</v>
      </c>
      <c r="BG15" s="17">
        <v>-12.1309</v>
      </c>
      <c r="BH15" s="17">
        <v>66.7</v>
      </c>
      <c r="BI15" s="17">
        <v>60.19567</v>
      </c>
      <c r="BJ15" s="17">
        <v>60.19567</v>
      </c>
      <c r="BK15" s="17">
        <v>6.5043300000000004</v>
      </c>
      <c r="BL15" s="17">
        <v>539.9</v>
      </c>
      <c r="BM15" s="17">
        <v>557.29151000000002</v>
      </c>
      <c r="BN15" s="17">
        <v>557.29136000000005</v>
      </c>
      <c r="BO15" s="17">
        <v>-17.391359999999999</v>
      </c>
      <c r="BP15" s="17">
        <v>10</v>
      </c>
      <c r="BQ15" s="17">
        <v>10.52093</v>
      </c>
      <c r="BR15" s="17">
        <v>3.45601</v>
      </c>
      <c r="BS15" s="17">
        <v>6.54399</v>
      </c>
      <c r="BT15" s="17"/>
      <c r="BU15" s="17"/>
      <c r="BV15" s="17"/>
      <c r="BW15" s="17">
        <v>0</v>
      </c>
      <c r="BX15" s="17"/>
      <c r="BY15" s="17"/>
      <c r="BZ15" s="17"/>
      <c r="CA15" s="17">
        <v>0</v>
      </c>
      <c r="CB15" s="17"/>
      <c r="CC15" s="17"/>
      <c r="CD15" s="17"/>
      <c r="CE15" s="17">
        <v>0</v>
      </c>
      <c r="CF15" s="17"/>
      <c r="CG15" s="17"/>
      <c r="CH15" s="17"/>
      <c r="CI15" s="17">
        <v>0</v>
      </c>
      <c r="CJ15" s="17">
        <v>161.6</v>
      </c>
      <c r="CK15" s="17">
        <v>164.06704999999999</v>
      </c>
      <c r="CL15" s="17">
        <v>164.06702000000001</v>
      </c>
      <c r="CM15" s="17">
        <v>-2.4670200000000002</v>
      </c>
      <c r="CN15" s="17">
        <v>7.2</v>
      </c>
      <c r="CO15" s="17">
        <v>5.1336000000000004</v>
      </c>
      <c r="CP15" s="17">
        <v>5.1335899999999999</v>
      </c>
      <c r="CQ15" s="17">
        <v>2.0664099999999999</v>
      </c>
      <c r="CR15" s="17">
        <v>5.4</v>
      </c>
      <c r="CS15" s="17">
        <v>2.8178999999999998</v>
      </c>
      <c r="CT15" s="17">
        <v>2.8178899999999998</v>
      </c>
      <c r="CU15" s="17">
        <v>2.5821100000000001</v>
      </c>
      <c r="CV15" s="17">
        <v>0</v>
      </c>
      <c r="CW15" s="17"/>
      <c r="CX15" s="17"/>
      <c r="CY15" s="17">
        <v>0</v>
      </c>
      <c r="CZ15" s="17">
        <v>0</v>
      </c>
      <c r="DA15" s="17"/>
      <c r="DB15" s="17"/>
      <c r="DC15" s="17">
        <v>0</v>
      </c>
      <c r="DD15" s="17"/>
      <c r="DE15" s="17"/>
      <c r="DF15" s="17"/>
      <c r="DG15" s="17">
        <v>0</v>
      </c>
      <c r="DH15" s="17">
        <v>141.19999999999999</v>
      </c>
      <c r="DI15" s="17">
        <v>142.01454000000001</v>
      </c>
      <c r="DJ15" s="17">
        <v>141.05939000000001</v>
      </c>
      <c r="DK15" s="17">
        <v>0.14061000000000001</v>
      </c>
      <c r="DL15" s="17"/>
      <c r="DM15" s="17"/>
      <c r="DN15" s="17"/>
      <c r="DO15" s="17">
        <v>0</v>
      </c>
      <c r="DP15" s="17">
        <v>0</v>
      </c>
      <c r="DQ15" s="17"/>
      <c r="DR15" s="17"/>
      <c r="DS15" s="17">
        <v>0</v>
      </c>
      <c r="DT15" s="17"/>
      <c r="DU15" s="17"/>
      <c r="DV15" s="17"/>
      <c r="DW15" s="17">
        <v>0</v>
      </c>
      <c r="DX15" s="17"/>
      <c r="DY15" s="17"/>
      <c r="DZ15" s="17"/>
      <c r="EA15" s="17">
        <v>0</v>
      </c>
      <c r="EB15" s="17">
        <v>78.5</v>
      </c>
      <c r="EC15" s="17">
        <v>72.098179999999999</v>
      </c>
      <c r="ED15" s="17">
        <v>75.316519999999997</v>
      </c>
      <c r="EE15" s="17">
        <v>3.1834799999999999</v>
      </c>
      <c r="EF15" s="17">
        <v>178.5</v>
      </c>
      <c r="EG15" s="17">
        <v>190.98545999999999</v>
      </c>
      <c r="EH15" s="17">
        <v>185.15452999999999</v>
      </c>
      <c r="EI15" s="17">
        <v>-6.6545300000000003</v>
      </c>
      <c r="EJ15" s="17"/>
      <c r="EK15" s="17"/>
      <c r="EL15" s="17"/>
      <c r="EM15" s="17">
        <v>0</v>
      </c>
      <c r="EN15" s="17"/>
      <c r="EO15" s="17"/>
      <c r="EP15" s="17"/>
      <c r="EQ15" s="17">
        <v>0</v>
      </c>
      <c r="ER15" s="17"/>
      <c r="ES15" s="17"/>
      <c r="ET15" s="17"/>
      <c r="EU15" s="17">
        <v>0</v>
      </c>
      <c r="EV15" s="17">
        <v>6.5</v>
      </c>
      <c r="EW15" s="17">
        <v>6.39</v>
      </c>
      <c r="EX15" s="17">
        <v>6.39</v>
      </c>
      <c r="EY15" s="17">
        <v>0.11</v>
      </c>
      <c r="EZ15" s="17">
        <v>293</v>
      </c>
      <c r="FA15" s="17">
        <v>213.51482999999999</v>
      </c>
      <c r="FB15" s="17">
        <v>294.54196999999999</v>
      </c>
      <c r="FC15" s="17">
        <v>-1.5419700000000001</v>
      </c>
      <c r="FD15" s="17">
        <v>81.5</v>
      </c>
      <c r="FE15" s="17">
        <v>81.635440000000003</v>
      </c>
      <c r="FF15" s="17">
        <v>81.635360000000006</v>
      </c>
      <c r="FG15" s="17">
        <v>-0.13536000000000001</v>
      </c>
      <c r="FH15" s="17">
        <v>125.4</v>
      </c>
      <c r="FI15" s="17">
        <v>142.04257999999999</v>
      </c>
      <c r="FJ15" s="17">
        <v>142.04250999999999</v>
      </c>
      <c r="FK15" s="17">
        <v>-16.642510000000001</v>
      </c>
      <c r="FL15" s="17">
        <v>42</v>
      </c>
      <c r="FM15" s="17">
        <v>41.898919999999997</v>
      </c>
      <c r="FN15" s="17">
        <v>41.898890000000002</v>
      </c>
      <c r="FO15" s="17">
        <v>0.10111000000000001</v>
      </c>
      <c r="FP15" s="17">
        <v>18.399999999999999</v>
      </c>
      <c r="FQ15" s="17">
        <v>14.942310000000001</v>
      </c>
      <c r="FR15" s="17">
        <v>14.942259999999999</v>
      </c>
      <c r="FS15" s="17">
        <v>3.4577399999999998</v>
      </c>
      <c r="FT15" s="17">
        <v>18.7</v>
      </c>
      <c r="FU15" s="17">
        <v>18.172979999999999</v>
      </c>
      <c r="FV15" s="17">
        <v>18.172979999999999</v>
      </c>
      <c r="FW15" s="17">
        <v>0.52702000000000004</v>
      </c>
      <c r="FX15" s="17">
        <v>89.6</v>
      </c>
      <c r="FY15" s="17">
        <v>87.773560000000003</v>
      </c>
      <c r="FZ15" s="17">
        <v>87.773529999999994</v>
      </c>
      <c r="GA15" s="17">
        <v>1.82647</v>
      </c>
      <c r="GB15" s="17">
        <v>132.69999999999999</v>
      </c>
      <c r="GC15" s="17"/>
      <c r="GD15" s="17">
        <v>168.22024999999999</v>
      </c>
      <c r="GE15" s="17">
        <v>-35.520249999999997</v>
      </c>
      <c r="GF15" s="17">
        <v>132.80000000000001</v>
      </c>
      <c r="GG15" s="17"/>
      <c r="GH15" s="17">
        <v>168.22024999999999</v>
      </c>
      <c r="GI15" s="17">
        <v>-35.420250000000003</v>
      </c>
      <c r="GJ15" s="17">
        <v>161.69999999999999</v>
      </c>
      <c r="GK15" s="17"/>
      <c r="GL15" s="17">
        <v>168.72542000000001</v>
      </c>
      <c r="GM15" s="17">
        <v>-7.0254200000000004</v>
      </c>
      <c r="GN15" s="17">
        <v>103.5</v>
      </c>
      <c r="GO15" s="17">
        <v>110.48184999999999</v>
      </c>
      <c r="GP15" s="17">
        <v>108.41028</v>
      </c>
      <c r="GQ15" s="17">
        <v>-4.9102800000000002</v>
      </c>
      <c r="GR15" s="17">
        <v>30.8</v>
      </c>
      <c r="GS15" s="17">
        <v>37.900860000000002</v>
      </c>
      <c r="GT15" s="17"/>
      <c r="GU15" s="17">
        <v>30.8</v>
      </c>
      <c r="GV15" s="17">
        <v>0</v>
      </c>
      <c r="GW15" s="17"/>
      <c r="GX15" s="17">
        <v>44.103009999999998</v>
      </c>
      <c r="GY15" s="17">
        <v>-44.103009999999998</v>
      </c>
      <c r="GZ15" s="17">
        <v>4</v>
      </c>
      <c r="HA15" s="17"/>
      <c r="HB15" s="17"/>
      <c r="HC15" s="17">
        <v>4</v>
      </c>
      <c r="HD15" s="17">
        <v>31.4</v>
      </c>
      <c r="HE15" s="17">
        <v>17.005710000000001</v>
      </c>
      <c r="HF15" s="17">
        <v>17.005700000000001</v>
      </c>
      <c r="HG15" s="17">
        <v>14.394299999999999</v>
      </c>
      <c r="HH15" s="17">
        <v>151.69999999999999</v>
      </c>
      <c r="HI15" s="17">
        <v>164.13147000000001</v>
      </c>
      <c r="HJ15" s="17">
        <v>164.13140000000001</v>
      </c>
      <c r="HK15" s="17">
        <v>-12.4314</v>
      </c>
      <c r="HL15" s="17"/>
      <c r="HM15" s="17"/>
      <c r="HN15" s="17"/>
      <c r="HO15" s="17">
        <v>0</v>
      </c>
      <c r="HP15" s="17"/>
      <c r="HQ15" s="17"/>
      <c r="HR15" s="17"/>
      <c r="HS15" s="17">
        <v>0</v>
      </c>
      <c r="HT15" s="17">
        <v>0</v>
      </c>
      <c r="HU15" s="17"/>
      <c r="HV15" s="17"/>
      <c r="HW15" s="17">
        <v>0</v>
      </c>
      <c r="HX15" s="17">
        <v>0</v>
      </c>
      <c r="HY15" s="17"/>
      <c r="HZ15" s="17"/>
      <c r="IA15" s="17">
        <v>0</v>
      </c>
      <c r="IB15" s="17"/>
      <c r="IC15" s="17"/>
      <c r="ID15" s="17"/>
      <c r="IE15" s="17">
        <v>0</v>
      </c>
      <c r="IF15" s="17">
        <v>23.8</v>
      </c>
      <c r="IG15" s="17"/>
      <c r="IH15" s="17"/>
      <c r="II15" s="17">
        <v>23.8</v>
      </c>
      <c r="IJ15" s="17"/>
      <c r="IK15" s="17"/>
      <c r="IL15" s="17"/>
      <c r="IM15" s="17">
        <v>0</v>
      </c>
      <c r="IN15" s="17"/>
      <c r="IO15" s="17"/>
      <c r="IP15" s="17"/>
      <c r="IQ15" s="17">
        <v>0</v>
      </c>
      <c r="IR15" s="17"/>
      <c r="IS15" s="17"/>
      <c r="IT15" s="17"/>
      <c r="IU15" s="17">
        <v>0</v>
      </c>
      <c r="IV15" s="17">
        <v>126.5</v>
      </c>
      <c r="IW15" s="17">
        <v>126.84733</v>
      </c>
      <c r="IX15" s="17">
        <v>132.83814000000001</v>
      </c>
      <c r="IY15" s="17">
        <v>-6.3381400000000001</v>
      </c>
      <c r="IZ15" s="17"/>
      <c r="JA15" s="17"/>
      <c r="JB15" s="17"/>
      <c r="JC15" s="17">
        <v>0</v>
      </c>
      <c r="JD15" s="17">
        <v>0</v>
      </c>
      <c r="JE15" s="17"/>
      <c r="JF15" s="17"/>
      <c r="JG15" s="17">
        <v>0</v>
      </c>
      <c r="JH15" s="17">
        <v>0</v>
      </c>
      <c r="JI15" s="17"/>
      <c r="JJ15" s="17"/>
      <c r="JK15" s="17">
        <v>0</v>
      </c>
      <c r="JL15" s="17"/>
      <c r="JM15" s="17"/>
      <c r="JN15" s="17"/>
      <c r="JO15" s="17">
        <v>0</v>
      </c>
      <c r="JP15" s="17">
        <v>37.700000000000003</v>
      </c>
      <c r="JQ15" s="17">
        <v>44.848439999999997</v>
      </c>
      <c r="JR15" s="17">
        <v>12</v>
      </c>
      <c r="JS15" s="17">
        <v>25.7</v>
      </c>
      <c r="JT15" s="17">
        <v>28</v>
      </c>
      <c r="JU15" s="17">
        <v>22.49156</v>
      </c>
      <c r="JV15" s="17"/>
      <c r="JW15" s="17">
        <v>28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2.2999999999999998</v>
      </c>
      <c r="KW15" s="17">
        <v>2.0407899999999999</v>
      </c>
      <c r="KX15" s="17">
        <v>2.0407000000000002</v>
      </c>
      <c r="KY15" s="17">
        <v>0.25929999999999997</v>
      </c>
      <c r="KZ15" s="17">
        <v>127.1</v>
      </c>
      <c r="LA15" s="17">
        <v>113.70262</v>
      </c>
      <c r="LB15" s="17">
        <v>41.19464</v>
      </c>
      <c r="LC15" s="17">
        <v>85.905360000000002</v>
      </c>
      <c r="LD15" s="17">
        <v>53.2</v>
      </c>
      <c r="LE15" s="17">
        <v>50.534480000000002</v>
      </c>
      <c r="LF15" s="17">
        <v>48.997520000000002</v>
      </c>
      <c r="LG15" s="17">
        <v>4.2024800000000004</v>
      </c>
      <c r="LH15" s="17">
        <v>64.2</v>
      </c>
      <c r="LI15" s="17">
        <v>57.685130000000001</v>
      </c>
      <c r="LJ15" s="17">
        <v>41.030920000000002</v>
      </c>
      <c r="LK15" s="17">
        <v>23.169080000000001</v>
      </c>
      <c r="LL15" s="17">
        <v>72.900000000000006</v>
      </c>
      <c r="LM15" s="17">
        <v>56.641970000000001</v>
      </c>
      <c r="LN15" s="17">
        <v>40.288919999999997</v>
      </c>
      <c r="LO15" s="17">
        <v>32.611080000000001</v>
      </c>
      <c r="LP15" s="17">
        <v>0</v>
      </c>
      <c r="LQ15" s="17"/>
      <c r="LR15" s="17">
        <v>16.689499999999999</v>
      </c>
      <c r="LS15" s="17">
        <v>-16.689499999999999</v>
      </c>
      <c r="LT15" s="17"/>
      <c r="LU15" s="17"/>
      <c r="LV15" s="17"/>
      <c r="LW15" s="17">
        <v>0</v>
      </c>
      <c r="LX15" s="17"/>
      <c r="LY15" s="17"/>
      <c r="LZ15" s="17"/>
      <c r="MA15" s="17">
        <v>0</v>
      </c>
      <c r="MB15" s="17"/>
      <c r="MC15" s="17"/>
      <c r="MD15" s="17"/>
      <c r="ME15" s="17">
        <v>0</v>
      </c>
      <c r="MF15" s="17">
        <v>102.7</v>
      </c>
      <c r="MG15" s="17">
        <v>109.89</v>
      </c>
      <c r="MH15" s="17">
        <v>109.89</v>
      </c>
      <c r="MI15" s="17">
        <v>-7.19</v>
      </c>
      <c r="MJ15" s="17">
        <v>102.7</v>
      </c>
      <c r="MK15" s="17">
        <v>109.89</v>
      </c>
      <c r="ML15" s="17">
        <v>109.89</v>
      </c>
      <c r="MM15" s="17">
        <v>-7.19</v>
      </c>
      <c r="MN15" s="17">
        <v>121.9</v>
      </c>
      <c r="MO15" s="17">
        <v>110.22</v>
      </c>
      <c r="MP15" s="17">
        <v>110.22</v>
      </c>
      <c r="MQ15" s="17">
        <v>11.68</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50.4</v>
      </c>
      <c r="NM15" s="17">
        <v>50</v>
      </c>
      <c r="NN15" s="17">
        <v>144.72297</v>
      </c>
      <c r="NO15" s="17">
        <v>-94.322969999999998</v>
      </c>
      <c r="NP15" s="17">
        <v>12.8</v>
      </c>
      <c r="NQ15" s="17"/>
      <c r="NR15" s="17">
        <v>72.578779999999995</v>
      </c>
      <c r="NS15" s="17">
        <v>-59.778779999999998</v>
      </c>
      <c r="NT15" s="17">
        <v>6.9</v>
      </c>
      <c r="NU15" s="17">
        <v>7.2163399999999998</v>
      </c>
      <c r="NV15" s="17">
        <v>9.0899400000000004</v>
      </c>
      <c r="NW15" s="17">
        <v>-2.18994</v>
      </c>
      <c r="NX15" s="17">
        <v>4.2</v>
      </c>
      <c r="NY15" s="17">
        <v>4.0686499999999999</v>
      </c>
      <c r="NZ15" s="17">
        <v>9.9490400000000001</v>
      </c>
      <c r="OA15" s="17">
        <v>-5.7490399999999999</v>
      </c>
      <c r="OB15" s="17">
        <v>0</v>
      </c>
      <c r="OC15" s="17">
        <v>17.492709999999999</v>
      </c>
      <c r="OD15" s="17">
        <v>17.492709999999999</v>
      </c>
      <c r="OE15" s="17">
        <v>-17.492709999999999</v>
      </c>
      <c r="OF15" s="17">
        <v>0</v>
      </c>
      <c r="OG15" s="17"/>
      <c r="OH15" s="17"/>
      <c r="OI15" s="17">
        <v>0</v>
      </c>
      <c r="OJ15" s="17">
        <v>4.5</v>
      </c>
      <c r="OK15" s="17">
        <v>11.8</v>
      </c>
      <c r="OL15" s="17">
        <v>16.82</v>
      </c>
      <c r="OM15" s="17">
        <v>-12.32</v>
      </c>
      <c r="ON15" s="17">
        <v>0</v>
      </c>
      <c r="OO15" s="17"/>
      <c r="OP15" s="17"/>
      <c r="OQ15" s="17">
        <v>0</v>
      </c>
      <c r="OR15" s="17">
        <v>0.3</v>
      </c>
      <c r="OS15" s="17">
        <v>1.3129999999999999</v>
      </c>
      <c r="OT15" s="17">
        <v>1.3129999999999999</v>
      </c>
      <c r="OU15" s="17">
        <v>-1.0129999999999999</v>
      </c>
      <c r="OV15" s="17">
        <v>0</v>
      </c>
      <c r="OW15" s="17"/>
      <c r="OX15" s="17"/>
      <c r="OY15" s="17">
        <v>0</v>
      </c>
      <c r="OZ15" s="17">
        <v>0</v>
      </c>
      <c r="PA15" s="17">
        <v>19.436350000000001</v>
      </c>
      <c r="PB15" s="17">
        <v>19.436340000000001</v>
      </c>
      <c r="PC15" s="17">
        <v>-19.436340000000001</v>
      </c>
      <c r="PD15" s="17">
        <v>9.8000000000000007</v>
      </c>
      <c r="PE15" s="17">
        <v>9.9830000000000005</v>
      </c>
      <c r="PF15" s="17">
        <v>9.9830000000000005</v>
      </c>
      <c r="PG15" s="17">
        <v>-0.183</v>
      </c>
      <c r="PH15" s="17">
        <v>5.5</v>
      </c>
      <c r="PI15" s="17">
        <v>5.67</v>
      </c>
      <c r="PJ15" s="17">
        <v>5.67</v>
      </c>
      <c r="PK15" s="17">
        <v>-0.17</v>
      </c>
      <c r="PL15" s="17">
        <v>0</v>
      </c>
      <c r="PM15" s="17"/>
      <c r="PN15" s="17"/>
      <c r="PO15" s="17">
        <v>0</v>
      </c>
      <c r="PP15" s="17">
        <v>1.1000000000000001</v>
      </c>
      <c r="PQ15" s="17">
        <v>1</v>
      </c>
      <c r="PR15" s="17">
        <v>1</v>
      </c>
      <c r="PS15" s="17">
        <v>0.1</v>
      </c>
      <c r="PT15" s="17">
        <v>3.8</v>
      </c>
      <c r="PU15" s="17">
        <v>3.6</v>
      </c>
      <c r="PV15" s="17">
        <v>3.6</v>
      </c>
      <c r="PW15" s="17">
        <v>0.2</v>
      </c>
      <c r="PX15" s="17">
        <v>3.5</v>
      </c>
      <c r="PY15" s="17">
        <v>5</v>
      </c>
      <c r="PZ15" s="17">
        <v>5</v>
      </c>
      <c r="QA15" s="17">
        <v>-1.5</v>
      </c>
      <c r="QB15" s="17">
        <v>0</v>
      </c>
      <c r="QC15" s="17">
        <v>20.274049999999999</v>
      </c>
      <c r="QD15" s="17">
        <v>20.274049999999999</v>
      </c>
      <c r="QE15" s="17">
        <v>-20.274049999999999</v>
      </c>
      <c r="QF15" s="17">
        <v>20</v>
      </c>
      <c r="QG15" s="17">
        <v>19.436350000000001</v>
      </c>
      <c r="QH15" s="17">
        <v>19.436340000000001</v>
      </c>
      <c r="QI15" s="17">
        <v>0.56366000000000005</v>
      </c>
      <c r="QJ15" s="17">
        <v>18.2</v>
      </c>
      <c r="QK15" s="17">
        <v>17.492709999999999</v>
      </c>
      <c r="QL15" s="17">
        <v>17.492709999999999</v>
      </c>
      <c r="QM15" s="17">
        <v>0.70728999999999997</v>
      </c>
      <c r="QN15" s="17">
        <v>2.8</v>
      </c>
      <c r="QO15" s="17">
        <v>3.4</v>
      </c>
      <c r="QP15" s="17">
        <v>3.4</v>
      </c>
      <c r="QQ15" s="17">
        <v>-0.6</v>
      </c>
      <c r="QR15" s="17">
        <v>18.5</v>
      </c>
      <c r="QS15" s="17">
        <v>17.881440000000001</v>
      </c>
      <c r="QT15" s="17">
        <v>17.881440000000001</v>
      </c>
      <c r="QU15" s="17">
        <v>0.61856</v>
      </c>
      <c r="QV15" s="17">
        <v>0</v>
      </c>
      <c r="QW15" s="17"/>
      <c r="QX15" s="17"/>
      <c r="QY15" s="17">
        <v>0</v>
      </c>
      <c r="QZ15" s="17">
        <v>0</v>
      </c>
      <c r="RA15" s="17"/>
      <c r="RB15" s="17"/>
      <c r="RC15" s="17">
        <v>0</v>
      </c>
      <c r="RD15" s="17">
        <v>1.5</v>
      </c>
      <c r="RE15" s="17">
        <v>2.3220000000000001</v>
      </c>
      <c r="RF15" s="17">
        <v>2.3220000000000001</v>
      </c>
      <c r="RG15" s="17">
        <v>-0.82199999999999995</v>
      </c>
      <c r="RH15" s="17">
        <v>4.3</v>
      </c>
      <c r="RI15" s="17">
        <v>16.3</v>
      </c>
      <c r="RJ15" s="17">
        <v>6.306</v>
      </c>
      <c r="RK15" s="17">
        <v>-2.0059999999999998</v>
      </c>
      <c r="RL15" s="17">
        <v>0</v>
      </c>
      <c r="RM15" s="17"/>
      <c r="RN15" s="17"/>
      <c r="RO15" s="17">
        <v>0</v>
      </c>
      <c r="RP15" s="17">
        <v>3.2</v>
      </c>
      <c r="RQ15" s="17">
        <v>3.399</v>
      </c>
      <c r="RR15" s="17">
        <v>3.399</v>
      </c>
      <c r="RS15" s="17">
        <v>-0.19900000000000001</v>
      </c>
      <c r="RT15" s="17">
        <v>16.100000000000001</v>
      </c>
      <c r="RU15" s="17"/>
      <c r="RV15" s="17">
        <v>5.3000600000000002</v>
      </c>
      <c r="RW15" s="17">
        <v>10.799939999999999</v>
      </c>
      <c r="RX15" s="17">
        <v>3.1</v>
      </c>
      <c r="RY15" s="17">
        <v>2</v>
      </c>
      <c r="RZ15" s="17">
        <v>2</v>
      </c>
      <c r="SA15" s="17">
        <v>1.1000000000000001</v>
      </c>
      <c r="SB15" s="17">
        <v>0.4</v>
      </c>
      <c r="SC15" s="17">
        <v>0.4</v>
      </c>
      <c r="SD15" s="17">
        <v>0.4</v>
      </c>
      <c r="SE15" s="17">
        <v>0</v>
      </c>
      <c r="SF15" s="17">
        <v>0</v>
      </c>
      <c r="SG15" s="17"/>
      <c r="SH15" s="17"/>
      <c r="SI15" s="17">
        <v>0</v>
      </c>
      <c r="SJ15" s="17">
        <v>19.7</v>
      </c>
      <c r="SK15" s="17">
        <v>19.1448</v>
      </c>
      <c r="SL15" s="17">
        <v>19.1448</v>
      </c>
      <c r="SM15" s="17">
        <v>0.55520000000000003</v>
      </c>
      <c r="SN15" s="17">
        <v>13</v>
      </c>
      <c r="SO15" s="17">
        <v>12.244899999999999</v>
      </c>
      <c r="SP15" s="17">
        <v>12.244899999999999</v>
      </c>
      <c r="SQ15" s="17">
        <v>0.75509999999999999</v>
      </c>
      <c r="SR15" s="17">
        <v>19.3</v>
      </c>
      <c r="SS15" s="17">
        <v>19.436350000000001</v>
      </c>
      <c r="ST15" s="17">
        <v>19.436340000000001</v>
      </c>
      <c r="SU15" s="17">
        <v>-0.13633999999999999</v>
      </c>
      <c r="SV15" s="17">
        <v>20.2</v>
      </c>
      <c r="SW15" s="17">
        <v>19.436350000000001</v>
      </c>
      <c r="SX15" s="17">
        <v>19.436340000000001</v>
      </c>
      <c r="SY15" s="17">
        <v>0.76366000000000001</v>
      </c>
      <c r="SZ15" s="17">
        <v>20</v>
      </c>
      <c r="TA15" s="17">
        <v>19.241980000000002</v>
      </c>
      <c r="TB15" s="17">
        <v>19.241980000000002</v>
      </c>
      <c r="TC15" s="17">
        <v>0.75802000000000003</v>
      </c>
      <c r="TD15" s="17">
        <v>0</v>
      </c>
      <c r="TE15" s="17">
        <v>0.89200000000000002</v>
      </c>
      <c r="TF15" s="17">
        <v>0.89200000000000002</v>
      </c>
      <c r="TG15" s="17">
        <v>-0.89200000000000002</v>
      </c>
      <c r="TH15" s="17">
        <v>0</v>
      </c>
      <c r="TI15" s="17">
        <v>0.8</v>
      </c>
      <c r="TJ15" s="17">
        <v>1.2609999999999999</v>
      </c>
      <c r="TK15" s="17">
        <v>-1.2609999999999999</v>
      </c>
      <c r="TL15" s="17">
        <v>0</v>
      </c>
      <c r="TM15" s="17"/>
      <c r="TN15" s="17"/>
      <c r="TO15" s="17">
        <v>0</v>
      </c>
      <c r="TP15" s="17">
        <v>7</v>
      </c>
      <c r="TQ15" s="17">
        <v>3.4780000000000002</v>
      </c>
      <c r="TR15" s="17">
        <v>3.4780000000000002</v>
      </c>
      <c r="TS15" s="17">
        <v>3.5219999999999998</v>
      </c>
      <c r="TT15" s="17">
        <v>13.73</v>
      </c>
      <c r="TU15" s="17">
        <v>7.4669999999999996</v>
      </c>
      <c r="TV15" s="17">
        <v>7.4669999999999996</v>
      </c>
      <c r="TW15" s="17">
        <v>6.2629999999999999</v>
      </c>
      <c r="TX15" s="17">
        <v>0.4</v>
      </c>
      <c r="TY15" s="17">
        <v>0.10199999999999999</v>
      </c>
      <c r="TZ15" s="17">
        <v>0.10199999999999999</v>
      </c>
      <c r="UA15" s="17">
        <v>0.29799999999999999</v>
      </c>
      <c r="UB15" s="17">
        <v>0</v>
      </c>
      <c r="UC15" s="17">
        <v>4.7E-2</v>
      </c>
      <c r="UD15" s="17">
        <v>4.7E-2</v>
      </c>
      <c r="UE15" s="17">
        <v>-4.7E-2</v>
      </c>
      <c r="UF15" s="17">
        <v>0</v>
      </c>
      <c r="UG15" s="17"/>
      <c r="UH15" s="17"/>
      <c r="UI15" s="17">
        <v>0</v>
      </c>
      <c r="UJ15" s="17">
        <v>21.1</v>
      </c>
      <c r="UK15" s="17">
        <v>19.436350000000001</v>
      </c>
      <c r="UL15" s="17">
        <v>19.436340000000001</v>
      </c>
      <c r="UM15" s="17">
        <v>1.6636599999999999</v>
      </c>
      <c r="UN15" s="17">
        <v>5.9</v>
      </c>
      <c r="UO15" s="17">
        <v>8.1999999999999993</v>
      </c>
      <c r="UP15" s="17">
        <v>8.1999999999999993</v>
      </c>
      <c r="UQ15" s="17">
        <v>-2.2999999999999998</v>
      </c>
      <c r="UR15" s="17"/>
      <c r="US15" s="17"/>
      <c r="UT15" s="17"/>
      <c r="UU15" s="17">
        <v>0</v>
      </c>
      <c r="UV15" s="17">
        <v>20.399999999999999</v>
      </c>
      <c r="UW15" s="17">
        <v>19.436350000000001</v>
      </c>
      <c r="UX15" s="17">
        <v>19.436340000000001</v>
      </c>
      <c r="UY15" s="17">
        <v>0.96365999999999996</v>
      </c>
      <c r="UZ15" s="17">
        <v>20.399999999999999</v>
      </c>
      <c r="VA15" s="17">
        <v>19.436350000000001</v>
      </c>
      <c r="VB15" s="17">
        <v>19.436340000000001</v>
      </c>
      <c r="VC15" s="17">
        <v>0.96365999999999996</v>
      </c>
      <c r="VD15" s="17">
        <v>20.100000000000001</v>
      </c>
      <c r="VE15" s="17">
        <v>19.436350000000001</v>
      </c>
      <c r="VF15" s="17">
        <v>19.436340000000001</v>
      </c>
      <c r="VG15" s="17">
        <v>0.66366000000000003</v>
      </c>
      <c r="VH15" s="17">
        <v>0.7</v>
      </c>
      <c r="VI15" s="17">
        <v>1.7270000000000001</v>
      </c>
      <c r="VJ15" s="17">
        <v>1.7270000000000001</v>
      </c>
      <c r="VK15" s="17">
        <v>-1.0269999999999999</v>
      </c>
      <c r="VL15" s="17">
        <v>0</v>
      </c>
      <c r="VM15" s="17"/>
      <c r="VN15" s="17"/>
      <c r="VO15" s="17">
        <v>0</v>
      </c>
      <c r="VP15" s="17">
        <v>0</v>
      </c>
      <c r="VQ15" s="17"/>
      <c r="VR15" s="17"/>
      <c r="VS15" s="17">
        <v>0</v>
      </c>
      <c r="VT15" s="17">
        <v>0</v>
      </c>
      <c r="VU15" s="17"/>
      <c r="VV15" s="17"/>
      <c r="VW15" s="17">
        <v>0</v>
      </c>
      <c r="VX15" s="17">
        <v>0</v>
      </c>
      <c r="VY15" s="17"/>
      <c r="VZ15" s="17">
        <v>0.6</v>
      </c>
      <c r="WA15" s="17">
        <v>-0.6</v>
      </c>
      <c r="WB15" s="17">
        <v>0</v>
      </c>
      <c r="WC15" s="17">
        <v>2</v>
      </c>
      <c r="WD15" s="17">
        <v>2</v>
      </c>
      <c r="WE15" s="17">
        <v>-2</v>
      </c>
      <c r="WF15" s="17">
        <v>0</v>
      </c>
      <c r="WG15" s="17">
        <v>2</v>
      </c>
      <c r="WH15" s="17">
        <v>2</v>
      </c>
      <c r="WI15" s="17">
        <v>-2</v>
      </c>
      <c r="WJ15" s="17">
        <v>0</v>
      </c>
      <c r="WK15" s="17"/>
      <c r="WL15" s="17"/>
      <c r="WM15" s="17">
        <v>0</v>
      </c>
      <c r="WN15" s="17">
        <v>3.6</v>
      </c>
      <c r="WO15" s="17">
        <v>4.2</v>
      </c>
      <c r="WP15" s="17">
        <v>4.2</v>
      </c>
      <c r="WQ15" s="17">
        <v>-0.6</v>
      </c>
      <c r="WR15" s="17">
        <v>1.2</v>
      </c>
      <c r="WS15" s="17">
        <v>1.2</v>
      </c>
      <c r="WT15" s="17">
        <v>1.2</v>
      </c>
      <c r="WU15" s="17">
        <v>0</v>
      </c>
      <c r="WV15" s="17">
        <v>1.2</v>
      </c>
      <c r="WW15" s="17">
        <v>1.2</v>
      </c>
      <c r="WX15" s="17">
        <v>1.2</v>
      </c>
      <c r="WY15" s="17">
        <v>0</v>
      </c>
      <c r="WZ15" s="17">
        <v>1.1000000000000001</v>
      </c>
      <c r="XA15" s="17">
        <v>1.4</v>
      </c>
      <c r="XB15" s="17">
        <v>1.4</v>
      </c>
      <c r="XC15" s="17">
        <v>-0.3</v>
      </c>
      <c r="XD15" s="17">
        <v>0</v>
      </c>
      <c r="XE15" s="17"/>
      <c r="XF15" s="17"/>
      <c r="XG15" s="17">
        <v>0</v>
      </c>
      <c r="XH15" s="17">
        <v>8.8000000000000007</v>
      </c>
      <c r="XI15" s="17">
        <v>9</v>
      </c>
      <c r="XJ15" s="17">
        <v>9</v>
      </c>
      <c r="XK15" s="17">
        <v>-0.2</v>
      </c>
      <c r="XL15" s="17">
        <v>20</v>
      </c>
      <c r="XM15" s="17">
        <v>19.241980000000002</v>
      </c>
      <c r="XN15" s="17">
        <v>19.241980000000002</v>
      </c>
      <c r="XO15" s="17">
        <v>0.75802000000000003</v>
      </c>
      <c r="XP15" s="17">
        <v>9.3000000000000007</v>
      </c>
      <c r="XQ15" s="17">
        <v>10.6</v>
      </c>
      <c r="XR15" s="17">
        <v>10.6</v>
      </c>
      <c r="XS15" s="17">
        <v>-1.3</v>
      </c>
      <c r="XT15" s="17">
        <v>27.3</v>
      </c>
      <c r="XU15" s="17">
        <v>30.5</v>
      </c>
      <c r="XV15" s="17">
        <v>30.5</v>
      </c>
      <c r="XW15" s="17">
        <v>-3.2</v>
      </c>
      <c r="XX15" s="17">
        <v>34.200000000000003</v>
      </c>
      <c r="XY15" s="17">
        <v>30.5</v>
      </c>
      <c r="XZ15" s="17">
        <v>30.5</v>
      </c>
      <c r="YA15" s="17">
        <v>3.7</v>
      </c>
      <c r="YB15" s="17"/>
      <c r="YC15" s="17"/>
      <c r="YD15" s="17"/>
      <c r="YE15" s="17">
        <v>0</v>
      </c>
      <c r="YF15" s="17">
        <v>5.0999999999999996</v>
      </c>
      <c r="YG15" s="17">
        <v>16</v>
      </c>
      <c r="YH15" s="17">
        <v>16</v>
      </c>
      <c r="YI15" s="17">
        <v>-10.9</v>
      </c>
      <c r="YJ15" s="17">
        <v>7.51</v>
      </c>
      <c r="YK15" s="17"/>
      <c r="YL15" s="17"/>
      <c r="YM15" s="17">
        <v>7.51</v>
      </c>
      <c r="YN15" s="17">
        <v>7</v>
      </c>
      <c r="YO15" s="17"/>
      <c r="YP15" s="17">
        <v>5</v>
      </c>
      <c r="YQ15" s="17">
        <v>2</v>
      </c>
      <c r="YR15" s="17">
        <v>21.14</v>
      </c>
      <c r="YS15" s="17">
        <v>22</v>
      </c>
      <c r="YT15" s="17">
        <v>22</v>
      </c>
      <c r="YU15" s="17">
        <v>-0.86</v>
      </c>
    </row>
    <row r="16" spans="1:671" ht="24" customHeight="1" x14ac:dyDescent="0.25">
      <c r="A16" s="1"/>
      <c r="B16" s="18" t="s">
        <v>35</v>
      </c>
      <c r="C16" s="18" t="s">
        <v>793</v>
      </c>
      <c r="D16" s="19">
        <v>203.4</v>
      </c>
      <c r="E16" s="19">
        <v>203.40135000000001</v>
      </c>
      <c r="F16" s="19">
        <v>203.40133</v>
      </c>
      <c r="G16" s="19">
        <v>-1.33E-3</v>
      </c>
      <c r="H16" s="19">
        <v>633.1</v>
      </c>
      <c r="I16" s="19">
        <v>627.79395</v>
      </c>
      <c r="J16" s="19">
        <v>627.79390999999998</v>
      </c>
      <c r="K16" s="19">
        <v>5.3060900000000002</v>
      </c>
      <c r="L16" s="19">
        <v>214.2</v>
      </c>
      <c r="M16" s="19">
        <v>204.43099000000001</v>
      </c>
      <c r="N16" s="19">
        <v>204.43092999999999</v>
      </c>
      <c r="O16" s="19">
        <v>9.7690699999999993</v>
      </c>
      <c r="P16" s="19"/>
      <c r="Q16" s="19"/>
      <c r="R16" s="19"/>
      <c r="S16" s="19">
        <v>0</v>
      </c>
      <c r="T16" s="19"/>
      <c r="U16" s="19"/>
      <c r="V16" s="19"/>
      <c r="W16" s="19">
        <v>0</v>
      </c>
      <c r="X16" s="19">
        <v>90.2</v>
      </c>
      <c r="Y16" s="19">
        <v>91.867819999999995</v>
      </c>
      <c r="Z16" s="19">
        <v>91.867760000000004</v>
      </c>
      <c r="AA16" s="19">
        <v>-1.6677599999999999</v>
      </c>
      <c r="AB16" s="19">
        <v>214.9</v>
      </c>
      <c r="AC16" s="19">
        <v>241.99999</v>
      </c>
      <c r="AD16" s="19">
        <v>241.99995000000001</v>
      </c>
      <c r="AE16" s="19">
        <v>-27.09995</v>
      </c>
      <c r="AF16" s="19"/>
      <c r="AG16" s="19"/>
      <c r="AH16" s="19"/>
      <c r="AI16" s="19">
        <v>0</v>
      </c>
      <c r="AJ16" s="19">
        <v>0</v>
      </c>
      <c r="AK16" s="19"/>
      <c r="AL16" s="19"/>
      <c r="AM16" s="19">
        <v>0</v>
      </c>
      <c r="AN16" s="19">
        <v>159.6</v>
      </c>
      <c r="AO16" s="19">
        <v>186.48</v>
      </c>
      <c r="AP16" s="19">
        <v>186.48</v>
      </c>
      <c r="AQ16" s="19">
        <v>-26.88</v>
      </c>
      <c r="AR16" s="19">
        <v>159.80000000000001</v>
      </c>
      <c r="AS16" s="19">
        <v>100</v>
      </c>
      <c r="AT16" s="19"/>
      <c r="AU16" s="19">
        <v>159.80000000000001</v>
      </c>
      <c r="AV16" s="19">
        <v>159.30000000000001</v>
      </c>
      <c r="AW16" s="19">
        <v>186.48</v>
      </c>
      <c r="AX16" s="19">
        <v>186.48</v>
      </c>
      <c r="AY16" s="19">
        <v>-27.18</v>
      </c>
      <c r="AZ16" s="19">
        <v>239.6</v>
      </c>
      <c r="BA16" s="19">
        <v>187.04</v>
      </c>
      <c r="BB16" s="19">
        <v>187.04</v>
      </c>
      <c r="BC16" s="19">
        <v>52.56</v>
      </c>
      <c r="BD16" s="19">
        <v>108.5</v>
      </c>
      <c r="BE16" s="19">
        <v>120.0309</v>
      </c>
      <c r="BF16" s="19">
        <v>120.0309</v>
      </c>
      <c r="BG16" s="19">
        <v>-11.530900000000001</v>
      </c>
      <c r="BH16" s="19">
        <v>66.3</v>
      </c>
      <c r="BI16" s="19">
        <v>60.19567</v>
      </c>
      <c r="BJ16" s="19">
        <v>60.19567</v>
      </c>
      <c r="BK16" s="19">
        <v>6.10433</v>
      </c>
      <c r="BL16" s="19">
        <v>547.6</v>
      </c>
      <c r="BM16" s="19">
        <v>557.29148999999995</v>
      </c>
      <c r="BN16" s="19">
        <v>557.29136000000005</v>
      </c>
      <c r="BO16" s="19">
        <v>-9.6913599999999995</v>
      </c>
      <c r="BP16" s="19">
        <v>10.3</v>
      </c>
      <c r="BQ16" s="19">
        <v>10.52093</v>
      </c>
      <c r="BR16" s="19">
        <v>3.45601</v>
      </c>
      <c r="BS16" s="19">
        <v>6.8439899999999998</v>
      </c>
      <c r="BT16" s="19"/>
      <c r="BU16" s="19"/>
      <c r="BV16" s="19"/>
      <c r="BW16" s="19">
        <v>0</v>
      </c>
      <c r="BX16" s="19"/>
      <c r="BY16" s="19"/>
      <c r="BZ16" s="19"/>
      <c r="CA16" s="19">
        <v>0</v>
      </c>
      <c r="CB16" s="19"/>
      <c r="CC16" s="19"/>
      <c r="CD16" s="19"/>
      <c r="CE16" s="19">
        <v>0</v>
      </c>
      <c r="CF16" s="19"/>
      <c r="CG16" s="19"/>
      <c r="CH16" s="19"/>
      <c r="CI16" s="19">
        <v>0</v>
      </c>
      <c r="CJ16" s="19">
        <v>167.4</v>
      </c>
      <c r="CK16" s="19">
        <v>164.06704999999999</v>
      </c>
      <c r="CL16" s="19">
        <v>164.06702000000001</v>
      </c>
      <c r="CM16" s="19">
        <v>3.3329800000000001</v>
      </c>
      <c r="CN16" s="19">
        <v>7.7</v>
      </c>
      <c r="CO16" s="19">
        <v>5.1336000000000004</v>
      </c>
      <c r="CP16" s="19">
        <v>5.1335899999999999</v>
      </c>
      <c r="CQ16" s="19">
        <v>2.5664099999999999</v>
      </c>
      <c r="CR16" s="19">
        <v>5.6</v>
      </c>
      <c r="CS16" s="19">
        <v>2.8178999999999998</v>
      </c>
      <c r="CT16" s="19">
        <v>2.8178899999999998</v>
      </c>
      <c r="CU16" s="19">
        <v>2.7821099999999999</v>
      </c>
      <c r="CV16" s="19">
        <v>0</v>
      </c>
      <c r="CW16" s="19"/>
      <c r="CX16" s="19"/>
      <c r="CY16" s="19">
        <v>0</v>
      </c>
      <c r="CZ16" s="19">
        <v>0</v>
      </c>
      <c r="DA16" s="19"/>
      <c r="DB16" s="19"/>
      <c r="DC16" s="19">
        <v>0</v>
      </c>
      <c r="DD16" s="19"/>
      <c r="DE16" s="19"/>
      <c r="DF16" s="19"/>
      <c r="DG16" s="19">
        <v>0</v>
      </c>
      <c r="DH16" s="19">
        <v>142.4</v>
      </c>
      <c r="DI16" s="19">
        <v>141.61748</v>
      </c>
      <c r="DJ16" s="19">
        <v>141.68472</v>
      </c>
      <c r="DK16" s="19">
        <v>0.71528000000000003</v>
      </c>
      <c r="DL16" s="19"/>
      <c r="DM16" s="19"/>
      <c r="DN16" s="19"/>
      <c r="DO16" s="19">
        <v>0</v>
      </c>
      <c r="DP16" s="19">
        <v>0</v>
      </c>
      <c r="DQ16" s="19"/>
      <c r="DR16" s="19"/>
      <c r="DS16" s="19">
        <v>0</v>
      </c>
      <c r="DT16" s="19"/>
      <c r="DU16" s="19"/>
      <c r="DV16" s="19"/>
      <c r="DW16" s="19">
        <v>0</v>
      </c>
      <c r="DX16" s="19"/>
      <c r="DY16" s="19"/>
      <c r="DZ16" s="19"/>
      <c r="EA16" s="19">
        <v>0</v>
      </c>
      <c r="EB16" s="19">
        <v>80.599999999999994</v>
      </c>
      <c r="EC16" s="19">
        <v>68.05462</v>
      </c>
      <c r="ED16" s="19">
        <v>75.154619999999994</v>
      </c>
      <c r="EE16" s="19">
        <v>5.4453800000000001</v>
      </c>
      <c r="EF16" s="19">
        <v>152.4</v>
      </c>
      <c r="EG16" s="19">
        <v>190.98545999999999</v>
      </c>
      <c r="EH16" s="19">
        <v>185.15452999999999</v>
      </c>
      <c r="EI16" s="19">
        <v>-32.754530000000003</v>
      </c>
      <c r="EJ16" s="19"/>
      <c r="EK16" s="19"/>
      <c r="EL16" s="19"/>
      <c r="EM16" s="19">
        <v>0</v>
      </c>
      <c r="EN16" s="19"/>
      <c r="EO16" s="19"/>
      <c r="EP16" s="19"/>
      <c r="EQ16" s="19">
        <v>0</v>
      </c>
      <c r="ER16" s="19"/>
      <c r="ES16" s="19"/>
      <c r="ET16" s="19"/>
      <c r="EU16" s="19">
        <v>0</v>
      </c>
      <c r="EV16" s="19">
        <v>6.5</v>
      </c>
      <c r="EW16" s="19">
        <v>6.39</v>
      </c>
      <c r="EX16" s="19">
        <v>6.39</v>
      </c>
      <c r="EY16" s="19">
        <v>0.11</v>
      </c>
      <c r="EZ16" s="19">
        <v>301.2</v>
      </c>
      <c r="FA16" s="19">
        <v>194.94325000000001</v>
      </c>
      <c r="FB16" s="19">
        <v>294.54198000000002</v>
      </c>
      <c r="FC16" s="19">
        <v>6.6580199999999996</v>
      </c>
      <c r="FD16" s="19">
        <v>81.400000000000006</v>
      </c>
      <c r="FE16" s="19">
        <v>77.223839999999996</v>
      </c>
      <c r="FF16" s="19">
        <v>81.635350000000003</v>
      </c>
      <c r="FG16" s="19">
        <v>-0.23535</v>
      </c>
      <c r="FH16" s="19">
        <v>127.9</v>
      </c>
      <c r="FI16" s="19">
        <v>142.04257999999999</v>
      </c>
      <c r="FJ16" s="19">
        <v>142.04250999999999</v>
      </c>
      <c r="FK16" s="19">
        <v>-14.14251</v>
      </c>
      <c r="FL16" s="19">
        <v>42.1</v>
      </c>
      <c r="FM16" s="19">
        <v>41.898919999999997</v>
      </c>
      <c r="FN16" s="19">
        <v>41.898890000000002</v>
      </c>
      <c r="FO16" s="19">
        <v>0.20111000000000001</v>
      </c>
      <c r="FP16" s="19">
        <v>18.399999999999999</v>
      </c>
      <c r="FQ16" s="19">
        <v>14.942310000000001</v>
      </c>
      <c r="FR16" s="19">
        <v>14.942259999999999</v>
      </c>
      <c r="FS16" s="19">
        <v>3.4577399999999998</v>
      </c>
      <c r="FT16" s="19">
        <v>18.5</v>
      </c>
      <c r="FU16" s="19">
        <v>18.172979999999999</v>
      </c>
      <c r="FV16" s="19">
        <v>18.172979999999999</v>
      </c>
      <c r="FW16" s="19">
        <v>0.32701999999999998</v>
      </c>
      <c r="FX16" s="19">
        <v>91.9</v>
      </c>
      <c r="FY16" s="19">
        <v>87.773560000000003</v>
      </c>
      <c r="FZ16" s="19">
        <v>87.773529999999994</v>
      </c>
      <c r="GA16" s="19">
        <v>4.1264700000000003</v>
      </c>
      <c r="GB16" s="19">
        <v>134.4</v>
      </c>
      <c r="GC16" s="19"/>
      <c r="GD16" s="19">
        <v>168.22024999999999</v>
      </c>
      <c r="GE16" s="19">
        <v>-33.820250000000001</v>
      </c>
      <c r="GF16" s="19">
        <v>134.9</v>
      </c>
      <c r="GG16" s="19"/>
      <c r="GH16" s="19">
        <v>168.22024999999999</v>
      </c>
      <c r="GI16" s="19">
        <v>-33.320250000000001</v>
      </c>
      <c r="GJ16" s="19">
        <v>158.5</v>
      </c>
      <c r="GK16" s="19"/>
      <c r="GL16" s="19">
        <v>168.72542000000001</v>
      </c>
      <c r="GM16" s="19">
        <v>-10.22542</v>
      </c>
      <c r="GN16" s="19">
        <v>64.8</v>
      </c>
      <c r="GO16" s="19">
        <v>104.92334</v>
      </c>
      <c r="GP16" s="19">
        <v>109.43453</v>
      </c>
      <c r="GQ16" s="19">
        <v>-44.634529999999998</v>
      </c>
      <c r="GR16" s="19">
        <v>34.5</v>
      </c>
      <c r="GS16" s="19">
        <v>37.900860000000002</v>
      </c>
      <c r="GT16" s="19"/>
      <c r="GU16" s="19">
        <v>34.5</v>
      </c>
      <c r="GV16" s="19">
        <v>0</v>
      </c>
      <c r="GW16" s="19"/>
      <c r="GX16" s="19">
        <v>44.103009999999998</v>
      </c>
      <c r="GY16" s="19">
        <v>-44.103009999999998</v>
      </c>
      <c r="GZ16" s="19">
        <v>4</v>
      </c>
      <c r="HA16" s="19"/>
      <c r="HB16" s="19"/>
      <c r="HC16" s="19">
        <v>4</v>
      </c>
      <c r="HD16" s="19">
        <v>32.299999999999997</v>
      </c>
      <c r="HE16" s="19">
        <v>17.005710000000001</v>
      </c>
      <c r="HF16" s="19">
        <v>17.005700000000001</v>
      </c>
      <c r="HG16" s="19">
        <v>15.2943</v>
      </c>
      <c r="HH16" s="19">
        <v>157.69999999999999</v>
      </c>
      <c r="HI16" s="19">
        <v>164.13147000000001</v>
      </c>
      <c r="HJ16" s="19">
        <v>164.13140999999999</v>
      </c>
      <c r="HK16" s="19">
        <v>-6.4314099999999996</v>
      </c>
      <c r="HL16" s="19"/>
      <c r="HM16" s="19"/>
      <c r="HN16" s="19"/>
      <c r="HO16" s="19">
        <v>0</v>
      </c>
      <c r="HP16" s="19"/>
      <c r="HQ16" s="19"/>
      <c r="HR16" s="19"/>
      <c r="HS16" s="19">
        <v>0</v>
      </c>
      <c r="HT16" s="19">
        <v>0</v>
      </c>
      <c r="HU16" s="19"/>
      <c r="HV16" s="19"/>
      <c r="HW16" s="19">
        <v>0</v>
      </c>
      <c r="HX16" s="19">
        <v>0</v>
      </c>
      <c r="HY16" s="19"/>
      <c r="HZ16" s="19"/>
      <c r="IA16" s="19">
        <v>0</v>
      </c>
      <c r="IB16" s="19"/>
      <c r="IC16" s="19"/>
      <c r="ID16" s="19"/>
      <c r="IE16" s="19">
        <v>0</v>
      </c>
      <c r="IF16" s="19">
        <v>25.4</v>
      </c>
      <c r="IG16" s="19"/>
      <c r="IH16" s="19"/>
      <c r="II16" s="19">
        <v>25.4</v>
      </c>
      <c r="IJ16" s="19"/>
      <c r="IK16" s="19"/>
      <c r="IL16" s="19"/>
      <c r="IM16" s="19">
        <v>0</v>
      </c>
      <c r="IN16" s="19"/>
      <c r="IO16" s="19"/>
      <c r="IP16" s="19"/>
      <c r="IQ16" s="19">
        <v>0</v>
      </c>
      <c r="IR16" s="19"/>
      <c r="IS16" s="19"/>
      <c r="IT16" s="19"/>
      <c r="IU16" s="19">
        <v>0</v>
      </c>
      <c r="IV16" s="19">
        <v>128.30000000000001</v>
      </c>
      <c r="IW16" s="19">
        <v>126.84732</v>
      </c>
      <c r="IX16" s="19">
        <v>132.83814000000001</v>
      </c>
      <c r="IY16" s="19">
        <v>-4.5381400000000003</v>
      </c>
      <c r="IZ16" s="19"/>
      <c r="JA16" s="19"/>
      <c r="JB16" s="19"/>
      <c r="JC16" s="19">
        <v>0</v>
      </c>
      <c r="JD16" s="19">
        <v>0</v>
      </c>
      <c r="JE16" s="19"/>
      <c r="JF16" s="19"/>
      <c r="JG16" s="19">
        <v>0</v>
      </c>
      <c r="JH16" s="19">
        <v>0</v>
      </c>
      <c r="JI16" s="19"/>
      <c r="JJ16" s="19"/>
      <c r="JK16" s="19">
        <v>0</v>
      </c>
      <c r="JL16" s="19"/>
      <c r="JM16" s="19"/>
      <c r="JN16" s="19"/>
      <c r="JO16" s="19">
        <v>0</v>
      </c>
      <c r="JP16" s="19">
        <v>38.200000000000003</v>
      </c>
      <c r="JQ16" s="19">
        <v>44.848439999999997</v>
      </c>
      <c r="JR16" s="19">
        <v>12</v>
      </c>
      <c r="JS16" s="19">
        <v>26.2</v>
      </c>
      <c r="JT16" s="19">
        <v>28</v>
      </c>
      <c r="JU16" s="19">
        <v>22.49156</v>
      </c>
      <c r="JV16" s="19"/>
      <c r="JW16" s="19">
        <v>28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2.2999999999999998</v>
      </c>
      <c r="KW16" s="19">
        <v>2.0407899999999999</v>
      </c>
      <c r="KX16" s="19">
        <v>2.0407000000000002</v>
      </c>
      <c r="KY16" s="19">
        <v>0.25929999999999997</v>
      </c>
      <c r="KZ16" s="19">
        <v>111.1</v>
      </c>
      <c r="LA16" s="19">
        <v>113.70262</v>
      </c>
      <c r="LB16" s="19">
        <v>41.19464</v>
      </c>
      <c r="LC16" s="19">
        <v>69.905360000000002</v>
      </c>
      <c r="LD16" s="19">
        <v>65.599999999999994</v>
      </c>
      <c r="LE16" s="19">
        <v>70.944890000000001</v>
      </c>
      <c r="LF16" s="19">
        <v>50.01285</v>
      </c>
      <c r="LG16" s="19">
        <v>15.587149999999999</v>
      </c>
      <c r="LH16" s="19">
        <v>66</v>
      </c>
      <c r="LI16" s="19">
        <v>63.83905</v>
      </c>
      <c r="LJ16" s="19">
        <v>41.710920000000002</v>
      </c>
      <c r="LK16" s="19">
        <v>24.289079999999998</v>
      </c>
      <c r="LL16" s="19">
        <v>73.8</v>
      </c>
      <c r="LM16" s="19">
        <v>62.684600000000003</v>
      </c>
      <c r="LN16" s="19">
        <v>40.956620000000001</v>
      </c>
      <c r="LO16" s="19">
        <v>32.843380000000003</v>
      </c>
      <c r="LP16" s="19">
        <v>0</v>
      </c>
      <c r="LQ16" s="19"/>
      <c r="LR16" s="19">
        <v>16.966090000000001</v>
      </c>
      <c r="LS16" s="19">
        <v>-16.966090000000001</v>
      </c>
      <c r="LT16" s="19"/>
      <c r="LU16" s="19"/>
      <c r="LV16" s="19"/>
      <c r="LW16" s="19">
        <v>0</v>
      </c>
      <c r="LX16" s="19"/>
      <c r="LY16" s="19"/>
      <c r="LZ16" s="19"/>
      <c r="MA16" s="19">
        <v>0</v>
      </c>
      <c r="MB16" s="19"/>
      <c r="MC16" s="19"/>
      <c r="MD16" s="19"/>
      <c r="ME16" s="19">
        <v>0</v>
      </c>
      <c r="MF16" s="19">
        <v>102.4</v>
      </c>
      <c r="MG16" s="19">
        <v>109.89</v>
      </c>
      <c r="MH16" s="19">
        <v>109.89</v>
      </c>
      <c r="MI16" s="19">
        <v>-7.49</v>
      </c>
      <c r="MJ16" s="19">
        <v>102</v>
      </c>
      <c r="MK16" s="19">
        <v>109.89</v>
      </c>
      <c r="ML16" s="19">
        <v>109.89</v>
      </c>
      <c r="MM16" s="19">
        <v>-7.89</v>
      </c>
      <c r="MN16" s="19">
        <v>122</v>
      </c>
      <c r="MO16" s="19">
        <v>110.22</v>
      </c>
      <c r="MP16" s="19">
        <v>110.22</v>
      </c>
      <c r="MQ16" s="19">
        <v>11.78</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116.5</v>
      </c>
      <c r="NM16" s="19">
        <v>50</v>
      </c>
      <c r="NN16" s="19">
        <v>144.72297</v>
      </c>
      <c r="NO16" s="19">
        <v>-28.22297</v>
      </c>
      <c r="NP16" s="19">
        <v>54</v>
      </c>
      <c r="NQ16" s="19"/>
      <c r="NR16" s="19">
        <v>72.578779999999995</v>
      </c>
      <c r="NS16" s="19">
        <v>-18.578779999999998</v>
      </c>
      <c r="NT16" s="19">
        <v>2.4</v>
      </c>
      <c r="NU16" s="19">
        <v>7.2163399999999998</v>
      </c>
      <c r="NV16" s="19">
        <v>9.0899400000000004</v>
      </c>
      <c r="NW16" s="19">
        <v>-6.68994</v>
      </c>
      <c r="NX16" s="19">
        <v>4.3</v>
      </c>
      <c r="NY16" s="19">
        <v>4.0686499999999999</v>
      </c>
      <c r="NZ16" s="19">
        <v>9.9490400000000001</v>
      </c>
      <c r="OA16" s="19">
        <v>-5.6490400000000003</v>
      </c>
      <c r="OB16" s="19">
        <v>0</v>
      </c>
      <c r="OC16" s="19">
        <v>17.492709999999999</v>
      </c>
      <c r="OD16" s="19">
        <v>17.492709999999999</v>
      </c>
      <c r="OE16" s="19">
        <v>-17.492709999999999</v>
      </c>
      <c r="OF16" s="19">
        <v>0</v>
      </c>
      <c r="OG16" s="19"/>
      <c r="OH16" s="19"/>
      <c r="OI16" s="19">
        <v>0</v>
      </c>
      <c r="OJ16" s="19">
        <v>5.0999999999999996</v>
      </c>
      <c r="OK16" s="19">
        <v>11.8</v>
      </c>
      <c r="OL16" s="19">
        <v>16.61</v>
      </c>
      <c r="OM16" s="19">
        <v>-11.51</v>
      </c>
      <c r="ON16" s="19">
        <v>0</v>
      </c>
      <c r="OO16" s="19"/>
      <c r="OP16" s="19"/>
      <c r="OQ16" s="19">
        <v>0</v>
      </c>
      <c r="OR16" s="19">
        <v>0.2</v>
      </c>
      <c r="OS16" s="19">
        <v>1.129</v>
      </c>
      <c r="OT16" s="19">
        <v>1.129</v>
      </c>
      <c r="OU16" s="19">
        <v>-0.92900000000000005</v>
      </c>
      <c r="OV16" s="19">
        <v>0</v>
      </c>
      <c r="OW16" s="19"/>
      <c r="OX16" s="19"/>
      <c r="OY16" s="19">
        <v>0</v>
      </c>
      <c r="OZ16" s="19">
        <v>0</v>
      </c>
      <c r="PA16" s="19">
        <v>19.436350000000001</v>
      </c>
      <c r="PB16" s="19">
        <v>19.436340000000001</v>
      </c>
      <c r="PC16" s="19">
        <v>-19.436340000000001</v>
      </c>
      <c r="PD16" s="19">
        <v>9.9</v>
      </c>
      <c r="PE16" s="19">
        <v>9.9830000000000005</v>
      </c>
      <c r="PF16" s="19">
        <v>9.9830000000000005</v>
      </c>
      <c r="PG16" s="19">
        <v>-8.3000000000000004E-2</v>
      </c>
      <c r="PH16" s="19">
        <v>5.5</v>
      </c>
      <c r="PI16" s="19">
        <v>5.67</v>
      </c>
      <c r="PJ16" s="19">
        <v>5.67</v>
      </c>
      <c r="PK16" s="19">
        <v>-0.17</v>
      </c>
      <c r="PL16" s="19">
        <v>0</v>
      </c>
      <c r="PM16" s="19"/>
      <c r="PN16" s="19"/>
      <c r="PO16" s="19">
        <v>0</v>
      </c>
      <c r="PP16" s="19">
        <v>1.1000000000000001</v>
      </c>
      <c r="PQ16" s="19">
        <v>1</v>
      </c>
      <c r="PR16" s="19">
        <v>1</v>
      </c>
      <c r="PS16" s="19">
        <v>0.1</v>
      </c>
      <c r="PT16" s="19">
        <v>3.8</v>
      </c>
      <c r="PU16" s="19">
        <v>3.6</v>
      </c>
      <c r="PV16" s="19">
        <v>3.6</v>
      </c>
      <c r="PW16" s="19">
        <v>0.2</v>
      </c>
      <c r="PX16" s="19">
        <v>3.5</v>
      </c>
      <c r="PY16" s="19">
        <v>5</v>
      </c>
      <c r="PZ16" s="19">
        <v>5</v>
      </c>
      <c r="QA16" s="19">
        <v>-1.5</v>
      </c>
      <c r="QB16" s="19">
        <v>0</v>
      </c>
      <c r="QC16" s="19">
        <v>20.274049999999999</v>
      </c>
      <c r="QD16" s="19">
        <v>20.274049999999999</v>
      </c>
      <c r="QE16" s="19">
        <v>-20.274049999999999</v>
      </c>
      <c r="QF16" s="19">
        <v>18.899999999999999</v>
      </c>
      <c r="QG16" s="19">
        <v>19.436350000000001</v>
      </c>
      <c r="QH16" s="19">
        <v>19.436340000000001</v>
      </c>
      <c r="QI16" s="19">
        <v>-0.53634000000000004</v>
      </c>
      <c r="QJ16" s="19">
        <v>18.3</v>
      </c>
      <c r="QK16" s="19">
        <v>17.492709999999999</v>
      </c>
      <c r="QL16" s="19">
        <v>17.492709999999999</v>
      </c>
      <c r="QM16" s="19">
        <v>0.80728999999999995</v>
      </c>
      <c r="QN16" s="19">
        <v>3</v>
      </c>
      <c r="QO16" s="19">
        <v>3.4</v>
      </c>
      <c r="QP16" s="19">
        <v>3.4</v>
      </c>
      <c r="QQ16" s="19">
        <v>-0.4</v>
      </c>
      <c r="QR16" s="19">
        <v>18.5</v>
      </c>
      <c r="QS16" s="19">
        <v>17.881440000000001</v>
      </c>
      <c r="QT16" s="19">
        <v>17.881440000000001</v>
      </c>
      <c r="QU16" s="19">
        <v>0.61856</v>
      </c>
      <c r="QV16" s="19">
        <v>0</v>
      </c>
      <c r="QW16" s="19"/>
      <c r="QX16" s="19"/>
      <c r="QY16" s="19">
        <v>0</v>
      </c>
      <c r="QZ16" s="19">
        <v>0</v>
      </c>
      <c r="RA16" s="19"/>
      <c r="RB16" s="19"/>
      <c r="RC16" s="19">
        <v>0</v>
      </c>
      <c r="RD16" s="19">
        <v>1.4</v>
      </c>
      <c r="RE16" s="19">
        <v>2.419</v>
      </c>
      <c r="RF16" s="19">
        <v>2.419</v>
      </c>
      <c r="RG16" s="19">
        <v>-1.0189999999999999</v>
      </c>
      <c r="RH16" s="19">
        <v>2.5</v>
      </c>
      <c r="RI16" s="19">
        <v>16.100000000000001</v>
      </c>
      <c r="RJ16" s="19">
        <v>6.133</v>
      </c>
      <c r="RK16" s="19">
        <v>-3.633</v>
      </c>
      <c r="RL16" s="19">
        <v>0</v>
      </c>
      <c r="RM16" s="19"/>
      <c r="RN16" s="19"/>
      <c r="RO16" s="19">
        <v>0</v>
      </c>
      <c r="RP16" s="19">
        <v>3.2</v>
      </c>
      <c r="RQ16" s="19">
        <v>3.399</v>
      </c>
      <c r="RR16" s="19">
        <v>3.399</v>
      </c>
      <c r="RS16" s="19">
        <v>-0.19900000000000001</v>
      </c>
      <c r="RT16" s="19">
        <v>16</v>
      </c>
      <c r="RU16" s="19"/>
      <c r="RV16" s="19">
        <v>5.3000600000000002</v>
      </c>
      <c r="RW16" s="19">
        <v>10.69994</v>
      </c>
      <c r="RX16" s="19">
        <v>3.1</v>
      </c>
      <c r="RY16" s="19">
        <v>2</v>
      </c>
      <c r="RZ16" s="19">
        <v>2</v>
      </c>
      <c r="SA16" s="19">
        <v>1.1000000000000001</v>
      </c>
      <c r="SB16" s="19">
        <v>0.4</v>
      </c>
      <c r="SC16" s="19">
        <v>0.4</v>
      </c>
      <c r="SD16" s="19">
        <v>0.4</v>
      </c>
      <c r="SE16" s="19">
        <v>0</v>
      </c>
      <c r="SF16" s="19">
        <v>0</v>
      </c>
      <c r="SG16" s="19"/>
      <c r="SH16" s="19"/>
      <c r="SI16" s="19">
        <v>0</v>
      </c>
      <c r="SJ16" s="19">
        <v>19.7</v>
      </c>
      <c r="SK16" s="19">
        <v>19.1448</v>
      </c>
      <c r="SL16" s="19">
        <v>19.1448</v>
      </c>
      <c r="SM16" s="19">
        <v>0.55520000000000003</v>
      </c>
      <c r="SN16" s="19">
        <v>12.9</v>
      </c>
      <c r="SO16" s="19">
        <v>12.244899999999999</v>
      </c>
      <c r="SP16" s="19">
        <v>12.244899999999999</v>
      </c>
      <c r="SQ16" s="19">
        <v>0.65510000000000002</v>
      </c>
      <c r="SR16" s="19">
        <v>19.600000000000001</v>
      </c>
      <c r="SS16" s="19">
        <v>19.436350000000001</v>
      </c>
      <c r="ST16" s="19">
        <v>19.436340000000001</v>
      </c>
      <c r="SU16" s="19">
        <v>0.16366</v>
      </c>
      <c r="SV16" s="19">
        <v>20.3</v>
      </c>
      <c r="SW16" s="19">
        <v>19.436350000000001</v>
      </c>
      <c r="SX16" s="19">
        <v>19.436340000000001</v>
      </c>
      <c r="SY16" s="19">
        <v>0.86365999999999998</v>
      </c>
      <c r="SZ16" s="19">
        <v>20</v>
      </c>
      <c r="TA16" s="19">
        <v>19.241980000000002</v>
      </c>
      <c r="TB16" s="19">
        <v>19.241980000000002</v>
      </c>
      <c r="TC16" s="19">
        <v>0.75802000000000003</v>
      </c>
      <c r="TD16" s="19">
        <v>0</v>
      </c>
      <c r="TE16" s="19">
        <v>0.86399999999999999</v>
      </c>
      <c r="TF16" s="19">
        <v>0.86399999999999999</v>
      </c>
      <c r="TG16" s="19">
        <v>-0.86399999999999999</v>
      </c>
      <c r="TH16" s="19">
        <v>0</v>
      </c>
      <c r="TI16" s="19">
        <v>0.7</v>
      </c>
      <c r="TJ16" s="19">
        <v>0.64700000000000002</v>
      </c>
      <c r="TK16" s="19">
        <v>-0.64700000000000002</v>
      </c>
      <c r="TL16" s="19">
        <v>0</v>
      </c>
      <c r="TM16" s="19"/>
      <c r="TN16" s="19"/>
      <c r="TO16" s="19">
        <v>0</v>
      </c>
      <c r="TP16" s="19">
        <v>5.8</v>
      </c>
      <c r="TQ16" s="19">
        <v>3.4329999999999998</v>
      </c>
      <c r="TR16" s="19">
        <v>3.4329999999999998</v>
      </c>
      <c r="TS16" s="19">
        <v>2.367</v>
      </c>
      <c r="TT16" s="19">
        <v>8.7200000000000006</v>
      </c>
      <c r="TU16" s="19">
        <v>7.59</v>
      </c>
      <c r="TV16" s="19">
        <v>7.59</v>
      </c>
      <c r="TW16" s="19">
        <v>1.1299999999999999</v>
      </c>
      <c r="TX16" s="19">
        <v>0</v>
      </c>
      <c r="TY16" s="19">
        <v>3.5000000000000003E-2</v>
      </c>
      <c r="TZ16" s="19">
        <v>3.5000000000000003E-2</v>
      </c>
      <c r="UA16" s="19">
        <v>-3.5000000000000003E-2</v>
      </c>
      <c r="UB16" s="19">
        <v>0</v>
      </c>
      <c r="UC16" s="19">
        <v>2.5000000000000001E-2</v>
      </c>
      <c r="UD16" s="19">
        <v>2.5000000000000001E-2</v>
      </c>
      <c r="UE16" s="19">
        <v>-2.5000000000000001E-2</v>
      </c>
      <c r="UF16" s="19">
        <v>0</v>
      </c>
      <c r="UG16" s="19"/>
      <c r="UH16" s="19"/>
      <c r="UI16" s="19">
        <v>0</v>
      </c>
      <c r="UJ16" s="19">
        <v>21.1</v>
      </c>
      <c r="UK16" s="19">
        <v>19.436350000000001</v>
      </c>
      <c r="UL16" s="19">
        <v>19.436340000000001</v>
      </c>
      <c r="UM16" s="19">
        <v>1.6636599999999999</v>
      </c>
      <c r="UN16" s="19">
        <v>5.9</v>
      </c>
      <c r="UO16" s="19">
        <v>8.1999999999999993</v>
      </c>
      <c r="UP16" s="19">
        <v>8.1999999999999993</v>
      </c>
      <c r="UQ16" s="19">
        <v>-2.2999999999999998</v>
      </c>
      <c r="UR16" s="19"/>
      <c r="US16" s="19"/>
      <c r="UT16" s="19"/>
      <c r="UU16" s="19">
        <v>0</v>
      </c>
      <c r="UV16" s="19">
        <v>20.399999999999999</v>
      </c>
      <c r="UW16" s="19">
        <v>19.436350000000001</v>
      </c>
      <c r="UX16" s="19">
        <v>19.436340000000001</v>
      </c>
      <c r="UY16" s="19">
        <v>0.96365999999999996</v>
      </c>
      <c r="UZ16" s="19">
        <v>20.399999999999999</v>
      </c>
      <c r="VA16" s="19">
        <v>19.436350000000001</v>
      </c>
      <c r="VB16" s="19">
        <v>19.436340000000001</v>
      </c>
      <c r="VC16" s="19">
        <v>0.96365999999999996</v>
      </c>
      <c r="VD16" s="19">
        <v>20.100000000000001</v>
      </c>
      <c r="VE16" s="19">
        <v>19.436350000000001</v>
      </c>
      <c r="VF16" s="19">
        <v>19.436340000000001</v>
      </c>
      <c r="VG16" s="19">
        <v>0.66366000000000003</v>
      </c>
      <c r="VH16" s="19">
        <v>0.2</v>
      </c>
      <c r="VI16" s="19">
        <v>1.6220000000000001</v>
      </c>
      <c r="VJ16" s="19">
        <v>1.6220000000000001</v>
      </c>
      <c r="VK16" s="19">
        <v>-1.4219999999999999</v>
      </c>
      <c r="VL16" s="19">
        <v>0</v>
      </c>
      <c r="VM16" s="19"/>
      <c r="VN16" s="19"/>
      <c r="VO16" s="19">
        <v>0</v>
      </c>
      <c r="VP16" s="19">
        <v>0</v>
      </c>
      <c r="VQ16" s="19"/>
      <c r="VR16" s="19"/>
      <c r="VS16" s="19">
        <v>0</v>
      </c>
      <c r="VT16" s="19">
        <v>0</v>
      </c>
      <c r="VU16" s="19"/>
      <c r="VV16" s="19"/>
      <c r="VW16" s="19">
        <v>0</v>
      </c>
      <c r="VX16" s="19">
        <v>0</v>
      </c>
      <c r="VY16" s="19"/>
      <c r="VZ16" s="19">
        <v>0.6</v>
      </c>
      <c r="WA16" s="19">
        <v>-0.6</v>
      </c>
      <c r="WB16" s="19">
        <v>0</v>
      </c>
      <c r="WC16" s="19">
        <v>2</v>
      </c>
      <c r="WD16" s="19">
        <v>2</v>
      </c>
      <c r="WE16" s="19">
        <v>-2</v>
      </c>
      <c r="WF16" s="19">
        <v>0</v>
      </c>
      <c r="WG16" s="19">
        <v>2</v>
      </c>
      <c r="WH16" s="19">
        <v>2</v>
      </c>
      <c r="WI16" s="19">
        <v>-2</v>
      </c>
      <c r="WJ16" s="19">
        <v>0</v>
      </c>
      <c r="WK16" s="19"/>
      <c r="WL16" s="19"/>
      <c r="WM16" s="19">
        <v>0</v>
      </c>
      <c r="WN16" s="19">
        <v>3.6</v>
      </c>
      <c r="WO16" s="19">
        <v>4.2</v>
      </c>
      <c r="WP16" s="19">
        <v>4.2</v>
      </c>
      <c r="WQ16" s="19">
        <v>-0.6</v>
      </c>
      <c r="WR16" s="19">
        <v>1.2</v>
      </c>
      <c r="WS16" s="19">
        <v>1.2</v>
      </c>
      <c r="WT16" s="19">
        <v>1.2</v>
      </c>
      <c r="WU16" s="19">
        <v>0</v>
      </c>
      <c r="WV16" s="19">
        <v>1.2</v>
      </c>
      <c r="WW16" s="19">
        <v>1.2</v>
      </c>
      <c r="WX16" s="19">
        <v>1.2</v>
      </c>
      <c r="WY16" s="19">
        <v>0</v>
      </c>
      <c r="WZ16" s="19">
        <v>1.1000000000000001</v>
      </c>
      <c r="XA16" s="19">
        <v>1.4</v>
      </c>
      <c r="XB16" s="19">
        <v>1.4</v>
      </c>
      <c r="XC16" s="19">
        <v>-0.3</v>
      </c>
      <c r="XD16" s="19">
        <v>0</v>
      </c>
      <c r="XE16" s="19"/>
      <c r="XF16" s="19"/>
      <c r="XG16" s="19">
        <v>0</v>
      </c>
      <c r="XH16" s="19">
        <v>8.9</v>
      </c>
      <c r="XI16" s="19">
        <v>9</v>
      </c>
      <c r="XJ16" s="19">
        <v>9</v>
      </c>
      <c r="XK16" s="19">
        <v>-0.1</v>
      </c>
      <c r="XL16" s="19">
        <v>20</v>
      </c>
      <c r="XM16" s="19">
        <v>19.241980000000002</v>
      </c>
      <c r="XN16" s="19">
        <v>19.241980000000002</v>
      </c>
      <c r="XO16" s="19">
        <v>0.75802000000000003</v>
      </c>
      <c r="XP16" s="19">
        <v>9.4</v>
      </c>
      <c r="XQ16" s="19">
        <v>10.6</v>
      </c>
      <c r="XR16" s="19">
        <v>10.6</v>
      </c>
      <c r="XS16" s="19">
        <v>-1.2</v>
      </c>
      <c r="XT16" s="19">
        <v>27.5</v>
      </c>
      <c r="XU16" s="19">
        <v>30.5</v>
      </c>
      <c r="XV16" s="19">
        <v>30.5</v>
      </c>
      <c r="XW16" s="19">
        <v>-3</v>
      </c>
      <c r="XX16" s="19">
        <v>34.5</v>
      </c>
      <c r="XY16" s="19">
        <v>30.5</v>
      </c>
      <c r="XZ16" s="19">
        <v>30.5</v>
      </c>
      <c r="YA16" s="19">
        <v>4</v>
      </c>
      <c r="YB16" s="19"/>
      <c r="YC16" s="19"/>
      <c r="YD16" s="19"/>
      <c r="YE16" s="19">
        <v>0</v>
      </c>
      <c r="YF16" s="19">
        <v>5.0999999999999996</v>
      </c>
      <c r="YG16" s="19">
        <v>16</v>
      </c>
      <c r="YH16" s="19">
        <v>16</v>
      </c>
      <c r="YI16" s="19">
        <v>-10.9</v>
      </c>
      <c r="YJ16" s="19">
        <v>6.42</v>
      </c>
      <c r="YK16" s="19"/>
      <c r="YL16" s="19"/>
      <c r="YM16" s="19">
        <v>6.42</v>
      </c>
      <c r="YN16" s="19">
        <v>7</v>
      </c>
      <c r="YO16" s="19"/>
      <c r="YP16" s="19">
        <v>5</v>
      </c>
      <c r="YQ16" s="19">
        <v>2</v>
      </c>
      <c r="YR16" s="19">
        <v>20.8</v>
      </c>
      <c r="YS16" s="19">
        <v>22</v>
      </c>
      <c r="YT16" s="19">
        <v>22</v>
      </c>
      <c r="YU16" s="19">
        <v>-1.2</v>
      </c>
    </row>
    <row r="17" spans="1:671" ht="24" customHeight="1" x14ac:dyDescent="0.25">
      <c r="A17" s="1"/>
      <c r="B17" s="13" t="s">
        <v>35</v>
      </c>
      <c r="C17" s="13" t="s">
        <v>794</v>
      </c>
      <c r="D17" s="14">
        <v>203.7</v>
      </c>
      <c r="E17" s="14">
        <v>203.40135000000001</v>
      </c>
      <c r="F17" s="14">
        <v>203.40133</v>
      </c>
      <c r="G17" s="14">
        <v>0.29866999999999999</v>
      </c>
      <c r="H17" s="14">
        <v>634.79999999999995</v>
      </c>
      <c r="I17" s="14">
        <v>627.79394000000002</v>
      </c>
      <c r="J17" s="14">
        <v>627.79390999999998</v>
      </c>
      <c r="K17" s="14">
        <v>7.0060900000000004</v>
      </c>
      <c r="L17" s="14">
        <v>214.9</v>
      </c>
      <c r="M17" s="14">
        <v>204.43098000000001</v>
      </c>
      <c r="N17" s="14">
        <v>204.43092999999999</v>
      </c>
      <c r="O17" s="14">
        <v>10.46907</v>
      </c>
      <c r="P17" s="14"/>
      <c r="Q17" s="14"/>
      <c r="R17" s="14"/>
      <c r="S17" s="14">
        <v>0</v>
      </c>
      <c r="T17" s="14"/>
      <c r="U17" s="14"/>
      <c r="V17" s="14"/>
      <c r="W17" s="14">
        <v>0</v>
      </c>
      <c r="X17" s="14">
        <v>90.1</v>
      </c>
      <c r="Y17" s="14">
        <v>91.867819999999995</v>
      </c>
      <c r="Z17" s="14">
        <v>91.867760000000004</v>
      </c>
      <c r="AA17" s="14">
        <v>-1.76776</v>
      </c>
      <c r="AB17" s="14">
        <v>238.2</v>
      </c>
      <c r="AC17" s="14">
        <v>241.99999</v>
      </c>
      <c r="AD17" s="14">
        <v>241.99995000000001</v>
      </c>
      <c r="AE17" s="14">
        <v>-3.7999499999999999</v>
      </c>
      <c r="AF17" s="14"/>
      <c r="AG17" s="14"/>
      <c r="AH17" s="14"/>
      <c r="AI17" s="14">
        <v>0</v>
      </c>
      <c r="AJ17" s="14">
        <v>0</v>
      </c>
      <c r="AK17" s="14"/>
      <c r="AL17" s="14"/>
      <c r="AM17" s="14">
        <v>0</v>
      </c>
      <c r="AN17" s="14">
        <v>159.6</v>
      </c>
      <c r="AO17" s="14">
        <v>186.48</v>
      </c>
      <c r="AP17" s="14">
        <v>186.48</v>
      </c>
      <c r="AQ17" s="14">
        <v>-26.88</v>
      </c>
      <c r="AR17" s="14">
        <v>160.19999999999999</v>
      </c>
      <c r="AS17" s="14">
        <v>100</v>
      </c>
      <c r="AT17" s="14">
        <v>30</v>
      </c>
      <c r="AU17" s="14">
        <v>130.19999999999999</v>
      </c>
      <c r="AV17" s="14">
        <v>160</v>
      </c>
      <c r="AW17" s="14">
        <v>186.48</v>
      </c>
      <c r="AX17" s="14">
        <v>186.48</v>
      </c>
      <c r="AY17" s="14">
        <v>-26.48</v>
      </c>
      <c r="AZ17" s="14">
        <v>244.4</v>
      </c>
      <c r="BA17" s="14">
        <v>187.04</v>
      </c>
      <c r="BB17" s="14">
        <v>187.04</v>
      </c>
      <c r="BC17" s="14">
        <v>57.36</v>
      </c>
      <c r="BD17" s="14">
        <v>106.6</v>
      </c>
      <c r="BE17" s="14">
        <v>120.0309</v>
      </c>
      <c r="BF17" s="14">
        <v>120.0309</v>
      </c>
      <c r="BG17" s="14">
        <v>-13.430899999999999</v>
      </c>
      <c r="BH17" s="14">
        <v>66.2</v>
      </c>
      <c r="BI17" s="14">
        <v>60.19567</v>
      </c>
      <c r="BJ17" s="14">
        <v>60.19567</v>
      </c>
      <c r="BK17" s="14">
        <v>6.0043300000000004</v>
      </c>
      <c r="BL17" s="14">
        <v>545.5</v>
      </c>
      <c r="BM17" s="14">
        <v>557.29148999999995</v>
      </c>
      <c r="BN17" s="14">
        <v>557.29136000000005</v>
      </c>
      <c r="BO17" s="14">
        <v>-11.791359999999999</v>
      </c>
      <c r="BP17" s="14">
        <v>10.199999999999999</v>
      </c>
      <c r="BQ17" s="14">
        <v>10.52093</v>
      </c>
      <c r="BR17" s="14">
        <v>3.45601</v>
      </c>
      <c r="BS17" s="14">
        <v>6.7439900000000002</v>
      </c>
      <c r="BT17" s="14"/>
      <c r="BU17" s="14"/>
      <c r="BV17" s="14"/>
      <c r="BW17" s="14">
        <v>0</v>
      </c>
      <c r="BX17" s="14"/>
      <c r="BY17" s="14"/>
      <c r="BZ17" s="14"/>
      <c r="CA17" s="14">
        <v>0</v>
      </c>
      <c r="CB17" s="14"/>
      <c r="CC17" s="14"/>
      <c r="CD17" s="14"/>
      <c r="CE17" s="14">
        <v>0</v>
      </c>
      <c r="CF17" s="14"/>
      <c r="CG17" s="14"/>
      <c r="CH17" s="14"/>
      <c r="CI17" s="14">
        <v>0</v>
      </c>
      <c r="CJ17" s="14">
        <v>167.5</v>
      </c>
      <c r="CK17" s="14">
        <v>164.06704999999999</v>
      </c>
      <c r="CL17" s="14">
        <v>164.06702000000001</v>
      </c>
      <c r="CM17" s="14">
        <v>3.4329800000000001</v>
      </c>
      <c r="CN17" s="14">
        <v>7.8</v>
      </c>
      <c r="CO17" s="14">
        <v>5.1336000000000004</v>
      </c>
      <c r="CP17" s="14">
        <v>5.1335899999999999</v>
      </c>
      <c r="CQ17" s="14">
        <v>2.6664099999999999</v>
      </c>
      <c r="CR17" s="14">
        <v>4.8</v>
      </c>
      <c r="CS17" s="14">
        <v>2.8178999999999998</v>
      </c>
      <c r="CT17" s="14">
        <v>2.8178899999999998</v>
      </c>
      <c r="CU17" s="14">
        <v>1.98211</v>
      </c>
      <c r="CV17" s="14">
        <v>0</v>
      </c>
      <c r="CW17" s="14"/>
      <c r="CX17" s="14"/>
      <c r="CY17" s="14">
        <v>0</v>
      </c>
      <c r="CZ17" s="14">
        <v>0</v>
      </c>
      <c r="DA17" s="14"/>
      <c r="DB17" s="14"/>
      <c r="DC17" s="14">
        <v>0</v>
      </c>
      <c r="DD17" s="14"/>
      <c r="DE17" s="14"/>
      <c r="DF17" s="14"/>
      <c r="DG17" s="14">
        <v>0</v>
      </c>
      <c r="DH17" s="14">
        <v>142.19999999999999</v>
      </c>
      <c r="DI17" s="14">
        <v>141.12461999999999</v>
      </c>
      <c r="DJ17" s="14">
        <v>142.44045</v>
      </c>
      <c r="DK17" s="14">
        <v>-0.24045</v>
      </c>
      <c r="DL17" s="14"/>
      <c r="DM17" s="14"/>
      <c r="DN17" s="14"/>
      <c r="DO17" s="14">
        <v>0</v>
      </c>
      <c r="DP17" s="14">
        <v>0</v>
      </c>
      <c r="DQ17" s="14"/>
      <c r="DR17" s="14"/>
      <c r="DS17" s="14">
        <v>0</v>
      </c>
      <c r="DT17" s="14"/>
      <c r="DU17" s="14"/>
      <c r="DV17" s="14"/>
      <c r="DW17" s="14">
        <v>0</v>
      </c>
      <c r="DX17" s="14"/>
      <c r="DY17" s="14"/>
      <c r="DZ17" s="14"/>
      <c r="EA17" s="14">
        <v>0</v>
      </c>
      <c r="EB17" s="14">
        <v>80.5</v>
      </c>
      <c r="EC17" s="14">
        <v>68.086119999999994</v>
      </c>
      <c r="ED17" s="14">
        <v>75.752420000000001</v>
      </c>
      <c r="EE17" s="14">
        <v>4.7475800000000001</v>
      </c>
      <c r="EF17" s="14">
        <v>148.30000000000001</v>
      </c>
      <c r="EG17" s="14">
        <v>190.98545999999999</v>
      </c>
      <c r="EH17" s="14">
        <v>185.15452999999999</v>
      </c>
      <c r="EI17" s="14">
        <v>-36.854529999999997</v>
      </c>
      <c r="EJ17" s="14"/>
      <c r="EK17" s="14"/>
      <c r="EL17" s="14"/>
      <c r="EM17" s="14">
        <v>0</v>
      </c>
      <c r="EN17" s="14"/>
      <c r="EO17" s="14"/>
      <c r="EP17" s="14"/>
      <c r="EQ17" s="14">
        <v>0</v>
      </c>
      <c r="ER17" s="14"/>
      <c r="ES17" s="14"/>
      <c r="ET17" s="14"/>
      <c r="EU17" s="14">
        <v>0</v>
      </c>
      <c r="EV17" s="14">
        <v>6.5</v>
      </c>
      <c r="EW17" s="14">
        <v>6.39</v>
      </c>
      <c r="EX17" s="14">
        <v>6.39</v>
      </c>
      <c r="EY17" s="14">
        <v>0.11</v>
      </c>
      <c r="EZ17" s="14">
        <v>294.10000000000002</v>
      </c>
      <c r="FA17" s="14">
        <v>294.54174</v>
      </c>
      <c r="FB17" s="14">
        <v>294.54196999999999</v>
      </c>
      <c r="FC17" s="14">
        <v>-0.44196999999999997</v>
      </c>
      <c r="FD17" s="14">
        <v>81.400000000000006</v>
      </c>
      <c r="FE17" s="14">
        <v>69.701899999999995</v>
      </c>
      <c r="FF17" s="14">
        <v>81.635360000000006</v>
      </c>
      <c r="FG17" s="14">
        <v>-0.23536000000000001</v>
      </c>
      <c r="FH17" s="14">
        <v>126.3</v>
      </c>
      <c r="FI17" s="14">
        <v>142.04257999999999</v>
      </c>
      <c r="FJ17" s="14">
        <v>142.04250999999999</v>
      </c>
      <c r="FK17" s="14">
        <v>-15.742509999999999</v>
      </c>
      <c r="FL17" s="14">
        <v>42.1</v>
      </c>
      <c r="FM17" s="14">
        <v>41.898919999999997</v>
      </c>
      <c r="FN17" s="14">
        <v>41.898890000000002</v>
      </c>
      <c r="FO17" s="14">
        <v>0.20111000000000001</v>
      </c>
      <c r="FP17" s="14">
        <v>18.399999999999999</v>
      </c>
      <c r="FQ17" s="14">
        <v>14.942299999999999</v>
      </c>
      <c r="FR17" s="14">
        <v>14.942259999999999</v>
      </c>
      <c r="FS17" s="14">
        <v>3.4577399999999998</v>
      </c>
      <c r="FT17" s="14">
        <v>18.3</v>
      </c>
      <c r="FU17" s="14">
        <v>18.172979999999999</v>
      </c>
      <c r="FV17" s="14">
        <v>18.172979999999999</v>
      </c>
      <c r="FW17" s="14">
        <v>0.12701999999999999</v>
      </c>
      <c r="FX17" s="14">
        <v>91.4</v>
      </c>
      <c r="FY17" s="14">
        <v>87.773560000000003</v>
      </c>
      <c r="FZ17" s="14">
        <v>87.773529999999994</v>
      </c>
      <c r="GA17" s="14">
        <v>3.6264699999999999</v>
      </c>
      <c r="GB17" s="14">
        <v>133.30000000000001</v>
      </c>
      <c r="GC17" s="14"/>
      <c r="GD17" s="14">
        <v>168.22024999999999</v>
      </c>
      <c r="GE17" s="14">
        <v>-34.920250000000003</v>
      </c>
      <c r="GF17" s="14">
        <v>134.4</v>
      </c>
      <c r="GG17" s="14"/>
      <c r="GH17" s="14">
        <v>168.22024999999999</v>
      </c>
      <c r="GI17" s="14">
        <v>-33.820250000000001</v>
      </c>
      <c r="GJ17" s="14">
        <v>157.69999999999999</v>
      </c>
      <c r="GK17" s="14"/>
      <c r="GL17" s="14">
        <v>168.72542000000001</v>
      </c>
      <c r="GM17" s="14">
        <v>-11.02542</v>
      </c>
      <c r="GN17" s="14">
        <v>65</v>
      </c>
      <c r="GO17" s="14">
        <v>61.88391</v>
      </c>
      <c r="GP17" s="14">
        <v>107.83107</v>
      </c>
      <c r="GQ17" s="14">
        <v>-42.831069999999997</v>
      </c>
      <c r="GR17" s="14">
        <v>33.5</v>
      </c>
      <c r="GS17" s="14">
        <v>37.900860000000002</v>
      </c>
      <c r="GT17" s="14"/>
      <c r="GU17" s="14">
        <v>33.5</v>
      </c>
      <c r="GV17" s="14">
        <v>0</v>
      </c>
      <c r="GW17" s="14"/>
      <c r="GX17" s="14">
        <v>44.103009999999998</v>
      </c>
      <c r="GY17" s="14">
        <v>-44.103009999999998</v>
      </c>
      <c r="GZ17" s="14">
        <v>4</v>
      </c>
      <c r="HA17" s="14"/>
      <c r="HB17" s="14"/>
      <c r="HC17" s="14">
        <v>4</v>
      </c>
      <c r="HD17" s="14">
        <v>32.1</v>
      </c>
      <c r="HE17" s="14">
        <v>17.005710000000001</v>
      </c>
      <c r="HF17" s="14">
        <v>17.005700000000001</v>
      </c>
      <c r="HG17" s="14">
        <v>15.0943</v>
      </c>
      <c r="HH17" s="14">
        <v>157.9</v>
      </c>
      <c r="HI17" s="14">
        <v>164.13147000000001</v>
      </c>
      <c r="HJ17" s="14">
        <v>164.13140999999999</v>
      </c>
      <c r="HK17" s="14">
        <v>-6.2314100000000003</v>
      </c>
      <c r="HL17" s="14"/>
      <c r="HM17" s="14"/>
      <c r="HN17" s="14"/>
      <c r="HO17" s="14">
        <v>0</v>
      </c>
      <c r="HP17" s="14"/>
      <c r="HQ17" s="14"/>
      <c r="HR17" s="14"/>
      <c r="HS17" s="14">
        <v>0</v>
      </c>
      <c r="HT17" s="14">
        <v>0</v>
      </c>
      <c r="HU17" s="14"/>
      <c r="HV17" s="14"/>
      <c r="HW17" s="14">
        <v>0</v>
      </c>
      <c r="HX17" s="14">
        <v>0</v>
      </c>
      <c r="HY17" s="14"/>
      <c r="HZ17" s="14"/>
      <c r="IA17" s="14">
        <v>0</v>
      </c>
      <c r="IB17" s="14"/>
      <c r="IC17" s="14"/>
      <c r="ID17" s="14"/>
      <c r="IE17" s="14">
        <v>0</v>
      </c>
      <c r="IF17" s="14">
        <v>24.7</v>
      </c>
      <c r="IG17" s="14"/>
      <c r="IH17" s="14"/>
      <c r="II17" s="14">
        <v>24.7</v>
      </c>
      <c r="IJ17" s="14"/>
      <c r="IK17" s="14"/>
      <c r="IL17" s="14"/>
      <c r="IM17" s="14">
        <v>0</v>
      </c>
      <c r="IN17" s="14"/>
      <c r="IO17" s="14"/>
      <c r="IP17" s="14"/>
      <c r="IQ17" s="14">
        <v>0</v>
      </c>
      <c r="IR17" s="14"/>
      <c r="IS17" s="14"/>
      <c r="IT17" s="14"/>
      <c r="IU17" s="14">
        <v>0</v>
      </c>
      <c r="IV17" s="14">
        <v>128.4</v>
      </c>
      <c r="IW17" s="14">
        <v>126.84729</v>
      </c>
      <c r="IX17" s="14">
        <v>132.83814000000001</v>
      </c>
      <c r="IY17" s="14">
        <v>-4.4381399999999998</v>
      </c>
      <c r="IZ17" s="14"/>
      <c r="JA17" s="14"/>
      <c r="JB17" s="14"/>
      <c r="JC17" s="14">
        <v>0</v>
      </c>
      <c r="JD17" s="14">
        <v>0</v>
      </c>
      <c r="JE17" s="14"/>
      <c r="JF17" s="14"/>
      <c r="JG17" s="14">
        <v>0</v>
      </c>
      <c r="JH17" s="14">
        <v>0</v>
      </c>
      <c r="JI17" s="14"/>
      <c r="JJ17" s="14"/>
      <c r="JK17" s="14">
        <v>0</v>
      </c>
      <c r="JL17" s="14"/>
      <c r="JM17" s="14"/>
      <c r="JN17" s="14"/>
      <c r="JO17" s="14">
        <v>0</v>
      </c>
      <c r="JP17" s="14">
        <v>37.9</v>
      </c>
      <c r="JQ17" s="14">
        <v>44.848439999999997</v>
      </c>
      <c r="JR17" s="14">
        <v>12</v>
      </c>
      <c r="JS17" s="14">
        <v>25.9</v>
      </c>
      <c r="JT17" s="14">
        <v>28</v>
      </c>
      <c r="JU17" s="14">
        <v>22.49156</v>
      </c>
      <c r="JV17" s="14"/>
      <c r="JW17" s="14">
        <v>28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2.2999999999999998</v>
      </c>
      <c r="KW17" s="14">
        <v>2.0407799999999998</v>
      </c>
      <c r="KX17" s="14">
        <v>2.0407000000000002</v>
      </c>
      <c r="KY17" s="14">
        <v>0.25929999999999997</v>
      </c>
      <c r="KZ17" s="14">
        <v>106.6</v>
      </c>
      <c r="LA17" s="14">
        <v>113.70262</v>
      </c>
      <c r="LB17" s="14">
        <v>41.19464</v>
      </c>
      <c r="LC17" s="14">
        <v>65.405360000000002</v>
      </c>
      <c r="LD17" s="14">
        <v>70.7</v>
      </c>
      <c r="LE17" s="14">
        <v>59.68609</v>
      </c>
      <c r="LF17" s="14">
        <v>49.463360000000002</v>
      </c>
      <c r="LG17" s="14">
        <v>21.236640000000001</v>
      </c>
      <c r="LH17" s="14">
        <v>66</v>
      </c>
      <c r="LI17" s="14">
        <v>61.753619999999998</v>
      </c>
      <c r="LJ17" s="14">
        <v>41.534050000000001</v>
      </c>
      <c r="LK17" s="14">
        <v>24.465949999999999</v>
      </c>
      <c r="LL17" s="14">
        <v>73.8</v>
      </c>
      <c r="LM17" s="14">
        <v>60.636879999999998</v>
      </c>
      <c r="LN17" s="14">
        <v>40.78295</v>
      </c>
      <c r="LO17" s="14">
        <v>33.017049999999998</v>
      </c>
      <c r="LP17" s="14">
        <v>0</v>
      </c>
      <c r="LQ17" s="14"/>
      <c r="LR17" s="14">
        <v>16.89415</v>
      </c>
      <c r="LS17" s="14">
        <v>-16.89415</v>
      </c>
      <c r="LT17" s="14"/>
      <c r="LU17" s="14"/>
      <c r="LV17" s="14"/>
      <c r="LW17" s="14">
        <v>0</v>
      </c>
      <c r="LX17" s="14"/>
      <c r="LY17" s="14"/>
      <c r="LZ17" s="14"/>
      <c r="MA17" s="14">
        <v>0</v>
      </c>
      <c r="MB17" s="14"/>
      <c r="MC17" s="14"/>
      <c r="MD17" s="14"/>
      <c r="ME17" s="14">
        <v>0</v>
      </c>
      <c r="MF17" s="14">
        <v>102.9</v>
      </c>
      <c r="MG17" s="14">
        <v>109.89</v>
      </c>
      <c r="MH17" s="14">
        <v>109.89</v>
      </c>
      <c r="MI17" s="14">
        <v>-6.99</v>
      </c>
      <c r="MJ17" s="14">
        <v>102.4</v>
      </c>
      <c r="MK17" s="14">
        <v>109.89</v>
      </c>
      <c r="ML17" s="14">
        <v>109.89</v>
      </c>
      <c r="MM17" s="14">
        <v>-7.49</v>
      </c>
      <c r="MN17" s="14">
        <v>122.2</v>
      </c>
      <c r="MO17" s="14">
        <v>110.22</v>
      </c>
      <c r="MP17" s="14">
        <v>110.22</v>
      </c>
      <c r="MQ17" s="14">
        <v>11.98</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137.19999999999999</v>
      </c>
      <c r="NM17" s="14">
        <v>50</v>
      </c>
      <c r="NN17" s="14">
        <v>144.72297</v>
      </c>
      <c r="NO17" s="14">
        <v>-7.5229699999999999</v>
      </c>
      <c r="NP17" s="14">
        <v>71.2</v>
      </c>
      <c r="NQ17" s="14"/>
      <c r="NR17" s="14">
        <v>72.578779999999995</v>
      </c>
      <c r="NS17" s="14">
        <v>-1.3787799999999999</v>
      </c>
      <c r="NT17" s="14">
        <v>0</v>
      </c>
      <c r="NU17" s="14">
        <v>7.2163300000000001</v>
      </c>
      <c r="NV17" s="14">
        <v>9.0899400000000004</v>
      </c>
      <c r="NW17" s="14">
        <v>-9.0899400000000004</v>
      </c>
      <c r="NX17" s="14">
        <v>4.3</v>
      </c>
      <c r="NY17" s="14">
        <v>4.0686400000000003</v>
      </c>
      <c r="NZ17" s="14">
        <v>9.9490400000000001</v>
      </c>
      <c r="OA17" s="14">
        <v>-5.6490400000000003</v>
      </c>
      <c r="OB17" s="14">
        <v>0</v>
      </c>
      <c r="OC17" s="14">
        <v>17.492709999999999</v>
      </c>
      <c r="OD17" s="14">
        <v>17.492709999999999</v>
      </c>
      <c r="OE17" s="14">
        <v>-17.492709999999999</v>
      </c>
      <c r="OF17" s="14">
        <v>0</v>
      </c>
      <c r="OG17" s="14"/>
      <c r="OH17" s="14"/>
      <c r="OI17" s="14">
        <v>0</v>
      </c>
      <c r="OJ17" s="14">
        <v>6.8</v>
      </c>
      <c r="OK17" s="14">
        <v>11.5</v>
      </c>
      <c r="OL17" s="14">
        <v>16.829999999999998</v>
      </c>
      <c r="OM17" s="14">
        <v>-10.029999999999999</v>
      </c>
      <c r="ON17" s="14">
        <v>0</v>
      </c>
      <c r="OO17" s="14"/>
      <c r="OP17" s="14"/>
      <c r="OQ17" s="14">
        <v>0</v>
      </c>
      <c r="OR17" s="14">
        <v>0.3</v>
      </c>
      <c r="OS17" s="14">
        <v>1.0209999999999999</v>
      </c>
      <c r="OT17" s="14">
        <v>1.0209999999999999</v>
      </c>
      <c r="OU17" s="14">
        <v>-0.72099999999999997</v>
      </c>
      <c r="OV17" s="14">
        <v>0</v>
      </c>
      <c r="OW17" s="14"/>
      <c r="OX17" s="14"/>
      <c r="OY17" s="14">
        <v>0</v>
      </c>
      <c r="OZ17" s="14">
        <v>0</v>
      </c>
      <c r="PA17" s="14">
        <v>19.436350000000001</v>
      </c>
      <c r="PB17" s="14">
        <v>19.436340000000001</v>
      </c>
      <c r="PC17" s="14">
        <v>-19.436340000000001</v>
      </c>
      <c r="PD17" s="14">
        <v>10</v>
      </c>
      <c r="PE17" s="14">
        <v>9.9830000000000005</v>
      </c>
      <c r="PF17" s="14">
        <v>9.9830000000000005</v>
      </c>
      <c r="PG17" s="14">
        <v>1.7000000000000001E-2</v>
      </c>
      <c r="PH17" s="14">
        <v>5.5</v>
      </c>
      <c r="PI17" s="14">
        <v>5.67</v>
      </c>
      <c r="PJ17" s="14">
        <v>5.67</v>
      </c>
      <c r="PK17" s="14">
        <v>-0.17</v>
      </c>
      <c r="PL17" s="14">
        <v>0</v>
      </c>
      <c r="PM17" s="14"/>
      <c r="PN17" s="14"/>
      <c r="PO17" s="14">
        <v>0</v>
      </c>
      <c r="PP17" s="14">
        <v>1.1000000000000001</v>
      </c>
      <c r="PQ17" s="14">
        <v>1</v>
      </c>
      <c r="PR17" s="14">
        <v>1</v>
      </c>
      <c r="PS17" s="14">
        <v>0.1</v>
      </c>
      <c r="PT17" s="14">
        <v>3.8</v>
      </c>
      <c r="PU17" s="14">
        <v>3.6</v>
      </c>
      <c r="PV17" s="14">
        <v>3.6</v>
      </c>
      <c r="PW17" s="14">
        <v>0.2</v>
      </c>
      <c r="PX17" s="14">
        <v>3.5</v>
      </c>
      <c r="PY17" s="14">
        <v>5</v>
      </c>
      <c r="PZ17" s="14">
        <v>5</v>
      </c>
      <c r="QA17" s="14">
        <v>-1.5</v>
      </c>
      <c r="QB17" s="14">
        <v>0</v>
      </c>
      <c r="QC17" s="14">
        <v>20.274049999999999</v>
      </c>
      <c r="QD17" s="14">
        <v>20.274049999999999</v>
      </c>
      <c r="QE17" s="14">
        <v>-20.274049999999999</v>
      </c>
      <c r="QF17" s="14">
        <v>19</v>
      </c>
      <c r="QG17" s="14">
        <v>19.436350000000001</v>
      </c>
      <c r="QH17" s="14">
        <v>19.436340000000001</v>
      </c>
      <c r="QI17" s="14">
        <v>-0.43634000000000001</v>
      </c>
      <c r="QJ17" s="14">
        <v>18.2</v>
      </c>
      <c r="QK17" s="14">
        <v>17.492709999999999</v>
      </c>
      <c r="QL17" s="14">
        <v>17.492709999999999</v>
      </c>
      <c r="QM17" s="14">
        <v>0.70728999999999997</v>
      </c>
      <c r="QN17" s="14">
        <v>3.3</v>
      </c>
      <c r="QO17" s="14">
        <v>3.4</v>
      </c>
      <c r="QP17" s="14">
        <v>3.4</v>
      </c>
      <c r="QQ17" s="14">
        <v>-0.1</v>
      </c>
      <c r="QR17" s="14">
        <v>18.5</v>
      </c>
      <c r="QS17" s="14">
        <v>17.881440000000001</v>
      </c>
      <c r="QT17" s="14">
        <v>17.881440000000001</v>
      </c>
      <c r="QU17" s="14">
        <v>0.61856</v>
      </c>
      <c r="QV17" s="14">
        <v>0</v>
      </c>
      <c r="QW17" s="14"/>
      <c r="QX17" s="14"/>
      <c r="QY17" s="14">
        <v>0</v>
      </c>
      <c r="QZ17" s="14">
        <v>0</v>
      </c>
      <c r="RA17" s="14"/>
      <c r="RB17" s="14"/>
      <c r="RC17" s="14">
        <v>0</v>
      </c>
      <c r="RD17" s="14">
        <v>2.2000000000000002</v>
      </c>
      <c r="RE17" s="14">
        <v>2.4910000000000001</v>
      </c>
      <c r="RF17" s="14">
        <v>2.4910000000000001</v>
      </c>
      <c r="RG17" s="14">
        <v>-0.29099999999999998</v>
      </c>
      <c r="RH17" s="14">
        <v>3.7</v>
      </c>
      <c r="RI17" s="14">
        <v>16.100000000000001</v>
      </c>
      <c r="RJ17" s="14">
        <v>6.069</v>
      </c>
      <c r="RK17" s="14">
        <v>-2.3690000000000002</v>
      </c>
      <c r="RL17" s="14">
        <v>0</v>
      </c>
      <c r="RM17" s="14"/>
      <c r="RN17" s="14"/>
      <c r="RO17" s="14">
        <v>0</v>
      </c>
      <c r="RP17" s="14">
        <v>3.2</v>
      </c>
      <c r="RQ17" s="14">
        <v>3.399</v>
      </c>
      <c r="RR17" s="14">
        <v>3.399</v>
      </c>
      <c r="RS17" s="14">
        <v>-0.19900000000000001</v>
      </c>
      <c r="RT17" s="14">
        <v>15.8</v>
      </c>
      <c r="RU17" s="14"/>
      <c r="RV17" s="14">
        <v>5.3000600000000002</v>
      </c>
      <c r="RW17" s="14">
        <v>10.49994</v>
      </c>
      <c r="RX17" s="14">
        <v>3.1</v>
      </c>
      <c r="RY17" s="14">
        <v>2</v>
      </c>
      <c r="RZ17" s="14">
        <v>2</v>
      </c>
      <c r="SA17" s="14">
        <v>1.1000000000000001</v>
      </c>
      <c r="SB17" s="14">
        <v>0.4</v>
      </c>
      <c r="SC17" s="14">
        <v>0.4</v>
      </c>
      <c r="SD17" s="14">
        <v>0.4</v>
      </c>
      <c r="SE17" s="14">
        <v>0</v>
      </c>
      <c r="SF17" s="14">
        <v>0</v>
      </c>
      <c r="SG17" s="14"/>
      <c r="SH17" s="14"/>
      <c r="SI17" s="14">
        <v>0</v>
      </c>
      <c r="SJ17" s="14">
        <v>19.7</v>
      </c>
      <c r="SK17" s="14">
        <v>19.1448</v>
      </c>
      <c r="SL17" s="14">
        <v>19.1448</v>
      </c>
      <c r="SM17" s="14">
        <v>0.55520000000000003</v>
      </c>
      <c r="SN17" s="14">
        <v>12.9</v>
      </c>
      <c r="SO17" s="14">
        <v>12.244899999999999</v>
      </c>
      <c r="SP17" s="14">
        <v>12.244899999999999</v>
      </c>
      <c r="SQ17" s="14">
        <v>0.65510000000000002</v>
      </c>
      <c r="SR17" s="14">
        <v>19.600000000000001</v>
      </c>
      <c r="SS17" s="14">
        <v>19.436350000000001</v>
      </c>
      <c r="ST17" s="14">
        <v>19.436340000000001</v>
      </c>
      <c r="SU17" s="14">
        <v>0.16366</v>
      </c>
      <c r="SV17" s="14">
        <v>20.3</v>
      </c>
      <c r="SW17" s="14">
        <v>19.436350000000001</v>
      </c>
      <c r="SX17" s="14">
        <v>19.436340000000001</v>
      </c>
      <c r="SY17" s="14">
        <v>0.86365999999999998</v>
      </c>
      <c r="SZ17" s="14">
        <v>20</v>
      </c>
      <c r="TA17" s="14">
        <v>19.241980000000002</v>
      </c>
      <c r="TB17" s="14">
        <v>19.241980000000002</v>
      </c>
      <c r="TC17" s="14">
        <v>0.75802000000000003</v>
      </c>
      <c r="TD17" s="14">
        <v>0</v>
      </c>
      <c r="TE17" s="14">
        <v>0.85</v>
      </c>
      <c r="TF17" s="14">
        <v>0.85</v>
      </c>
      <c r="TG17" s="14">
        <v>-0.85</v>
      </c>
      <c r="TH17" s="14">
        <v>0</v>
      </c>
      <c r="TI17" s="14">
        <v>0.6</v>
      </c>
      <c r="TJ17" s="14">
        <v>0.65300000000000002</v>
      </c>
      <c r="TK17" s="14">
        <v>-0.65300000000000002</v>
      </c>
      <c r="TL17" s="14">
        <v>0</v>
      </c>
      <c r="TM17" s="14"/>
      <c r="TN17" s="14"/>
      <c r="TO17" s="14">
        <v>0</v>
      </c>
      <c r="TP17" s="14">
        <v>2.8</v>
      </c>
      <c r="TQ17" s="14">
        <v>2.907</v>
      </c>
      <c r="TR17" s="14">
        <v>2.907</v>
      </c>
      <c r="TS17" s="14">
        <v>-0.107</v>
      </c>
      <c r="TT17" s="14">
        <v>4.88</v>
      </c>
      <c r="TU17" s="14">
        <v>6.867</v>
      </c>
      <c r="TV17" s="14">
        <v>6.867</v>
      </c>
      <c r="TW17" s="14">
        <v>-1.9870000000000001</v>
      </c>
      <c r="TX17" s="14">
        <v>0</v>
      </c>
      <c r="TY17" s="14">
        <v>1.2E-2</v>
      </c>
      <c r="TZ17" s="14">
        <v>1.2E-2</v>
      </c>
      <c r="UA17" s="14">
        <v>-1.2E-2</v>
      </c>
      <c r="UB17" s="14">
        <v>0</v>
      </c>
      <c r="UC17" s="14">
        <v>1.2999999999999999E-2</v>
      </c>
      <c r="UD17" s="14">
        <v>1.2999999999999999E-2</v>
      </c>
      <c r="UE17" s="14">
        <v>-1.2999999999999999E-2</v>
      </c>
      <c r="UF17" s="14">
        <v>0</v>
      </c>
      <c r="UG17" s="14"/>
      <c r="UH17" s="14"/>
      <c r="UI17" s="14">
        <v>0</v>
      </c>
      <c r="UJ17" s="14">
        <v>21.1</v>
      </c>
      <c r="UK17" s="14">
        <v>19.436350000000001</v>
      </c>
      <c r="UL17" s="14">
        <v>19.436340000000001</v>
      </c>
      <c r="UM17" s="14">
        <v>1.6636599999999999</v>
      </c>
      <c r="UN17" s="14">
        <v>5.9</v>
      </c>
      <c r="UO17" s="14">
        <v>8.1999999999999993</v>
      </c>
      <c r="UP17" s="14">
        <v>8.1999999999999993</v>
      </c>
      <c r="UQ17" s="14">
        <v>-2.2999999999999998</v>
      </c>
      <c r="UR17" s="14"/>
      <c r="US17" s="14"/>
      <c r="UT17" s="14"/>
      <c r="UU17" s="14">
        <v>0</v>
      </c>
      <c r="UV17" s="14">
        <v>20.399999999999999</v>
      </c>
      <c r="UW17" s="14">
        <v>19.436350000000001</v>
      </c>
      <c r="UX17" s="14">
        <v>19.436340000000001</v>
      </c>
      <c r="UY17" s="14">
        <v>0.96365999999999996</v>
      </c>
      <c r="UZ17" s="14">
        <v>20.399999999999999</v>
      </c>
      <c r="VA17" s="14">
        <v>19.436350000000001</v>
      </c>
      <c r="VB17" s="14">
        <v>19.436340000000001</v>
      </c>
      <c r="VC17" s="14">
        <v>0.96365999999999996</v>
      </c>
      <c r="VD17" s="14">
        <v>20.100000000000001</v>
      </c>
      <c r="VE17" s="14">
        <v>19.436350000000001</v>
      </c>
      <c r="VF17" s="14">
        <v>19.436340000000001</v>
      </c>
      <c r="VG17" s="14">
        <v>0.66366000000000003</v>
      </c>
      <c r="VH17" s="14">
        <v>0.8</v>
      </c>
      <c r="VI17" s="14">
        <v>1.4430000000000001</v>
      </c>
      <c r="VJ17" s="14">
        <v>1.4430000000000001</v>
      </c>
      <c r="VK17" s="14">
        <v>-0.64300000000000002</v>
      </c>
      <c r="VL17" s="14">
        <v>0</v>
      </c>
      <c r="VM17" s="14"/>
      <c r="VN17" s="14"/>
      <c r="VO17" s="14">
        <v>0</v>
      </c>
      <c r="VP17" s="14">
        <v>0</v>
      </c>
      <c r="VQ17" s="14"/>
      <c r="VR17" s="14"/>
      <c r="VS17" s="14">
        <v>0</v>
      </c>
      <c r="VT17" s="14">
        <v>0</v>
      </c>
      <c r="VU17" s="14"/>
      <c r="VV17" s="14"/>
      <c r="VW17" s="14">
        <v>0</v>
      </c>
      <c r="VX17" s="14">
        <v>0</v>
      </c>
      <c r="VY17" s="14"/>
      <c r="VZ17" s="14">
        <v>0.6</v>
      </c>
      <c r="WA17" s="14">
        <v>-0.6</v>
      </c>
      <c r="WB17" s="14">
        <v>0</v>
      </c>
      <c r="WC17" s="14">
        <v>2</v>
      </c>
      <c r="WD17" s="14">
        <v>2</v>
      </c>
      <c r="WE17" s="14">
        <v>-2</v>
      </c>
      <c r="WF17" s="14">
        <v>0</v>
      </c>
      <c r="WG17" s="14">
        <v>2</v>
      </c>
      <c r="WH17" s="14">
        <v>2</v>
      </c>
      <c r="WI17" s="14">
        <v>-2</v>
      </c>
      <c r="WJ17" s="14">
        <v>0</v>
      </c>
      <c r="WK17" s="14"/>
      <c r="WL17" s="14"/>
      <c r="WM17" s="14">
        <v>0</v>
      </c>
      <c r="WN17" s="14">
        <v>3.6</v>
      </c>
      <c r="WO17" s="14">
        <v>4.2</v>
      </c>
      <c r="WP17" s="14">
        <v>4.2</v>
      </c>
      <c r="WQ17" s="14">
        <v>-0.6</v>
      </c>
      <c r="WR17" s="14">
        <v>1.2</v>
      </c>
      <c r="WS17" s="14">
        <v>1.2</v>
      </c>
      <c r="WT17" s="14">
        <v>1.2</v>
      </c>
      <c r="WU17" s="14">
        <v>0</v>
      </c>
      <c r="WV17" s="14">
        <v>1.2</v>
      </c>
      <c r="WW17" s="14">
        <v>1.2</v>
      </c>
      <c r="WX17" s="14">
        <v>1.2</v>
      </c>
      <c r="WY17" s="14">
        <v>0</v>
      </c>
      <c r="WZ17" s="14">
        <v>1.1000000000000001</v>
      </c>
      <c r="XA17" s="14">
        <v>1.4</v>
      </c>
      <c r="XB17" s="14">
        <v>1.4</v>
      </c>
      <c r="XC17" s="14">
        <v>-0.3</v>
      </c>
      <c r="XD17" s="14">
        <v>0</v>
      </c>
      <c r="XE17" s="14"/>
      <c r="XF17" s="14"/>
      <c r="XG17" s="14">
        <v>0</v>
      </c>
      <c r="XH17" s="14">
        <v>8.6999999999999993</v>
      </c>
      <c r="XI17" s="14">
        <v>9</v>
      </c>
      <c r="XJ17" s="14">
        <v>9</v>
      </c>
      <c r="XK17" s="14">
        <v>-0.3</v>
      </c>
      <c r="XL17" s="14">
        <v>20</v>
      </c>
      <c r="XM17" s="14">
        <v>19.241980000000002</v>
      </c>
      <c r="XN17" s="14">
        <v>19.241980000000002</v>
      </c>
      <c r="XO17" s="14">
        <v>0.75802000000000003</v>
      </c>
      <c r="XP17" s="14">
        <v>9</v>
      </c>
      <c r="XQ17" s="14">
        <v>10.6</v>
      </c>
      <c r="XR17" s="14">
        <v>10.6</v>
      </c>
      <c r="XS17" s="14">
        <v>-1.6</v>
      </c>
      <c r="XT17" s="14">
        <v>27.3</v>
      </c>
      <c r="XU17" s="14">
        <v>30.5</v>
      </c>
      <c r="XV17" s="14">
        <v>30.5</v>
      </c>
      <c r="XW17" s="14">
        <v>-3.2</v>
      </c>
      <c r="XX17" s="14">
        <v>34.200000000000003</v>
      </c>
      <c r="XY17" s="14">
        <v>30.5</v>
      </c>
      <c r="XZ17" s="14">
        <v>30.5</v>
      </c>
      <c r="YA17" s="14">
        <v>3.7</v>
      </c>
      <c r="YB17" s="14"/>
      <c r="YC17" s="14"/>
      <c r="YD17" s="14"/>
      <c r="YE17" s="14">
        <v>0</v>
      </c>
      <c r="YF17" s="14">
        <v>4.4000000000000004</v>
      </c>
      <c r="YG17" s="14">
        <v>16</v>
      </c>
      <c r="YH17" s="14">
        <v>16</v>
      </c>
      <c r="YI17" s="14">
        <v>-11.6</v>
      </c>
      <c r="YJ17" s="14">
        <v>6.29</v>
      </c>
      <c r="YK17" s="14"/>
      <c r="YL17" s="14"/>
      <c r="YM17" s="14">
        <v>6.29</v>
      </c>
      <c r="YN17" s="14">
        <v>6.9</v>
      </c>
      <c r="YO17" s="14"/>
      <c r="YP17" s="14">
        <v>5</v>
      </c>
      <c r="YQ17" s="14">
        <v>1.9</v>
      </c>
      <c r="YR17" s="14">
        <v>20.58</v>
      </c>
      <c r="YS17" s="14">
        <v>22</v>
      </c>
      <c r="YT17" s="14">
        <v>22</v>
      </c>
      <c r="YU17" s="14">
        <v>-1.42</v>
      </c>
    </row>
    <row r="18" spans="1:671" ht="24" customHeight="1" x14ac:dyDescent="0.25">
      <c r="A18" s="1"/>
      <c r="B18" s="16" t="s">
        <v>35</v>
      </c>
      <c r="C18" s="16" t="s">
        <v>795</v>
      </c>
      <c r="D18" s="17">
        <v>203.9</v>
      </c>
      <c r="E18" s="17">
        <v>203.40135000000001</v>
      </c>
      <c r="F18" s="17">
        <v>203.40133</v>
      </c>
      <c r="G18" s="17">
        <v>0.49867</v>
      </c>
      <c r="H18" s="17">
        <v>631.5</v>
      </c>
      <c r="I18" s="17">
        <v>627.79395</v>
      </c>
      <c r="J18" s="17">
        <v>627.79391999999996</v>
      </c>
      <c r="K18" s="17">
        <v>3.70608</v>
      </c>
      <c r="L18" s="17">
        <v>212.8</v>
      </c>
      <c r="M18" s="17">
        <v>204.43100000000001</v>
      </c>
      <c r="N18" s="17">
        <v>204.43095</v>
      </c>
      <c r="O18" s="17">
        <v>8.3690499999999997</v>
      </c>
      <c r="P18" s="17"/>
      <c r="Q18" s="17"/>
      <c r="R18" s="17"/>
      <c r="S18" s="17">
        <v>0</v>
      </c>
      <c r="T18" s="17"/>
      <c r="U18" s="17"/>
      <c r="V18" s="17"/>
      <c r="W18" s="17">
        <v>0</v>
      </c>
      <c r="X18" s="17">
        <v>90</v>
      </c>
      <c r="Y18" s="17">
        <v>91.867819999999995</v>
      </c>
      <c r="Z18" s="17">
        <v>91.867769999999993</v>
      </c>
      <c r="AA18" s="17">
        <v>-1.8677699999999999</v>
      </c>
      <c r="AB18" s="17">
        <v>240.9</v>
      </c>
      <c r="AC18" s="17">
        <v>241.99999</v>
      </c>
      <c r="AD18" s="17">
        <v>241.99995999999999</v>
      </c>
      <c r="AE18" s="17">
        <v>-1.09996</v>
      </c>
      <c r="AF18" s="17"/>
      <c r="AG18" s="17"/>
      <c r="AH18" s="17"/>
      <c r="AI18" s="17">
        <v>0</v>
      </c>
      <c r="AJ18" s="17">
        <v>0</v>
      </c>
      <c r="AK18" s="17"/>
      <c r="AL18" s="17"/>
      <c r="AM18" s="17">
        <v>0</v>
      </c>
      <c r="AN18" s="17">
        <v>160.30000000000001</v>
      </c>
      <c r="AO18" s="17">
        <v>186.48</v>
      </c>
      <c r="AP18" s="17">
        <v>186.48</v>
      </c>
      <c r="AQ18" s="17">
        <v>-26.18</v>
      </c>
      <c r="AR18" s="17">
        <v>158.30000000000001</v>
      </c>
      <c r="AS18" s="17">
        <v>100</v>
      </c>
      <c r="AT18" s="17">
        <v>30</v>
      </c>
      <c r="AU18" s="17">
        <v>128.30000000000001</v>
      </c>
      <c r="AV18" s="17">
        <v>160</v>
      </c>
      <c r="AW18" s="17">
        <v>186.48</v>
      </c>
      <c r="AX18" s="17">
        <v>186.48</v>
      </c>
      <c r="AY18" s="17">
        <v>-26.48</v>
      </c>
      <c r="AZ18" s="17">
        <v>244.6</v>
      </c>
      <c r="BA18" s="17">
        <v>187.04</v>
      </c>
      <c r="BB18" s="17">
        <v>187.04</v>
      </c>
      <c r="BC18" s="17">
        <v>57.56</v>
      </c>
      <c r="BD18" s="17">
        <v>108.5</v>
      </c>
      <c r="BE18" s="17">
        <v>120.0309</v>
      </c>
      <c r="BF18" s="17">
        <v>120.0309</v>
      </c>
      <c r="BG18" s="17">
        <v>-11.530900000000001</v>
      </c>
      <c r="BH18" s="17">
        <v>66.900000000000006</v>
      </c>
      <c r="BI18" s="17">
        <v>60.19567</v>
      </c>
      <c r="BJ18" s="17">
        <v>60.19567</v>
      </c>
      <c r="BK18" s="17">
        <v>6.7043299999999997</v>
      </c>
      <c r="BL18" s="17">
        <v>543.6</v>
      </c>
      <c r="BM18" s="17">
        <v>557.29151000000002</v>
      </c>
      <c r="BN18" s="17">
        <v>557.29139999999995</v>
      </c>
      <c r="BO18" s="17">
        <v>-13.6914</v>
      </c>
      <c r="BP18" s="17">
        <v>10.3</v>
      </c>
      <c r="BQ18" s="17">
        <v>10.52093</v>
      </c>
      <c r="BR18" s="17">
        <v>3.4560200000000001</v>
      </c>
      <c r="BS18" s="17">
        <v>6.8439800000000002</v>
      </c>
      <c r="BT18" s="17"/>
      <c r="BU18" s="17"/>
      <c r="BV18" s="17"/>
      <c r="BW18" s="17">
        <v>0</v>
      </c>
      <c r="BX18" s="17"/>
      <c r="BY18" s="17"/>
      <c r="BZ18" s="17"/>
      <c r="CA18" s="17">
        <v>0</v>
      </c>
      <c r="CB18" s="17"/>
      <c r="CC18" s="17"/>
      <c r="CD18" s="17"/>
      <c r="CE18" s="17">
        <v>0</v>
      </c>
      <c r="CF18" s="17"/>
      <c r="CG18" s="17"/>
      <c r="CH18" s="17"/>
      <c r="CI18" s="17">
        <v>0</v>
      </c>
      <c r="CJ18" s="17">
        <v>167.2</v>
      </c>
      <c r="CK18" s="17">
        <v>164.06704999999999</v>
      </c>
      <c r="CL18" s="17">
        <v>164.06702000000001</v>
      </c>
      <c r="CM18" s="17">
        <v>3.1329799999999999</v>
      </c>
      <c r="CN18" s="17">
        <v>7.5</v>
      </c>
      <c r="CO18" s="17">
        <v>5.1336000000000004</v>
      </c>
      <c r="CP18" s="17">
        <v>5.1335899999999999</v>
      </c>
      <c r="CQ18" s="17">
        <v>2.3664100000000001</v>
      </c>
      <c r="CR18" s="17">
        <v>5</v>
      </c>
      <c r="CS18" s="17">
        <v>2.8178999999999998</v>
      </c>
      <c r="CT18" s="17">
        <v>2.8178899999999998</v>
      </c>
      <c r="CU18" s="17">
        <v>2.1821100000000002</v>
      </c>
      <c r="CV18" s="17">
        <v>0</v>
      </c>
      <c r="CW18" s="17"/>
      <c r="CX18" s="17"/>
      <c r="CY18" s="17">
        <v>0</v>
      </c>
      <c r="CZ18" s="17">
        <v>0</v>
      </c>
      <c r="DA18" s="17"/>
      <c r="DB18" s="17"/>
      <c r="DC18" s="17">
        <v>0</v>
      </c>
      <c r="DD18" s="17"/>
      <c r="DE18" s="17"/>
      <c r="DF18" s="17"/>
      <c r="DG18" s="17">
        <v>0</v>
      </c>
      <c r="DH18" s="17">
        <v>142.1</v>
      </c>
      <c r="DI18" s="17">
        <v>142.44408999999999</v>
      </c>
      <c r="DJ18" s="17">
        <v>142.44391999999999</v>
      </c>
      <c r="DK18" s="17">
        <v>-0.34392</v>
      </c>
      <c r="DL18" s="17"/>
      <c r="DM18" s="17"/>
      <c r="DN18" s="17"/>
      <c r="DO18" s="17">
        <v>0</v>
      </c>
      <c r="DP18" s="17">
        <v>0</v>
      </c>
      <c r="DQ18" s="17"/>
      <c r="DR18" s="17"/>
      <c r="DS18" s="17">
        <v>0</v>
      </c>
      <c r="DT18" s="17"/>
      <c r="DU18" s="17"/>
      <c r="DV18" s="17"/>
      <c r="DW18" s="17">
        <v>0</v>
      </c>
      <c r="DX18" s="17"/>
      <c r="DY18" s="17"/>
      <c r="DZ18" s="17"/>
      <c r="EA18" s="17">
        <v>0</v>
      </c>
      <c r="EB18" s="17">
        <v>79.7</v>
      </c>
      <c r="EC18" s="17">
        <v>77.288700000000006</v>
      </c>
      <c r="ED18" s="17">
        <v>81.568449999999999</v>
      </c>
      <c r="EE18" s="17">
        <v>-1.8684499999999999</v>
      </c>
      <c r="EF18" s="17">
        <v>153.4</v>
      </c>
      <c r="EG18" s="17">
        <v>190.98545999999999</v>
      </c>
      <c r="EH18" s="17">
        <v>185.15452999999999</v>
      </c>
      <c r="EI18" s="17">
        <v>-31.754529999999999</v>
      </c>
      <c r="EJ18" s="17"/>
      <c r="EK18" s="17"/>
      <c r="EL18" s="17"/>
      <c r="EM18" s="17">
        <v>0</v>
      </c>
      <c r="EN18" s="17"/>
      <c r="EO18" s="17"/>
      <c r="EP18" s="17"/>
      <c r="EQ18" s="17">
        <v>0</v>
      </c>
      <c r="ER18" s="17"/>
      <c r="ES18" s="17"/>
      <c r="ET18" s="17"/>
      <c r="EU18" s="17">
        <v>0</v>
      </c>
      <c r="EV18" s="17">
        <v>6.5</v>
      </c>
      <c r="EW18" s="17">
        <v>6.39</v>
      </c>
      <c r="EX18" s="17">
        <v>6.39</v>
      </c>
      <c r="EY18" s="17">
        <v>0.11</v>
      </c>
      <c r="EZ18" s="17">
        <v>297.7</v>
      </c>
      <c r="FA18" s="17">
        <v>220.60244</v>
      </c>
      <c r="FB18" s="17">
        <v>220.60235</v>
      </c>
      <c r="FC18" s="17">
        <v>77.097650000000002</v>
      </c>
      <c r="FD18" s="17">
        <v>81.400000000000006</v>
      </c>
      <c r="FE18" s="17">
        <v>81.63552</v>
      </c>
      <c r="FF18" s="17">
        <v>81.635469999999998</v>
      </c>
      <c r="FG18" s="17">
        <v>-0.23547000000000001</v>
      </c>
      <c r="FH18" s="17">
        <v>128.6</v>
      </c>
      <c r="FI18" s="17">
        <v>142.04258999999999</v>
      </c>
      <c r="FJ18" s="17">
        <v>142.04252</v>
      </c>
      <c r="FK18" s="17">
        <v>-13.44252</v>
      </c>
      <c r="FL18" s="17">
        <v>42</v>
      </c>
      <c r="FM18" s="17">
        <v>41.898919999999997</v>
      </c>
      <c r="FN18" s="17">
        <v>41.898899999999998</v>
      </c>
      <c r="FO18" s="17">
        <v>0.1011</v>
      </c>
      <c r="FP18" s="17">
        <v>18.399999999999999</v>
      </c>
      <c r="FQ18" s="17">
        <v>14.942310000000001</v>
      </c>
      <c r="FR18" s="17">
        <v>14.94228</v>
      </c>
      <c r="FS18" s="17">
        <v>3.4577200000000001</v>
      </c>
      <c r="FT18" s="17">
        <v>18.2</v>
      </c>
      <c r="FU18" s="17">
        <v>18.172979999999999</v>
      </c>
      <c r="FV18" s="17">
        <v>18.172979999999999</v>
      </c>
      <c r="FW18" s="17">
        <v>2.7019999999999999E-2</v>
      </c>
      <c r="FX18" s="17">
        <v>90.4</v>
      </c>
      <c r="FY18" s="17">
        <v>87.773560000000003</v>
      </c>
      <c r="FZ18" s="17">
        <v>87.773539999999997</v>
      </c>
      <c r="GA18" s="17">
        <v>2.6264599999999998</v>
      </c>
      <c r="GB18" s="17">
        <v>137.1</v>
      </c>
      <c r="GC18" s="17"/>
      <c r="GD18" s="17">
        <v>168.22024999999999</v>
      </c>
      <c r="GE18" s="17">
        <v>-31.120249999999999</v>
      </c>
      <c r="GF18" s="17">
        <v>136.9</v>
      </c>
      <c r="GG18" s="17"/>
      <c r="GH18" s="17">
        <v>168.22024999999999</v>
      </c>
      <c r="GI18" s="17">
        <v>-31.320250000000001</v>
      </c>
      <c r="GJ18" s="17">
        <v>159</v>
      </c>
      <c r="GK18" s="17"/>
      <c r="GL18" s="17">
        <v>168.72542000000001</v>
      </c>
      <c r="GM18" s="17">
        <v>-9.7254199999999997</v>
      </c>
      <c r="GN18" s="17">
        <v>64.900000000000006</v>
      </c>
      <c r="GO18" s="17">
        <v>110.48197999999999</v>
      </c>
      <c r="GP18" s="17">
        <v>110.48189000000001</v>
      </c>
      <c r="GQ18" s="17">
        <v>-45.581890000000001</v>
      </c>
      <c r="GR18" s="17">
        <v>33.6</v>
      </c>
      <c r="GS18" s="17">
        <v>37.900860000000002</v>
      </c>
      <c r="GT18" s="17"/>
      <c r="GU18" s="17">
        <v>33.6</v>
      </c>
      <c r="GV18" s="17">
        <v>0</v>
      </c>
      <c r="GW18" s="17"/>
      <c r="GX18" s="17">
        <v>44.103009999999998</v>
      </c>
      <c r="GY18" s="17">
        <v>-44.103009999999998</v>
      </c>
      <c r="GZ18" s="17">
        <v>4</v>
      </c>
      <c r="HA18" s="17"/>
      <c r="HB18" s="17"/>
      <c r="HC18" s="17">
        <v>4</v>
      </c>
      <c r="HD18" s="17">
        <v>31.8</v>
      </c>
      <c r="HE18" s="17">
        <v>17.005710000000001</v>
      </c>
      <c r="HF18" s="17">
        <v>17.005700000000001</v>
      </c>
      <c r="HG18" s="17">
        <v>14.7943</v>
      </c>
      <c r="HH18" s="17">
        <v>155.6</v>
      </c>
      <c r="HI18" s="17">
        <v>164.13147000000001</v>
      </c>
      <c r="HJ18" s="17">
        <v>164.13141999999999</v>
      </c>
      <c r="HK18" s="17">
        <v>-8.5314200000000007</v>
      </c>
      <c r="HL18" s="17"/>
      <c r="HM18" s="17"/>
      <c r="HN18" s="17"/>
      <c r="HO18" s="17">
        <v>0</v>
      </c>
      <c r="HP18" s="17"/>
      <c r="HQ18" s="17"/>
      <c r="HR18" s="17"/>
      <c r="HS18" s="17">
        <v>0</v>
      </c>
      <c r="HT18" s="17">
        <v>0</v>
      </c>
      <c r="HU18" s="17"/>
      <c r="HV18" s="17"/>
      <c r="HW18" s="17">
        <v>0</v>
      </c>
      <c r="HX18" s="17">
        <v>0</v>
      </c>
      <c r="HY18" s="17"/>
      <c r="HZ18" s="17"/>
      <c r="IA18" s="17">
        <v>0</v>
      </c>
      <c r="IB18" s="17"/>
      <c r="IC18" s="17"/>
      <c r="ID18" s="17"/>
      <c r="IE18" s="17">
        <v>0</v>
      </c>
      <c r="IF18" s="17">
        <v>24.6</v>
      </c>
      <c r="IG18" s="17"/>
      <c r="IH18" s="17"/>
      <c r="II18" s="17">
        <v>24.6</v>
      </c>
      <c r="IJ18" s="17"/>
      <c r="IK18" s="17"/>
      <c r="IL18" s="17"/>
      <c r="IM18" s="17">
        <v>0</v>
      </c>
      <c r="IN18" s="17"/>
      <c r="IO18" s="17"/>
      <c r="IP18" s="17"/>
      <c r="IQ18" s="17">
        <v>0</v>
      </c>
      <c r="IR18" s="17"/>
      <c r="IS18" s="17"/>
      <c r="IT18" s="17"/>
      <c r="IU18" s="17">
        <v>0</v>
      </c>
      <c r="IV18" s="17">
        <v>128</v>
      </c>
      <c r="IW18" s="17">
        <v>126.84734</v>
      </c>
      <c r="IX18" s="17">
        <v>132.83828</v>
      </c>
      <c r="IY18" s="17">
        <v>-4.8382800000000001</v>
      </c>
      <c r="IZ18" s="17"/>
      <c r="JA18" s="17"/>
      <c r="JB18" s="17"/>
      <c r="JC18" s="17">
        <v>0</v>
      </c>
      <c r="JD18" s="17">
        <v>0</v>
      </c>
      <c r="JE18" s="17"/>
      <c r="JF18" s="17"/>
      <c r="JG18" s="17">
        <v>0</v>
      </c>
      <c r="JH18" s="17">
        <v>0</v>
      </c>
      <c r="JI18" s="17"/>
      <c r="JJ18" s="17"/>
      <c r="JK18" s="17">
        <v>0</v>
      </c>
      <c r="JL18" s="17"/>
      <c r="JM18" s="17"/>
      <c r="JN18" s="17"/>
      <c r="JO18" s="17">
        <v>0</v>
      </c>
      <c r="JP18" s="17">
        <v>37.9</v>
      </c>
      <c r="JQ18" s="17">
        <v>44.848439999999997</v>
      </c>
      <c r="JR18" s="17">
        <v>12</v>
      </c>
      <c r="JS18" s="17">
        <v>25.9</v>
      </c>
      <c r="JT18" s="17">
        <v>28.1</v>
      </c>
      <c r="JU18" s="17">
        <v>22.49156</v>
      </c>
      <c r="JV18" s="17"/>
      <c r="JW18" s="17">
        <v>28.1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2.2999999999999998</v>
      </c>
      <c r="KW18" s="17">
        <v>2.0407899999999999</v>
      </c>
      <c r="KX18" s="17">
        <v>2.0407299999999999</v>
      </c>
      <c r="KY18" s="17">
        <v>0.25927</v>
      </c>
      <c r="KZ18" s="17">
        <v>110</v>
      </c>
      <c r="LA18" s="17">
        <v>113.70262</v>
      </c>
      <c r="LB18" s="17">
        <v>41.19464</v>
      </c>
      <c r="LC18" s="17">
        <v>68.805359999999993</v>
      </c>
      <c r="LD18" s="17">
        <v>75.8</v>
      </c>
      <c r="LE18" s="17">
        <v>83.839669999999998</v>
      </c>
      <c r="LF18" s="17">
        <v>112.89635</v>
      </c>
      <c r="LG18" s="17">
        <v>-37.096350000000001</v>
      </c>
      <c r="LH18" s="17">
        <v>65.7</v>
      </c>
      <c r="LI18" s="17">
        <v>67.199219999999997</v>
      </c>
      <c r="LJ18" s="17">
        <v>56.919510000000002</v>
      </c>
      <c r="LK18" s="17">
        <v>8.7804900000000004</v>
      </c>
      <c r="LL18" s="17">
        <v>73.5</v>
      </c>
      <c r="LM18" s="17">
        <v>68.975840000000005</v>
      </c>
      <c r="LN18" s="17">
        <v>55.890180000000001</v>
      </c>
      <c r="LO18" s="17">
        <v>17.609819999999999</v>
      </c>
      <c r="LP18" s="17">
        <v>0</v>
      </c>
      <c r="LQ18" s="17"/>
      <c r="LR18" s="17">
        <v>23.152249999999999</v>
      </c>
      <c r="LS18" s="17">
        <v>-23.152249999999999</v>
      </c>
      <c r="LT18" s="17"/>
      <c r="LU18" s="17"/>
      <c r="LV18" s="17"/>
      <c r="LW18" s="17">
        <v>0</v>
      </c>
      <c r="LX18" s="17"/>
      <c r="LY18" s="17"/>
      <c r="LZ18" s="17"/>
      <c r="MA18" s="17">
        <v>0</v>
      </c>
      <c r="MB18" s="17"/>
      <c r="MC18" s="17"/>
      <c r="MD18" s="17"/>
      <c r="ME18" s="17">
        <v>0</v>
      </c>
      <c r="MF18" s="17">
        <v>101.1</v>
      </c>
      <c r="MG18" s="17">
        <v>109.89</v>
      </c>
      <c r="MH18" s="17">
        <v>109.89</v>
      </c>
      <c r="MI18" s="17">
        <v>-8.7899999999999991</v>
      </c>
      <c r="MJ18" s="17">
        <v>101.4</v>
      </c>
      <c r="MK18" s="17">
        <v>109.89</v>
      </c>
      <c r="ML18" s="17">
        <v>109.89</v>
      </c>
      <c r="MM18" s="17">
        <v>-8.49</v>
      </c>
      <c r="MN18" s="17">
        <v>122.2</v>
      </c>
      <c r="MO18" s="17">
        <v>110.22</v>
      </c>
      <c r="MP18" s="17">
        <v>110.22</v>
      </c>
      <c r="MQ18" s="17">
        <v>11.98</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137.1</v>
      </c>
      <c r="NM18" s="17">
        <v>50</v>
      </c>
      <c r="NN18" s="17">
        <v>144.72297</v>
      </c>
      <c r="NO18" s="17">
        <v>-7.6229699999999996</v>
      </c>
      <c r="NP18" s="17">
        <v>73.8</v>
      </c>
      <c r="NQ18" s="17"/>
      <c r="NR18" s="17">
        <v>72.578779999999995</v>
      </c>
      <c r="NS18" s="17">
        <v>1.22122</v>
      </c>
      <c r="NT18" s="17">
        <v>0</v>
      </c>
      <c r="NU18" s="17">
        <v>7.2163500000000003</v>
      </c>
      <c r="NV18" s="17">
        <v>9.08995</v>
      </c>
      <c r="NW18" s="17">
        <v>-9.08995</v>
      </c>
      <c r="NX18" s="17">
        <v>4.2</v>
      </c>
      <c r="NY18" s="17">
        <v>4.0686600000000004</v>
      </c>
      <c r="NZ18" s="17">
        <v>9.9490499999999997</v>
      </c>
      <c r="OA18" s="17">
        <v>-5.7490500000000004</v>
      </c>
      <c r="OB18" s="17">
        <v>0</v>
      </c>
      <c r="OC18" s="17">
        <v>17.492709999999999</v>
      </c>
      <c r="OD18" s="17">
        <v>17.492709999999999</v>
      </c>
      <c r="OE18" s="17">
        <v>-17.492709999999999</v>
      </c>
      <c r="OF18" s="17">
        <v>0</v>
      </c>
      <c r="OG18" s="17"/>
      <c r="OH18" s="17"/>
      <c r="OI18" s="17">
        <v>0</v>
      </c>
      <c r="OJ18" s="17">
        <v>5.6</v>
      </c>
      <c r="OK18" s="17">
        <v>11</v>
      </c>
      <c r="OL18" s="17">
        <v>17.05</v>
      </c>
      <c r="OM18" s="17">
        <v>-11.45</v>
      </c>
      <c r="ON18" s="17">
        <v>0</v>
      </c>
      <c r="OO18" s="17"/>
      <c r="OP18" s="17"/>
      <c r="OQ18" s="17">
        <v>0</v>
      </c>
      <c r="OR18" s="17">
        <v>0.2</v>
      </c>
      <c r="OS18" s="17">
        <v>0.93700000000000006</v>
      </c>
      <c r="OT18" s="17">
        <v>0.93700000000000006</v>
      </c>
      <c r="OU18" s="17">
        <v>-0.73699999999999999</v>
      </c>
      <c r="OV18" s="17">
        <v>0</v>
      </c>
      <c r="OW18" s="17"/>
      <c r="OX18" s="17"/>
      <c r="OY18" s="17">
        <v>0</v>
      </c>
      <c r="OZ18" s="17">
        <v>0</v>
      </c>
      <c r="PA18" s="17">
        <v>19.436350000000001</v>
      </c>
      <c r="PB18" s="17">
        <v>19.436340000000001</v>
      </c>
      <c r="PC18" s="17">
        <v>-19.436340000000001</v>
      </c>
      <c r="PD18" s="17">
        <v>9.9</v>
      </c>
      <c r="PE18" s="17">
        <v>9.9830000000000005</v>
      </c>
      <c r="PF18" s="17">
        <v>9.9830000000000005</v>
      </c>
      <c r="PG18" s="17">
        <v>-8.3000000000000004E-2</v>
      </c>
      <c r="PH18" s="17">
        <v>5.4</v>
      </c>
      <c r="PI18" s="17">
        <v>5.67</v>
      </c>
      <c r="PJ18" s="17">
        <v>5.67</v>
      </c>
      <c r="PK18" s="17">
        <v>-0.27</v>
      </c>
      <c r="PL18" s="17">
        <v>0</v>
      </c>
      <c r="PM18" s="17"/>
      <c r="PN18" s="17"/>
      <c r="PO18" s="17">
        <v>0</v>
      </c>
      <c r="PP18" s="17">
        <v>1.1000000000000001</v>
      </c>
      <c r="PQ18" s="17">
        <v>1</v>
      </c>
      <c r="PR18" s="17">
        <v>1</v>
      </c>
      <c r="PS18" s="17">
        <v>0.1</v>
      </c>
      <c r="PT18" s="17">
        <v>3.8</v>
      </c>
      <c r="PU18" s="17">
        <v>3.6</v>
      </c>
      <c r="PV18" s="17">
        <v>3.6</v>
      </c>
      <c r="PW18" s="17">
        <v>0.2</v>
      </c>
      <c r="PX18" s="17">
        <v>3.5</v>
      </c>
      <c r="PY18" s="17">
        <v>5</v>
      </c>
      <c r="PZ18" s="17">
        <v>5</v>
      </c>
      <c r="QA18" s="17">
        <v>-1.5</v>
      </c>
      <c r="QB18" s="17">
        <v>0</v>
      </c>
      <c r="QC18" s="17">
        <v>20.274049999999999</v>
      </c>
      <c r="QD18" s="17">
        <v>20.274049999999999</v>
      </c>
      <c r="QE18" s="17">
        <v>-20.274049999999999</v>
      </c>
      <c r="QF18" s="17">
        <v>20</v>
      </c>
      <c r="QG18" s="17">
        <v>19.436350000000001</v>
      </c>
      <c r="QH18" s="17">
        <v>19.436340000000001</v>
      </c>
      <c r="QI18" s="17">
        <v>0.56366000000000005</v>
      </c>
      <c r="QJ18" s="17">
        <v>18.2</v>
      </c>
      <c r="QK18" s="17">
        <v>17.492709999999999</v>
      </c>
      <c r="QL18" s="17">
        <v>17.492709999999999</v>
      </c>
      <c r="QM18" s="17">
        <v>0.70728999999999997</v>
      </c>
      <c r="QN18" s="17">
        <v>3.3</v>
      </c>
      <c r="QO18" s="17">
        <v>3.4</v>
      </c>
      <c r="QP18" s="17">
        <v>3.4</v>
      </c>
      <c r="QQ18" s="17">
        <v>-0.1</v>
      </c>
      <c r="QR18" s="17">
        <v>18.5</v>
      </c>
      <c r="QS18" s="17">
        <v>17.881440000000001</v>
      </c>
      <c r="QT18" s="17">
        <v>17.881440000000001</v>
      </c>
      <c r="QU18" s="17">
        <v>0.61856</v>
      </c>
      <c r="QV18" s="17">
        <v>0</v>
      </c>
      <c r="QW18" s="17"/>
      <c r="QX18" s="17"/>
      <c r="QY18" s="17">
        <v>0</v>
      </c>
      <c r="QZ18" s="17">
        <v>0</v>
      </c>
      <c r="RA18" s="17"/>
      <c r="RB18" s="17"/>
      <c r="RC18" s="17">
        <v>0</v>
      </c>
      <c r="RD18" s="17">
        <v>2.4</v>
      </c>
      <c r="RE18" s="17">
        <v>2.54</v>
      </c>
      <c r="RF18" s="17">
        <v>2.54</v>
      </c>
      <c r="RG18" s="17">
        <v>-0.14000000000000001</v>
      </c>
      <c r="RH18" s="17">
        <v>2.8</v>
      </c>
      <c r="RI18" s="17">
        <v>16.100000000000001</v>
      </c>
      <c r="RJ18" s="17">
        <v>6.1130000000000004</v>
      </c>
      <c r="RK18" s="17">
        <v>-3.3130000000000002</v>
      </c>
      <c r="RL18" s="17">
        <v>0</v>
      </c>
      <c r="RM18" s="17"/>
      <c r="RN18" s="17"/>
      <c r="RO18" s="17">
        <v>0</v>
      </c>
      <c r="RP18" s="17">
        <v>3.3</v>
      </c>
      <c r="RQ18" s="17">
        <v>3.399</v>
      </c>
      <c r="RR18" s="17">
        <v>3.399</v>
      </c>
      <c r="RS18" s="17">
        <v>-9.9000000000000005E-2</v>
      </c>
      <c r="RT18" s="17">
        <v>16.2</v>
      </c>
      <c r="RU18" s="17"/>
      <c r="RV18" s="17">
        <v>5.3000600000000002</v>
      </c>
      <c r="RW18" s="17">
        <v>10.899940000000001</v>
      </c>
      <c r="RX18" s="17">
        <v>3.1</v>
      </c>
      <c r="RY18" s="17">
        <v>2</v>
      </c>
      <c r="RZ18" s="17">
        <v>2</v>
      </c>
      <c r="SA18" s="17">
        <v>1.1000000000000001</v>
      </c>
      <c r="SB18" s="17">
        <v>0.4</v>
      </c>
      <c r="SC18" s="17">
        <v>0.4</v>
      </c>
      <c r="SD18" s="17">
        <v>0.4</v>
      </c>
      <c r="SE18" s="17">
        <v>0</v>
      </c>
      <c r="SF18" s="17">
        <v>0</v>
      </c>
      <c r="SG18" s="17"/>
      <c r="SH18" s="17"/>
      <c r="SI18" s="17">
        <v>0</v>
      </c>
      <c r="SJ18" s="17">
        <v>19.7</v>
      </c>
      <c r="SK18" s="17">
        <v>19.1448</v>
      </c>
      <c r="SL18" s="17">
        <v>19.1448</v>
      </c>
      <c r="SM18" s="17">
        <v>0.55520000000000003</v>
      </c>
      <c r="SN18" s="17">
        <v>12.9</v>
      </c>
      <c r="SO18" s="17">
        <v>12.244899999999999</v>
      </c>
      <c r="SP18" s="17">
        <v>12.244899999999999</v>
      </c>
      <c r="SQ18" s="17">
        <v>0.65510000000000002</v>
      </c>
      <c r="SR18" s="17">
        <v>19.5</v>
      </c>
      <c r="SS18" s="17">
        <v>19.436350000000001</v>
      </c>
      <c r="ST18" s="17">
        <v>19.436340000000001</v>
      </c>
      <c r="SU18" s="17">
        <v>6.3659999999999994E-2</v>
      </c>
      <c r="SV18" s="17">
        <v>20.2</v>
      </c>
      <c r="SW18" s="17">
        <v>19.436350000000001</v>
      </c>
      <c r="SX18" s="17">
        <v>19.436340000000001</v>
      </c>
      <c r="SY18" s="17">
        <v>0.76366000000000001</v>
      </c>
      <c r="SZ18" s="17">
        <v>20</v>
      </c>
      <c r="TA18" s="17">
        <v>19.241980000000002</v>
      </c>
      <c r="TB18" s="17">
        <v>19.241980000000002</v>
      </c>
      <c r="TC18" s="17">
        <v>0.75802000000000003</v>
      </c>
      <c r="TD18" s="17">
        <v>0</v>
      </c>
      <c r="TE18" s="17">
        <v>0.84099999999999997</v>
      </c>
      <c r="TF18" s="17">
        <v>0.84099999999999997</v>
      </c>
      <c r="TG18" s="17">
        <v>-0.84099999999999997</v>
      </c>
      <c r="TH18" s="17">
        <v>0</v>
      </c>
      <c r="TI18" s="17">
        <v>0.5</v>
      </c>
      <c r="TJ18" s="17">
        <v>0.86499999999999999</v>
      </c>
      <c r="TK18" s="17">
        <v>-0.86499999999999999</v>
      </c>
      <c r="TL18" s="17">
        <v>0</v>
      </c>
      <c r="TM18" s="17"/>
      <c r="TN18" s="17"/>
      <c r="TO18" s="17">
        <v>0</v>
      </c>
      <c r="TP18" s="17">
        <v>1.6</v>
      </c>
      <c r="TQ18" s="17">
        <v>2.222</v>
      </c>
      <c r="TR18" s="17">
        <v>2.222</v>
      </c>
      <c r="TS18" s="17">
        <v>-0.622</v>
      </c>
      <c r="TT18" s="17">
        <v>0.87</v>
      </c>
      <c r="TU18" s="17">
        <v>5.8630000000000004</v>
      </c>
      <c r="TV18" s="17">
        <v>5.8630000000000004</v>
      </c>
      <c r="TW18" s="17">
        <v>-4.9930000000000003</v>
      </c>
      <c r="TX18" s="17">
        <v>0</v>
      </c>
      <c r="TY18" s="17">
        <v>4.0000000000000001E-3</v>
      </c>
      <c r="TZ18" s="17">
        <v>4.0000000000000001E-3</v>
      </c>
      <c r="UA18" s="17">
        <v>-4.0000000000000001E-3</v>
      </c>
      <c r="UB18" s="17">
        <v>0</v>
      </c>
      <c r="UC18" s="17">
        <v>5.0000000000000001E-3</v>
      </c>
      <c r="UD18" s="17">
        <v>5.0000000000000001E-3</v>
      </c>
      <c r="UE18" s="17">
        <v>-5.0000000000000001E-3</v>
      </c>
      <c r="UF18" s="17">
        <v>0</v>
      </c>
      <c r="UG18" s="17">
        <v>0.1</v>
      </c>
      <c r="UH18" s="17">
        <v>0.1</v>
      </c>
      <c r="UI18" s="17">
        <v>-0.1</v>
      </c>
      <c r="UJ18" s="17">
        <v>21.1</v>
      </c>
      <c r="UK18" s="17">
        <v>19.436350000000001</v>
      </c>
      <c r="UL18" s="17">
        <v>19.436340000000001</v>
      </c>
      <c r="UM18" s="17">
        <v>1.6636599999999999</v>
      </c>
      <c r="UN18" s="17">
        <v>5.9</v>
      </c>
      <c r="UO18" s="17">
        <v>8.1999999999999993</v>
      </c>
      <c r="UP18" s="17">
        <v>8.1999999999999993</v>
      </c>
      <c r="UQ18" s="17">
        <v>-2.2999999999999998</v>
      </c>
      <c r="UR18" s="17"/>
      <c r="US18" s="17"/>
      <c r="UT18" s="17"/>
      <c r="UU18" s="17">
        <v>0</v>
      </c>
      <c r="UV18" s="17">
        <v>20.399999999999999</v>
      </c>
      <c r="UW18" s="17">
        <v>19.436350000000001</v>
      </c>
      <c r="UX18" s="17">
        <v>19.436340000000001</v>
      </c>
      <c r="UY18" s="17">
        <v>0.96365999999999996</v>
      </c>
      <c r="UZ18" s="17">
        <v>20.399999999999999</v>
      </c>
      <c r="VA18" s="17">
        <v>19.436350000000001</v>
      </c>
      <c r="VB18" s="17">
        <v>19.436340000000001</v>
      </c>
      <c r="VC18" s="17">
        <v>0.96365999999999996</v>
      </c>
      <c r="VD18" s="17">
        <v>20.100000000000001</v>
      </c>
      <c r="VE18" s="17">
        <v>19.436350000000001</v>
      </c>
      <c r="VF18" s="17">
        <v>19.436340000000001</v>
      </c>
      <c r="VG18" s="17">
        <v>0.66366000000000003</v>
      </c>
      <c r="VH18" s="17">
        <v>0.5</v>
      </c>
      <c r="VI18" s="17">
        <v>1.2390000000000001</v>
      </c>
      <c r="VJ18" s="17">
        <v>1.2390000000000001</v>
      </c>
      <c r="VK18" s="17">
        <v>-0.73899999999999999</v>
      </c>
      <c r="VL18" s="17">
        <v>0</v>
      </c>
      <c r="VM18" s="17"/>
      <c r="VN18" s="17"/>
      <c r="VO18" s="17">
        <v>0</v>
      </c>
      <c r="VP18" s="17">
        <v>0</v>
      </c>
      <c r="VQ18" s="17"/>
      <c r="VR18" s="17"/>
      <c r="VS18" s="17">
        <v>0</v>
      </c>
      <c r="VT18" s="17">
        <v>0</v>
      </c>
      <c r="VU18" s="17"/>
      <c r="VV18" s="17"/>
      <c r="VW18" s="17">
        <v>0</v>
      </c>
      <c r="VX18" s="17">
        <v>0</v>
      </c>
      <c r="VY18" s="17"/>
      <c r="VZ18" s="17">
        <v>0.6</v>
      </c>
      <c r="WA18" s="17">
        <v>-0.6</v>
      </c>
      <c r="WB18" s="17">
        <v>0</v>
      </c>
      <c r="WC18" s="17">
        <v>2</v>
      </c>
      <c r="WD18" s="17">
        <v>2</v>
      </c>
      <c r="WE18" s="17">
        <v>-2</v>
      </c>
      <c r="WF18" s="17">
        <v>0</v>
      </c>
      <c r="WG18" s="17">
        <v>2</v>
      </c>
      <c r="WH18" s="17">
        <v>2</v>
      </c>
      <c r="WI18" s="17">
        <v>-2</v>
      </c>
      <c r="WJ18" s="17">
        <v>0</v>
      </c>
      <c r="WK18" s="17"/>
      <c r="WL18" s="17"/>
      <c r="WM18" s="17">
        <v>0</v>
      </c>
      <c r="WN18" s="17">
        <v>3.6</v>
      </c>
      <c r="WO18" s="17">
        <v>4.2</v>
      </c>
      <c r="WP18" s="17">
        <v>4.2</v>
      </c>
      <c r="WQ18" s="17">
        <v>-0.6</v>
      </c>
      <c r="WR18" s="17">
        <v>1.2</v>
      </c>
      <c r="WS18" s="17">
        <v>1.2</v>
      </c>
      <c r="WT18" s="17">
        <v>1.2</v>
      </c>
      <c r="WU18" s="17">
        <v>0</v>
      </c>
      <c r="WV18" s="17">
        <v>1.2</v>
      </c>
      <c r="WW18" s="17">
        <v>1.2</v>
      </c>
      <c r="WX18" s="17">
        <v>1.2</v>
      </c>
      <c r="WY18" s="17">
        <v>0</v>
      </c>
      <c r="WZ18" s="17">
        <v>1.1000000000000001</v>
      </c>
      <c r="XA18" s="17">
        <v>1.4</v>
      </c>
      <c r="XB18" s="17">
        <v>1.4</v>
      </c>
      <c r="XC18" s="17">
        <v>-0.3</v>
      </c>
      <c r="XD18" s="17">
        <v>0</v>
      </c>
      <c r="XE18" s="17"/>
      <c r="XF18" s="17"/>
      <c r="XG18" s="17">
        <v>0</v>
      </c>
      <c r="XH18" s="17">
        <v>8.8000000000000007</v>
      </c>
      <c r="XI18" s="17">
        <v>9</v>
      </c>
      <c r="XJ18" s="17">
        <v>9</v>
      </c>
      <c r="XK18" s="17">
        <v>-0.2</v>
      </c>
      <c r="XL18" s="17">
        <v>20</v>
      </c>
      <c r="XM18" s="17">
        <v>19.241980000000002</v>
      </c>
      <c r="XN18" s="17">
        <v>19.241980000000002</v>
      </c>
      <c r="XO18" s="17">
        <v>0.75802000000000003</v>
      </c>
      <c r="XP18" s="17">
        <v>8.6999999999999993</v>
      </c>
      <c r="XQ18" s="17">
        <v>10.6</v>
      </c>
      <c r="XR18" s="17">
        <v>10.6</v>
      </c>
      <c r="XS18" s="17">
        <v>-1.9</v>
      </c>
      <c r="XT18" s="17">
        <v>27.3</v>
      </c>
      <c r="XU18" s="17">
        <v>30.5</v>
      </c>
      <c r="XV18" s="17">
        <v>30.5</v>
      </c>
      <c r="XW18" s="17">
        <v>-3.2</v>
      </c>
      <c r="XX18" s="17">
        <v>34.200000000000003</v>
      </c>
      <c r="XY18" s="17">
        <v>30.5</v>
      </c>
      <c r="XZ18" s="17">
        <v>30.5</v>
      </c>
      <c r="YA18" s="17">
        <v>3.7</v>
      </c>
      <c r="YB18" s="17"/>
      <c r="YC18" s="17"/>
      <c r="YD18" s="17"/>
      <c r="YE18" s="17">
        <v>0</v>
      </c>
      <c r="YF18" s="17">
        <v>4.9000000000000004</v>
      </c>
      <c r="YG18" s="17">
        <v>16</v>
      </c>
      <c r="YH18" s="17">
        <v>16</v>
      </c>
      <c r="YI18" s="17">
        <v>-11.1</v>
      </c>
      <c r="YJ18" s="17">
        <v>6.33</v>
      </c>
      <c r="YK18" s="17"/>
      <c r="YL18" s="17"/>
      <c r="YM18" s="17">
        <v>6.33</v>
      </c>
      <c r="YN18" s="17">
        <v>7</v>
      </c>
      <c r="YO18" s="17"/>
      <c r="YP18" s="17">
        <v>5</v>
      </c>
      <c r="YQ18" s="17">
        <v>2</v>
      </c>
      <c r="YR18" s="17">
        <v>21.48</v>
      </c>
      <c r="YS18" s="17">
        <v>22</v>
      </c>
      <c r="YT18" s="17">
        <v>22</v>
      </c>
      <c r="YU18" s="17">
        <v>-0.52</v>
      </c>
    </row>
    <row r="19" spans="1:671" ht="24" customHeight="1" x14ac:dyDescent="0.25">
      <c r="A19" s="1"/>
      <c r="B19" s="16" t="s">
        <v>35</v>
      </c>
      <c r="C19" s="16" t="s">
        <v>796</v>
      </c>
      <c r="D19" s="17">
        <v>199.4</v>
      </c>
      <c r="E19" s="17">
        <v>203.40136000000001</v>
      </c>
      <c r="F19" s="17">
        <v>203.40133</v>
      </c>
      <c r="G19" s="17">
        <v>-4.0013300000000003</v>
      </c>
      <c r="H19" s="17">
        <v>624.4</v>
      </c>
      <c r="I19" s="17">
        <v>627.79395</v>
      </c>
      <c r="J19" s="17">
        <v>627.79391999999996</v>
      </c>
      <c r="K19" s="17">
        <v>-3.39392</v>
      </c>
      <c r="L19" s="17">
        <v>212.4</v>
      </c>
      <c r="M19" s="17">
        <v>204.43100000000001</v>
      </c>
      <c r="N19" s="17">
        <v>204.43093999999999</v>
      </c>
      <c r="O19" s="17">
        <v>7.9690599999999998</v>
      </c>
      <c r="P19" s="17"/>
      <c r="Q19" s="17"/>
      <c r="R19" s="17"/>
      <c r="S19" s="17">
        <v>0</v>
      </c>
      <c r="T19" s="17"/>
      <c r="U19" s="17"/>
      <c r="V19" s="17"/>
      <c r="W19" s="17">
        <v>0</v>
      </c>
      <c r="X19" s="17">
        <v>89.3</v>
      </c>
      <c r="Y19" s="17">
        <v>91.867819999999995</v>
      </c>
      <c r="Z19" s="17">
        <v>91.867769999999993</v>
      </c>
      <c r="AA19" s="17">
        <v>-2.5677699999999999</v>
      </c>
      <c r="AB19" s="17">
        <v>238.9</v>
      </c>
      <c r="AC19" s="17">
        <v>241.99999</v>
      </c>
      <c r="AD19" s="17">
        <v>241.99995999999999</v>
      </c>
      <c r="AE19" s="17">
        <v>-3.0999599999999998</v>
      </c>
      <c r="AF19" s="17"/>
      <c r="AG19" s="17"/>
      <c r="AH19" s="17"/>
      <c r="AI19" s="17">
        <v>0</v>
      </c>
      <c r="AJ19" s="17">
        <v>0</v>
      </c>
      <c r="AK19" s="17"/>
      <c r="AL19" s="17"/>
      <c r="AM19" s="17">
        <v>0</v>
      </c>
      <c r="AN19" s="17">
        <v>161</v>
      </c>
      <c r="AO19" s="17">
        <v>186.48</v>
      </c>
      <c r="AP19" s="17">
        <v>186.48</v>
      </c>
      <c r="AQ19" s="17">
        <v>-25.48</v>
      </c>
      <c r="AR19" s="17">
        <v>160.1</v>
      </c>
      <c r="AS19" s="17">
        <v>100</v>
      </c>
      <c r="AT19" s="17">
        <v>70</v>
      </c>
      <c r="AU19" s="17">
        <v>90.1</v>
      </c>
      <c r="AV19" s="17">
        <v>160.19999999999999</v>
      </c>
      <c r="AW19" s="17">
        <v>186.48</v>
      </c>
      <c r="AX19" s="17">
        <v>186.48</v>
      </c>
      <c r="AY19" s="17">
        <v>-26.28</v>
      </c>
      <c r="AZ19" s="17">
        <v>250</v>
      </c>
      <c r="BA19" s="17">
        <v>187.04</v>
      </c>
      <c r="BB19" s="17">
        <v>187.04</v>
      </c>
      <c r="BC19" s="17">
        <v>62.96</v>
      </c>
      <c r="BD19" s="17">
        <v>108.4</v>
      </c>
      <c r="BE19" s="17">
        <v>120.0309</v>
      </c>
      <c r="BF19" s="17">
        <v>120.0309</v>
      </c>
      <c r="BG19" s="17">
        <v>-11.6309</v>
      </c>
      <c r="BH19" s="17">
        <v>66.900000000000006</v>
      </c>
      <c r="BI19" s="17">
        <v>60.19567</v>
      </c>
      <c r="BJ19" s="17">
        <v>60.19567</v>
      </c>
      <c r="BK19" s="17">
        <v>6.7043299999999997</v>
      </c>
      <c r="BL19" s="17">
        <v>546.20000000000005</v>
      </c>
      <c r="BM19" s="17">
        <v>557.29151999999999</v>
      </c>
      <c r="BN19" s="17">
        <v>557.29138999999998</v>
      </c>
      <c r="BO19" s="17">
        <v>-11.091390000000001</v>
      </c>
      <c r="BP19" s="17">
        <v>10.1</v>
      </c>
      <c r="BQ19" s="17">
        <v>10.52094</v>
      </c>
      <c r="BR19" s="17">
        <v>3.45601</v>
      </c>
      <c r="BS19" s="17">
        <v>6.6439899999999996</v>
      </c>
      <c r="BT19" s="17"/>
      <c r="BU19" s="17"/>
      <c r="BV19" s="17"/>
      <c r="BW19" s="17">
        <v>0</v>
      </c>
      <c r="BX19" s="17"/>
      <c r="BY19" s="17"/>
      <c r="BZ19" s="17"/>
      <c r="CA19" s="17">
        <v>0</v>
      </c>
      <c r="CB19" s="17"/>
      <c r="CC19" s="17"/>
      <c r="CD19" s="17"/>
      <c r="CE19" s="17">
        <v>0</v>
      </c>
      <c r="CF19" s="17"/>
      <c r="CG19" s="17"/>
      <c r="CH19" s="17"/>
      <c r="CI19" s="17">
        <v>0</v>
      </c>
      <c r="CJ19" s="17">
        <v>163</v>
      </c>
      <c r="CK19" s="17">
        <v>164.06704999999999</v>
      </c>
      <c r="CL19" s="17">
        <v>164.06702000000001</v>
      </c>
      <c r="CM19" s="17">
        <v>-1.0670200000000001</v>
      </c>
      <c r="CN19" s="17">
        <v>7.1</v>
      </c>
      <c r="CO19" s="17">
        <v>5.1336000000000004</v>
      </c>
      <c r="CP19" s="17">
        <v>5.1335899999999999</v>
      </c>
      <c r="CQ19" s="17">
        <v>1.96641</v>
      </c>
      <c r="CR19" s="17">
        <v>5.4</v>
      </c>
      <c r="CS19" s="17">
        <v>2.8178999999999998</v>
      </c>
      <c r="CT19" s="17">
        <v>2.8178899999999998</v>
      </c>
      <c r="CU19" s="17">
        <v>2.5821100000000001</v>
      </c>
      <c r="CV19" s="17">
        <v>0</v>
      </c>
      <c r="CW19" s="17"/>
      <c r="CX19" s="17"/>
      <c r="CY19" s="17">
        <v>0</v>
      </c>
      <c r="CZ19" s="17">
        <v>0</v>
      </c>
      <c r="DA19" s="17"/>
      <c r="DB19" s="17"/>
      <c r="DC19" s="17">
        <v>0</v>
      </c>
      <c r="DD19" s="17"/>
      <c r="DE19" s="17"/>
      <c r="DF19" s="17"/>
      <c r="DG19" s="17">
        <v>0</v>
      </c>
      <c r="DH19" s="17">
        <v>142.1</v>
      </c>
      <c r="DI19" s="17">
        <v>142.44410999999999</v>
      </c>
      <c r="DJ19" s="17">
        <v>142.44381000000001</v>
      </c>
      <c r="DK19" s="17">
        <v>-0.34381</v>
      </c>
      <c r="DL19" s="17"/>
      <c r="DM19" s="17"/>
      <c r="DN19" s="17"/>
      <c r="DO19" s="17">
        <v>0</v>
      </c>
      <c r="DP19" s="17">
        <v>0</v>
      </c>
      <c r="DQ19" s="17"/>
      <c r="DR19" s="17"/>
      <c r="DS19" s="17">
        <v>0</v>
      </c>
      <c r="DT19" s="17"/>
      <c r="DU19" s="17"/>
      <c r="DV19" s="17"/>
      <c r="DW19" s="17">
        <v>0</v>
      </c>
      <c r="DX19" s="17"/>
      <c r="DY19" s="17"/>
      <c r="DZ19" s="17"/>
      <c r="EA19" s="17">
        <v>0</v>
      </c>
      <c r="EB19" s="17">
        <v>79.3</v>
      </c>
      <c r="EC19" s="17">
        <v>85.221969999999999</v>
      </c>
      <c r="ED19" s="17">
        <v>78.694990000000004</v>
      </c>
      <c r="EE19" s="17">
        <v>0.60501000000000005</v>
      </c>
      <c r="EF19" s="17">
        <v>170.7</v>
      </c>
      <c r="EG19" s="17">
        <v>190.98546999999999</v>
      </c>
      <c r="EH19" s="17">
        <v>185.15452999999999</v>
      </c>
      <c r="EI19" s="17">
        <v>-14.45453</v>
      </c>
      <c r="EJ19" s="17"/>
      <c r="EK19" s="17"/>
      <c r="EL19" s="17"/>
      <c r="EM19" s="17">
        <v>0</v>
      </c>
      <c r="EN19" s="17"/>
      <c r="EO19" s="17"/>
      <c r="EP19" s="17"/>
      <c r="EQ19" s="17">
        <v>0</v>
      </c>
      <c r="ER19" s="17"/>
      <c r="ES19" s="17"/>
      <c r="ET19" s="17"/>
      <c r="EU19" s="17">
        <v>0</v>
      </c>
      <c r="EV19" s="17">
        <v>6.5</v>
      </c>
      <c r="EW19" s="17">
        <v>6.39</v>
      </c>
      <c r="EX19" s="17">
        <v>6.39</v>
      </c>
      <c r="EY19" s="17">
        <v>0.11</v>
      </c>
      <c r="EZ19" s="17">
        <v>298.39999999999998</v>
      </c>
      <c r="FA19" s="17">
        <v>294.54205000000002</v>
      </c>
      <c r="FB19" s="17">
        <v>294.5421</v>
      </c>
      <c r="FC19" s="17">
        <v>3.8578999999999999</v>
      </c>
      <c r="FD19" s="17">
        <v>81.5</v>
      </c>
      <c r="FE19" s="17">
        <v>81.635549999999995</v>
      </c>
      <c r="FF19" s="17">
        <v>81.635409999999993</v>
      </c>
      <c r="FG19" s="17">
        <v>-0.13541</v>
      </c>
      <c r="FH19" s="17">
        <v>135.30000000000001</v>
      </c>
      <c r="FI19" s="17">
        <v>142.04258999999999</v>
      </c>
      <c r="FJ19" s="17">
        <v>142.04252</v>
      </c>
      <c r="FK19" s="17">
        <v>-6.7425199999999998</v>
      </c>
      <c r="FL19" s="17">
        <v>42</v>
      </c>
      <c r="FM19" s="17">
        <v>41.89893</v>
      </c>
      <c r="FN19" s="17">
        <v>41.898890000000002</v>
      </c>
      <c r="FO19" s="17">
        <v>0.10111000000000001</v>
      </c>
      <c r="FP19" s="17">
        <v>18.399999999999999</v>
      </c>
      <c r="FQ19" s="17">
        <v>14.942310000000001</v>
      </c>
      <c r="FR19" s="17">
        <v>14.942270000000001</v>
      </c>
      <c r="FS19" s="17">
        <v>3.4577300000000002</v>
      </c>
      <c r="FT19" s="17">
        <v>18.5</v>
      </c>
      <c r="FU19" s="17">
        <v>18.172979999999999</v>
      </c>
      <c r="FV19" s="17">
        <v>18.172979999999999</v>
      </c>
      <c r="FW19" s="17">
        <v>0.32701999999999998</v>
      </c>
      <c r="FX19" s="17">
        <v>90</v>
      </c>
      <c r="FY19" s="17">
        <v>87.773560000000003</v>
      </c>
      <c r="FZ19" s="17">
        <v>87.773529999999994</v>
      </c>
      <c r="GA19" s="17">
        <v>2.2264699999999999</v>
      </c>
      <c r="GB19" s="17">
        <v>143.9</v>
      </c>
      <c r="GC19" s="17"/>
      <c r="GD19" s="17">
        <v>168.22024999999999</v>
      </c>
      <c r="GE19" s="17">
        <v>-24.320250000000001</v>
      </c>
      <c r="GF19" s="17">
        <v>144.19999999999999</v>
      </c>
      <c r="GG19" s="17"/>
      <c r="GH19" s="17">
        <v>168.22024999999999</v>
      </c>
      <c r="GI19" s="17">
        <v>-24.020250000000001</v>
      </c>
      <c r="GJ19" s="17">
        <v>164.9</v>
      </c>
      <c r="GK19" s="17"/>
      <c r="GL19" s="17">
        <v>168.72542000000001</v>
      </c>
      <c r="GM19" s="17">
        <v>-3.8254199999999998</v>
      </c>
      <c r="GN19" s="17">
        <v>63.3</v>
      </c>
      <c r="GO19" s="17">
        <v>110.48199</v>
      </c>
      <c r="GP19" s="17">
        <v>110.4816</v>
      </c>
      <c r="GQ19" s="17">
        <v>-47.181600000000003</v>
      </c>
      <c r="GR19" s="17">
        <v>34.6</v>
      </c>
      <c r="GS19" s="17">
        <v>37.900869999999998</v>
      </c>
      <c r="GT19" s="17"/>
      <c r="GU19" s="17">
        <v>34.6</v>
      </c>
      <c r="GV19" s="17">
        <v>0</v>
      </c>
      <c r="GW19" s="17"/>
      <c r="GX19" s="17">
        <v>44.103009999999998</v>
      </c>
      <c r="GY19" s="17">
        <v>-44.103009999999998</v>
      </c>
      <c r="GZ19" s="17">
        <v>4</v>
      </c>
      <c r="HA19" s="17"/>
      <c r="HB19" s="17"/>
      <c r="HC19" s="17">
        <v>4</v>
      </c>
      <c r="HD19" s="17">
        <v>31.2</v>
      </c>
      <c r="HE19" s="17">
        <v>17.005710000000001</v>
      </c>
      <c r="HF19" s="17">
        <v>17.005700000000001</v>
      </c>
      <c r="HG19" s="17">
        <v>14.1943</v>
      </c>
      <c r="HH19" s="17">
        <v>157.4</v>
      </c>
      <c r="HI19" s="17">
        <v>164.13148000000001</v>
      </c>
      <c r="HJ19" s="17">
        <v>164.13141999999999</v>
      </c>
      <c r="HK19" s="17">
        <v>-6.73142</v>
      </c>
      <c r="HL19" s="17"/>
      <c r="HM19" s="17"/>
      <c r="HN19" s="17"/>
      <c r="HO19" s="17">
        <v>0</v>
      </c>
      <c r="HP19" s="17"/>
      <c r="HQ19" s="17"/>
      <c r="HR19" s="17"/>
      <c r="HS19" s="17">
        <v>0</v>
      </c>
      <c r="HT19" s="17">
        <v>0</v>
      </c>
      <c r="HU19" s="17"/>
      <c r="HV19" s="17"/>
      <c r="HW19" s="17">
        <v>0</v>
      </c>
      <c r="HX19" s="17">
        <v>0</v>
      </c>
      <c r="HY19" s="17"/>
      <c r="HZ19" s="17"/>
      <c r="IA19" s="17">
        <v>0</v>
      </c>
      <c r="IB19" s="17"/>
      <c r="IC19" s="17"/>
      <c r="ID19" s="17"/>
      <c r="IE19" s="17">
        <v>0</v>
      </c>
      <c r="IF19" s="17">
        <v>9.1999999999999993</v>
      </c>
      <c r="IG19" s="17"/>
      <c r="IH19" s="17"/>
      <c r="II19" s="17">
        <v>9.1999999999999993</v>
      </c>
      <c r="IJ19" s="17"/>
      <c r="IK19" s="17"/>
      <c r="IL19" s="17"/>
      <c r="IM19" s="17">
        <v>0</v>
      </c>
      <c r="IN19" s="17"/>
      <c r="IO19" s="17"/>
      <c r="IP19" s="17"/>
      <c r="IQ19" s="17">
        <v>0</v>
      </c>
      <c r="IR19" s="17"/>
      <c r="IS19" s="17"/>
      <c r="IT19" s="17"/>
      <c r="IU19" s="17">
        <v>0</v>
      </c>
      <c r="IV19" s="17">
        <v>127.1</v>
      </c>
      <c r="IW19" s="17">
        <v>126.84734</v>
      </c>
      <c r="IX19" s="17">
        <v>132.83822000000001</v>
      </c>
      <c r="IY19" s="17">
        <v>-5.7382200000000001</v>
      </c>
      <c r="IZ19" s="17"/>
      <c r="JA19" s="17"/>
      <c r="JB19" s="17"/>
      <c r="JC19" s="17">
        <v>0</v>
      </c>
      <c r="JD19" s="17">
        <v>0</v>
      </c>
      <c r="JE19" s="17"/>
      <c r="JF19" s="17"/>
      <c r="JG19" s="17">
        <v>0</v>
      </c>
      <c r="JH19" s="17">
        <v>0</v>
      </c>
      <c r="JI19" s="17"/>
      <c r="JJ19" s="17"/>
      <c r="JK19" s="17">
        <v>0</v>
      </c>
      <c r="JL19" s="17"/>
      <c r="JM19" s="17"/>
      <c r="JN19" s="17"/>
      <c r="JO19" s="17">
        <v>0</v>
      </c>
      <c r="JP19" s="17">
        <v>37.9</v>
      </c>
      <c r="JQ19" s="17">
        <v>44.848439999999997</v>
      </c>
      <c r="JR19" s="17">
        <v>12</v>
      </c>
      <c r="JS19" s="17">
        <v>25.9</v>
      </c>
      <c r="JT19" s="17">
        <v>28</v>
      </c>
      <c r="JU19" s="17">
        <v>22.49156</v>
      </c>
      <c r="JV19" s="17"/>
      <c r="JW19" s="17">
        <v>28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2.2999999999999998</v>
      </c>
      <c r="KW19" s="17">
        <v>2.0407999999999999</v>
      </c>
      <c r="KX19" s="17">
        <v>2.0407199999999999</v>
      </c>
      <c r="KY19" s="17">
        <v>0.25928000000000001</v>
      </c>
      <c r="KZ19" s="17">
        <v>123.6</v>
      </c>
      <c r="LA19" s="17">
        <v>113.70262</v>
      </c>
      <c r="LB19" s="17">
        <v>41.19464</v>
      </c>
      <c r="LC19" s="17">
        <v>82.405360000000002</v>
      </c>
      <c r="LD19" s="17">
        <v>81.099999999999994</v>
      </c>
      <c r="LE19" s="17">
        <v>100.42513</v>
      </c>
      <c r="LF19" s="17">
        <v>88.612819999999999</v>
      </c>
      <c r="LG19" s="17">
        <v>-7.5128199999999996</v>
      </c>
      <c r="LH19" s="17">
        <v>65.2</v>
      </c>
      <c r="LI19" s="17">
        <v>67.199219999999997</v>
      </c>
      <c r="LJ19" s="17">
        <v>51.405340000000002</v>
      </c>
      <c r="LK19" s="17">
        <v>13.79466</v>
      </c>
      <c r="LL19" s="17">
        <v>73.5</v>
      </c>
      <c r="LM19" s="17">
        <v>72.373919999999998</v>
      </c>
      <c r="LN19" s="17">
        <v>50.475729999999999</v>
      </c>
      <c r="LO19" s="17">
        <v>23.024270000000001</v>
      </c>
      <c r="LP19" s="17">
        <v>0</v>
      </c>
      <c r="LQ19" s="17"/>
      <c r="LR19" s="17">
        <v>20.90934</v>
      </c>
      <c r="LS19" s="17">
        <v>-20.90934</v>
      </c>
      <c r="LT19" s="17"/>
      <c r="LU19" s="17"/>
      <c r="LV19" s="17"/>
      <c r="LW19" s="17">
        <v>0</v>
      </c>
      <c r="LX19" s="17"/>
      <c r="LY19" s="17"/>
      <c r="LZ19" s="17"/>
      <c r="MA19" s="17">
        <v>0</v>
      </c>
      <c r="MB19" s="17"/>
      <c r="MC19" s="17"/>
      <c r="MD19" s="17"/>
      <c r="ME19" s="17">
        <v>0</v>
      </c>
      <c r="MF19" s="17">
        <v>102.8</v>
      </c>
      <c r="MG19" s="17">
        <v>109.89</v>
      </c>
      <c r="MH19" s="17">
        <v>109.89</v>
      </c>
      <c r="MI19" s="17">
        <v>-7.09</v>
      </c>
      <c r="MJ19" s="17">
        <v>102.8</v>
      </c>
      <c r="MK19" s="17">
        <v>109.89</v>
      </c>
      <c r="ML19" s="17">
        <v>109.89</v>
      </c>
      <c r="MM19" s="17">
        <v>-7.09</v>
      </c>
      <c r="MN19" s="17">
        <v>122.8</v>
      </c>
      <c r="MO19" s="17">
        <v>110.22</v>
      </c>
      <c r="MP19" s="17">
        <v>110.22</v>
      </c>
      <c r="MQ19" s="17">
        <v>12.58</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137.19999999999999</v>
      </c>
      <c r="NM19" s="17">
        <v>50</v>
      </c>
      <c r="NN19" s="17">
        <v>144.72297</v>
      </c>
      <c r="NO19" s="17">
        <v>-7.5229699999999999</v>
      </c>
      <c r="NP19" s="17">
        <v>76.099999999999994</v>
      </c>
      <c r="NQ19" s="17"/>
      <c r="NR19" s="17">
        <v>72.578779999999995</v>
      </c>
      <c r="NS19" s="17">
        <v>3.52122</v>
      </c>
      <c r="NT19" s="17">
        <v>0</v>
      </c>
      <c r="NU19" s="17">
        <v>7.2163500000000003</v>
      </c>
      <c r="NV19" s="17">
        <v>9.08995</v>
      </c>
      <c r="NW19" s="17">
        <v>-9.08995</v>
      </c>
      <c r="NX19" s="17">
        <v>4.3</v>
      </c>
      <c r="NY19" s="17">
        <v>4.0686600000000004</v>
      </c>
      <c r="NZ19" s="17">
        <v>9.9490499999999997</v>
      </c>
      <c r="OA19" s="17">
        <v>-5.6490499999999999</v>
      </c>
      <c r="OB19" s="17">
        <v>0</v>
      </c>
      <c r="OC19" s="17">
        <v>17.492709999999999</v>
      </c>
      <c r="OD19" s="17">
        <v>17.492709999999999</v>
      </c>
      <c r="OE19" s="17">
        <v>-17.492709999999999</v>
      </c>
      <c r="OF19" s="17">
        <v>0</v>
      </c>
      <c r="OG19" s="17"/>
      <c r="OH19" s="17"/>
      <c r="OI19" s="17">
        <v>0</v>
      </c>
      <c r="OJ19" s="17">
        <v>2.2999999999999998</v>
      </c>
      <c r="OK19" s="17">
        <v>9.8000000000000007</v>
      </c>
      <c r="OL19" s="17">
        <v>17.309999999999999</v>
      </c>
      <c r="OM19" s="17">
        <v>-15.01</v>
      </c>
      <c r="ON19" s="17">
        <v>0</v>
      </c>
      <c r="OO19" s="17">
        <v>0.06</v>
      </c>
      <c r="OP19" s="17">
        <v>0.06</v>
      </c>
      <c r="OQ19" s="17">
        <v>-0.06</v>
      </c>
      <c r="OR19" s="17">
        <v>0.9</v>
      </c>
      <c r="OS19" s="17">
        <v>0.85899999999999999</v>
      </c>
      <c r="OT19" s="17">
        <v>0.85899999999999999</v>
      </c>
      <c r="OU19" s="17">
        <v>4.1000000000000002E-2</v>
      </c>
      <c r="OV19" s="17">
        <v>0</v>
      </c>
      <c r="OW19" s="17"/>
      <c r="OX19" s="17"/>
      <c r="OY19" s="17">
        <v>0</v>
      </c>
      <c r="OZ19" s="17">
        <v>0</v>
      </c>
      <c r="PA19" s="17">
        <v>19.436350000000001</v>
      </c>
      <c r="PB19" s="17">
        <v>19.436340000000001</v>
      </c>
      <c r="PC19" s="17">
        <v>-19.436340000000001</v>
      </c>
      <c r="PD19" s="17">
        <v>9.9</v>
      </c>
      <c r="PE19" s="17">
        <v>9.9830000000000005</v>
      </c>
      <c r="PF19" s="17">
        <v>9.9830000000000005</v>
      </c>
      <c r="PG19" s="17">
        <v>-8.3000000000000004E-2</v>
      </c>
      <c r="PH19" s="17">
        <v>5.5</v>
      </c>
      <c r="PI19" s="17">
        <v>5.67</v>
      </c>
      <c r="PJ19" s="17">
        <v>5.67</v>
      </c>
      <c r="PK19" s="17">
        <v>-0.17</v>
      </c>
      <c r="PL19" s="17">
        <v>0</v>
      </c>
      <c r="PM19" s="17">
        <v>0.17699999999999999</v>
      </c>
      <c r="PN19" s="17">
        <v>0.17699999999999999</v>
      </c>
      <c r="PO19" s="17">
        <v>-0.17699999999999999</v>
      </c>
      <c r="PP19" s="17">
        <v>1.1000000000000001</v>
      </c>
      <c r="PQ19" s="17">
        <v>1</v>
      </c>
      <c r="PR19" s="17">
        <v>1</v>
      </c>
      <c r="PS19" s="17">
        <v>0.1</v>
      </c>
      <c r="PT19" s="17">
        <v>3.8</v>
      </c>
      <c r="PU19" s="17">
        <v>3.6</v>
      </c>
      <c r="PV19" s="17">
        <v>3.6</v>
      </c>
      <c r="PW19" s="17">
        <v>0.2</v>
      </c>
      <c r="PX19" s="17">
        <v>3.4</v>
      </c>
      <c r="PY19" s="17">
        <v>5</v>
      </c>
      <c r="PZ19" s="17">
        <v>5</v>
      </c>
      <c r="QA19" s="17">
        <v>-1.6</v>
      </c>
      <c r="QB19" s="17">
        <v>0</v>
      </c>
      <c r="QC19" s="17">
        <v>20.274049999999999</v>
      </c>
      <c r="QD19" s="17">
        <v>20.274049999999999</v>
      </c>
      <c r="QE19" s="17">
        <v>-20.274049999999999</v>
      </c>
      <c r="QF19" s="17">
        <v>20</v>
      </c>
      <c r="QG19" s="17">
        <v>19.436350000000001</v>
      </c>
      <c r="QH19" s="17">
        <v>19.436340000000001</v>
      </c>
      <c r="QI19" s="17">
        <v>0.56366000000000005</v>
      </c>
      <c r="QJ19" s="17">
        <v>18.3</v>
      </c>
      <c r="QK19" s="17">
        <v>17.492709999999999</v>
      </c>
      <c r="QL19" s="17">
        <v>17.492709999999999</v>
      </c>
      <c r="QM19" s="17">
        <v>0.80728999999999995</v>
      </c>
      <c r="QN19" s="17">
        <v>3.3</v>
      </c>
      <c r="QO19" s="17">
        <v>3.4</v>
      </c>
      <c r="QP19" s="17">
        <v>3.4</v>
      </c>
      <c r="QQ19" s="17">
        <v>-0.1</v>
      </c>
      <c r="QR19" s="17">
        <v>18.5</v>
      </c>
      <c r="QS19" s="17">
        <v>17.881440000000001</v>
      </c>
      <c r="QT19" s="17">
        <v>17.881440000000001</v>
      </c>
      <c r="QU19" s="17">
        <v>0.61856</v>
      </c>
      <c r="QV19" s="17">
        <v>0.2</v>
      </c>
      <c r="QW19" s="17">
        <v>1.6E-2</v>
      </c>
      <c r="QX19" s="17">
        <v>1.6E-2</v>
      </c>
      <c r="QY19" s="17">
        <v>0.184</v>
      </c>
      <c r="QZ19" s="17">
        <v>0</v>
      </c>
      <c r="RA19" s="17">
        <v>1.2999999999999999E-2</v>
      </c>
      <c r="RB19" s="17">
        <v>1.2999999999999999E-2</v>
      </c>
      <c r="RC19" s="17">
        <v>-1.2999999999999999E-2</v>
      </c>
      <c r="RD19" s="17">
        <v>2.8</v>
      </c>
      <c r="RE19" s="17">
        <v>2.585</v>
      </c>
      <c r="RF19" s="17">
        <v>2.585</v>
      </c>
      <c r="RG19" s="17">
        <v>0.215</v>
      </c>
      <c r="RH19" s="17">
        <v>2.7</v>
      </c>
      <c r="RI19" s="17">
        <v>16.2</v>
      </c>
      <c r="RJ19" s="17">
        <v>6.19</v>
      </c>
      <c r="RK19" s="17">
        <v>-3.49</v>
      </c>
      <c r="RL19" s="17">
        <v>0</v>
      </c>
      <c r="RM19" s="17">
        <v>3.4000000000000002E-2</v>
      </c>
      <c r="RN19" s="17">
        <v>3.4000000000000002E-2</v>
      </c>
      <c r="RO19" s="17">
        <v>-3.4000000000000002E-2</v>
      </c>
      <c r="RP19" s="17">
        <v>3.2</v>
      </c>
      <c r="RQ19" s="17">
        <v>3.399</v>
      </c>
      <c r="RR19" s="17">
        <v>3.399</v>
      </c>
      <c r="RS19" s="17">
        <v>-0.19900000000000001</v>
      </c>
      <c r="RT19" s="17">
        <v>16</v>
      </c>
      <c r="RU19" s="17"/>
      <c r="RV19" s="17">
        <v>5.3000600000000002</v>
      </c>
      <c r="RW19" s="17">
        <v>10.69994</v>
      </c>
      <c r="RX19" s="17">
        <v>3.1</v>
      </c>
      <c r="RY19" s="17">
        <v>2</v>
      </c>
      <c r="RZ19" s="17">
        <v>2</v>
      </c>
      <c r="SA19" s="17">
        <v>1.1000000000000001</v>
      </c>
      <c r="SB19" s="17">
        <v>0.4</v>
      </c>
      <c r="SC19" s="17">
        <v>0.4</v>
      </c>
      <c r="SD19" s="17">
        <v>0.4</v>
      </c>
      <c r="SE19" s="17">
        <v>0</v>
      </c>
      <c r="SF19" s="17">
        <v>0</v>
      </c>
      <c r="SG19" s="17"/>
      <c r="SH19" s="17"/>
      <c r="SI19" s="17">
        <v>0</v>
      </c>
      <c r="SJ19" s="17">
        <v>19.7</v>
      </c>
      <c r="SK19" s="17">
        <v>19.1448</v>
      </c>
      <c r="SL19" s="17">
        <v>19.1448</v>
      </c>
      <c r="SM19" s="17">
        <v>0.55520000000000003</v>
      </c>
      <c r="SN19" s="17">
        <v>12.9</v>
      </c>
      <c r="SO19" s="17">
        <v>12.244899999999999</v>
      </c>
      <c r="SP19" s="17">
        <v>12.244899999999999</v>
      </c>
      <c r="SQ19" s="17">
        <v>0.65510000000000002</v>
      </c>
      <c r="SR19" s="17">
        <v>19.7</v>
      </c>
      <c r="SS19" s="17">
        <v>19.436350000000001</v>
      </c>
      <c r="ST19" s="17">
        <v>19.436340000000001</v>
      </c>
      <c r="SU19" s="17">
        <v>0.26366000000000001</v>
      </c>
      <c r="SV19" s="17">
        <v>20.2</v>
      </c>
      <c r="SW19" s="17">
        <v>19.436350000000001</v>
      </c>
      <c r="SX19" s="17">
        <v>19.436340000000001</v>
      </c>
      <c r="SY19" s="17">
        <v>0.76366000000000001</v>
      </c>
      <c r="SZ19" s="17">
        <v>20</v>
      </c>
      <c r="TA19" s="17">
        <v>19.241980000000002</v>
      </c>
      <c r="TB19" s="17">
        <v>19.241980000000002</v>
      </c>
      <c r="TC19" s="17">
        <v>0.75802000000000003</v>
      </c>
      <c r="TD19" s="17">
        <v>0</v>
      </c>
      <c r="TE19" s="17">
        <v>0.98599999999999999</v>
      </c>
      <c r="TF19" s="17">
        <v>0.98599999999999999</v>
      </c>
      <c r="TG19" s="17">
        <v>-0.98599999999999999</v>
      </c>
      <c r="TH19" s="17">
        <v>0</v>
      </c>
      <c r="TI19" s="17">
        <v>0.6</v>
      </c>
      <c r="TJ19" s="17">
        <v>0.92200000000000004</v>
      </c>
      <c r="TK19" s="17">
        <v>-0.92200000000000004</v>
      </c>
      <c r="TL19" s="17">
        <v>0</v>
      </c>
      <c r="TM19" s="17">
        <v>0.13900000000000001</v>
      </c>
      <c r="TN19" s="17">
        <v>0.13900000000000001</v>
      </c>
      <c r="TO19" s="17">
        <v>-0.13900000000000001</v>
      </c>
      <c r="TP19" s="17">
        <v>0</v>
      </c>
      <c r="TQ19" s="17">
        <v>2.13</v>
      </c>
      <c r="TR19" s="17">
        <v>2.13</v>
      </c>
      <c r="TS19" s="17">
        <v>-2.13</v>
      </c>
      <c r="TT19" s="17">
        <v>0.23</v>
      </c>
      <c r="TU19" s="17">
        <v>5.8109999999999999</v>
      </c>
      <c r="TV19" s="17">
        <v>5.8109999999999999</v>
      </c>
      <c r="TW19" s="17">
        <v>-5.5810000000000004</v>
      </c>
      <c r="TX19" s="17">
        <v>0</v>
      </c>
      <c r="TY19" s="17">
        <v>3.0000000000000001E-3</v>
      </c>
      <c r="TZ19" s="17">
        <v>3.0000000000000001E-3</v>
      </c>
      <c r="UA19" s="17">
        <v>-3.0000000000000001E-3</v>
      </c>
      <c r="UB19" s="17">
        <v>0</v>
      </c>
      <c r="UC19" s="17">
        <v>3.0000000000000001E-3</v>
      </c>
      <c r="UD19" s="17">
        <v>3.0000000000000001E-3</v>
      </c>
      <c r="UE19" s="17">
        <v>-3.0000000000000001E-3</v>
      </c>
      <c r="UF19" s="17">
        <v>0</v>
      </c>
      <c r="UG19" s="17">
        <v>0.19</v>
      </c>
      <c r="UH19" s="17">
        <v>0.19</v>
      </c>
      <c r="UI19" s="17">
        <v>-0.19</v>
      </c>
      <c r="UJ19" s="17">
        <v>21.1</v>
      </c>
      <c r="UK19" s="17">
        <v>19.436350000000001</v>
      </c>
      <c r="UL19" s="17">
        <v>19.436340000000001</v>
      </c>
      <c r="UM19" s="17">
        <v>1.6636599999999999</v>
      </c>
      <c r="UN19" s="17">
        <v>5.9</v>
      </c>
      <c r="UO19" s="17">
        <v>8.1999999999999993</v>
      </c>
      <c r="UP19" s="17">
        <v>8.1999999999999993</v>
      </c>
      <c r="UQ19" s="17">
        <v>-2.2999999999999998</v>
      </c>
      <c r="UR19" s="17"/>
      <c r="US19" s="17"/>
      <c r="UT19" s="17"/>
      <c r="UU19" s="17">
        <v>0</v>
      </c>
      <c r="UV19" s="17">
        <v>20.399999999999999</v>
      </c>
      <c r="UW19" s="17">
        <v>19.436350000000001</v>
      </c>
      <c r="UX19" s="17">
        <v>19.436340000000001</v>
      </c>
      <c r="UY19" s="17">
        <v>0.96365999999999996</v>
      </c>
      <c r="UZ19" s="17">
        <v>20.399999999999999</v>
      </c>
      <c r="VA19" s="17">
        <v>19.436350000000001</v>
      </c>
      <c r="VB19" s="17">
        <v>19.436340000000001</v>
      </c>
      <c r="VC19" s="17">
        <v>0.96365999999999996</v>
      </c>
      <c r="VD19" s="17">
        <v>20.100000000000001</v>
      </c>
      <c r="VE19" s="17">
        <v>19.436350000000001</v>
      </c>
      <c r="VF19" s="17">
        <v>19.436340000000001</v>
      </c>
      <c r="VG19" s="17">
        <v>0.66366000000000003</v>
      </c>
      <c r="VH19" s="17">
        <v>1.8</v>
      </c>
      <c r="VI19" s="17">
        <v>1.0509999999999999</v>
      </c>
      <c r="VJ19" s="17">
        <v>1.0509999999999999</v>
      </c>
      <c r="VK19" s="17">
        <v>0.749</v>
      </c>
      <c r="VL19" s="17">
        <v>0</v>
      </c>
      <c r="VM19" s="17">
        <v>0.23</v>
      </c>
      <c r="VN19" s="17">
        <v>0.23</v>
      </c>
      <c r="VO19" s="17">
        <v>-0.23</v>
      </c>
      <c r="VP19" s="17">
        <v>0</v>
      </c>
      <c r="VQ19" s="17"/>
      <c r="VR19" s="17"/>
      <c r="VS19" s="17">
        <v>0</v>
      </c>
      <c r="VT19" s="17">
        <v>0</v>
      </c>
      <c r="VU19" s="17">
        <v>0.27800000000000002</v>
      </c>
      <c r="VV19" s="17">
        <v>0.27800000000000002</v>
      </c>
      <c r="VW19" s="17">
        <v>-0.27800000000000002</v>
      </c>
      <c r="VX19" s="17">
        <v>0</v>
      </c>
      <c r="VY19" s="17"/>
      <c r="VZ19" s="17">
        <v>0.6</v>
      </c>
      <c r="WA19" s="17">
        <v>-0.6</v>
      </c>
      <c r="WB19" s="17">
        <v>0</v>
      </c>
      <c r="WC19" s="17">
        <v>2</v>
      </c>
      <c r="WD19" s="17">
        <v>2</v>
      </c>
      <c r="WE19" s="17">
        <v>-2</v>
      </c>
      <c r="WF19" s="17">
        <v>0</v>
      </c>
      <c r="WG19" s="17">
        <v>2</v>
      </c>
      <c r="WH19" s="17">
        <v>2</v>
      </c>
      <c r="WI19" s="17">
        <v>-2</v>
      </c>
      <c r="WJ19" s="17">
        <v>0</v>
      </c>
      <c r="WK19" s="17">
        <v>0.19400000000000001</v>
      </c>
      <c r="WL19" s="17">
        <v>0.19400000000000001</v>
      </c>
      <c r="WM19" s="17">
        <v>-0.19400000000000001</v>
      </c>
      <c r="WN19" s="17">
        <v>3.6</v>
      </c>
      <c r="WO19" s="17">
        <v>4.2</v>
      </c>
      <c r="WP19" s="17">
        <v>4.2</v>
      </c>
      <c r="WQ19" s="17">
        <v>-0.6</v>
      </c>
      <c r="WR19" s="17">
        <v>1.2</v>
      </c>
      <c r="WS19" s="17">
        <v>1.2</v>
      </c>
      <c r="WT19" s="17">
        <v>1.2</v>
      </c>
      <c r="WU19" s="17">
        <v>0</v>
      </c>
      <c r="WV19" s="17">
        <v>1.2</v>
      </c>
      <c r="WW19" s="17">
        <v>1.2</v>
      </c>
      <c r="WX19" s="17">
        <v>1.2</v>
      </c>
      <c r="WY19" s="17">
        <v>0</v>
      </c>
      <c r="WZ19" s="17">
        <v>1.1000000000000001</v>
      </c>
      <c r="XA19" s="17">
        <v>1.4</v>
      </c>
      <c r="XB19" s="17">
        <v>1.4</v>
      </c>
      <c r="XC19" s="17">
        <v>-0.3</v>
      </c>
      <c r="XD19" s="17">
        <v>0</v>
      </c>
      <c r="XE19" s="17">
        <v>1E-3</v>
      </c>
      <c r="XF19" s="17">
        <v>1E-3</v>
      </c>
      <c r="XG19" s="17">
        <v>-1E-3</v>
      </c>
      <c r="XH19" s="17">
        <v>8.8000000000000007</v>
      </c>
      <c r="XI19" s="17">
        <v>9</v>
      </c>
      <c r="XJ19" s="17">
        <v>9</v>
      </c>
      <c r="XK19" s="17">
        <v>-0.2</v>
      </c>
      <c r="XL19" s="17">
        <v>20</v>
      </c>
      <c r="XM19" s="17">
        <v>19.241980000000002</v>
      </c>
      <c r="XN19" s="17">
        <v>19.241980000000002</v>
      </c>
      <c r="XO19" s="17">
        <v>0.75802000000000003</v>
      </c>
      <c r="XP19" s="17">
        <v>9</v>
      </c>
      <c r="XQ19" s="17">
        <v>10.6</v>
      </c>
      <c r="XR19" s="17">
        <v>10.6</v>
      </c>
      <c r="XS19" s="17">
        <v>-1.6</v>
      </c>
      <c r="XT19" s="17">
        <v>27.4</v>
      </c>
      <c r="XU19" s="17">
        <v>30.5</v>
      </c>
      <c r="XV19" s="17">
        <v>30.5</v>
      </c>
      <c r="XW19" s="17">
        <v>-3.1</v>
      </c>
      <c r="XX19" s="17">
        <v>34.299999999999997</v>
      </c>
      <c r="XY19" s="17">
        <v>30.5</v>
      </c>
      <c r="XZ19" s="17">
        <v>30.5</v>
      </c>
      <c r="YA19" s="17">
        <v>3.8</v>
      </c>
      <c r="YB19" s="17"/>
      <c r="YC19" s="17"/>
      <c r="YD19" s="17"/>
      <c r="YE19" s="17">
        <v>0</v>
      </c>
      <c r="YF19" s="17">
        <v>5.0999999999999996</v>
      </c>
      <c r="YG19" s="17">
        <v>16</v>
      </c>
      <c r="YH19" s="17">
        <v>16</v>
      </c>
      <c r="YI19" s="17">
        <v>-10.9</v>
      </c>
      <c r="YJ19" s="17">
        <v>6.27</v>
      </c>
      <c r="YK19" s="17"/>
      <c r="YL19" s="17"/>
      <c r="YM19" s="17">
        <v>6.27</v>
      </c>
      <c r="YN19" s="17">
        <v>7</v>
      </c>
      <c r="YO19" s="17"/>
      <c r="YP19" s="17">
        <v>5</v>
      </c>
      <c r="YQ19" s="17">
        <v>2</v>
      </c>
      <c r="YR19" s="17">
        <v>22.08</v>
      </c>
      <c r="YS19" s="17">
        <v>22</v>
      </c>
      <c r="YT19" s="17">
        <v>22</v>
      </c>
      <c r="YU19" s="17">
        <v>0.08</v>
      </c>
    </row>
    <row r="20" spans="1:671" ht="24" customHeight="1" x14ac:dyDescent="0.25">
      <c r="A20" s="1"/>
      <c r="B20" s="16" t="s">
        <v>35</v>
      </c>
      <c r="C20" s="16" t="s">
        <v>797</v>
      </c>
      <c r="D20" s="17">
        <v>201.8</v>
      </c>
      <c r="E20" s="17">
        <v>203.40135000000001</v>
      </c>
      <c r="F20" s="17">
        <v>203.40132</v>
      </c>
      <c r="G20" s="17">
        <v>-1.6013200000000001</v>
      </c>
      <c r="H20" s="17">
        <v>626.6</v>
      </c>
      <c r="I20" s="17">
        <v>627.79395</v>
      </c>
      <c r="J20" s="17">
        <v>627.79390000000001</v>
      </c>
      <c r="K20" s="17">
        <v>-1.1939</v>
      </c>
      <c r="L20" s="17">
        <v>213.4</v>
      </c>
      <c r="M20" s="17">
        <v>204.43099000000001</v>
      </c>
      <c r="N20" s="17">
        <v>204.43091000000001</v>
      </c>
      <c r="O20" s="17">
        <v>8.9690899999999996</v>
      </c>
      <c r="P20" s="17"/>
      <c r="Q20" s="17"/>
      <c r="R20" s="17"/>
      <c r="S20" s="17">
        <v>0</v>
      </c>
      <c r="T20" s="17"/>
      <c r="U20" s="17"/>
      <c r="V20" s="17"/>
      <c r="W20" s="17">
        <v>0</v>
      </c>
      <c r="X20" s="17">
        <v>90.6</v>
      </c>
      <c r="Y20" s="17">
        <v>91.867819999999995</v>
      </c>
      <c r="Z20" s="17">
        <v>91.867760000000004</v>
      </c>
      <c r="AA20" s="17">
        <v>-1.26776</v>
      </c>
      <c r="AB20" s="17">
        <v>240.7</v>
      </c>
      <c r="AC20" s="17">
        <v>241.99999</v>
      </c>
      <c r="AD20" s="17">
        <v>241.99994000000001</v>
      </c>
      <c r="AE20" s="17">
        <v>-1.2999400000000001</v>
      </c>
      <c r="AF20" s="17"/>
      <c r="AG20" s="17"/>
      <c r="AH20" s="17"/>
      <c r="AI20" s="17">
        <v>0</v>
      </c>
      <c r="AJ20" s="17">
        <v>0</v>
      </c>
      <c r="AK20" s="17"/>
      <c r="AL20" s="17"/>
      <c r="AM20" s="17">
        <v>0</v>
      </c>
      <c r="AN20" s="17">
        <v>160.30000000000001</v>
      </c>
      <c r="AO20" s="17">
        <v>186.48</v>
      </c>
      <c r="AP20" s="17">
        <v>186.48</v>
      </c>
      <c r="AQ20" s="17">
        <v>-26.18</v>
      </c>
      <c r="AR20" s="17">
        <v>160</v>
      </c>
      <c r="AS20" s="17">
        <v>120</v>
      </c>
      <c r="AT20" s="17">
        <v>100</v>
      </c>
      <c r="AU20" s="17">
        <v>60</v>
      </c>
      <c r="AV20" s="17">
        <v>159.9</v>
      </c>
      <c r="AW20" s="17">
        <v>186.48</v>
      </c>
      <c r="AX20" s="17">
        <v>186.48</v>
      </c>
      <c r="AY20" s="17">
        <v>-26.58</v>
      </c>
      <c r="AZ20" s="17">
        <v>250.9</v>
      </c>
      <c r="BA20" s="17">
        <v>187.04</v>
      </c>
      <c r="BB20" s="17">
        <v>187.04</v>
      </c>
      <c r="BC20" s="17">
        <v>63.86</v>
      </c>
      <c r="BD20" s="17">
        <v>107.8</v>
      </c>
      <c r="BE20" s="17">
        <v>120.0309</v>
      </c>
      <c r="BF20" s="17">
        <v>120.0309</v>
      </c>
      <c r="BG20" s="17">
        <v>-12.2309</v>
      </c>
      <c r="BH20" s="17">
        <v>66.7</v>
      </c>
      <c r="BI20" s="17">
        <v>60.19567</v>
      </c>
      <c r="BJ20" s="17">
        <v>60.19567</v>
      </c>
      <c r="BK20" s="17">
        <v>6.5043300000000004</v>
      </c>
      <c r="BL20" s="17">
        <v>551.79999999999995</v>
      </c>
      <c r="BM20" s="17">
        <v>557.29148999999995</v>
      </c>
      <c r="BN20" s="17">
        <v>557.29133000000002</v>
      </c>
      <c r="BO20" s="17">
        <v>-5.4913299999999996</v>
      </c>
      <c r="BP20" s="17">
        <v>10.199999999999999</v>
      </c>
      <c r="BQ20" s="17">
        <v>10.52093</v>
      </c>
      <c r="BR20" s="17">
        <v>3.456</v>
      </c>
      <c r="BS20" s="17">
        <v>6.7439999999999998</v>
      </c>
      <c r="BT20" s="17"/>
      <c r="BU20" s="17"/>
      <c r="BV20" s="17"/>
      <c r="BW20" s="17">
        <v>0</v>
      </c>
      <c r="BX20" s="17"/>
      <c r="BY20" s="17"/>
      <c r="BZ20" s="17"/>
      <c r="CA20" s="17">
        <v>0</v>
      </c>
      <c r="CB20" s="17"/>
      <c r="CC20" s="17"/>
      <c r="CD20" s="17"/>
      <c r="CE20" s="17">
        <v>0</v>
      </c>
      <c r="CF20" s="17"/>
      <c r="CG20" s="17"/>
      <c r="CH20" s="17"/>
      <c r="CI20" s="17">
        <v>0</v>
      </c>
      <c r="CJ20" s="17">
        <v>165.9</v>
      </c>
      <c r="CK20" s="17">
        <v>164.06704999999999</v>
      </c>
      <c r="CL20" s="17">
        <v>164.06701000000001</v>
      </c>
      <c r="CM20" s="17">
        <v>1.8329899999999999</v>
      </c>
      <c r="CN20" s="17">
        <v>7</v>
      </c>
      <c r="CO20" s="17">
        <v>5.1336000000000004</v>
      </c>
      <c r="CP20" s="17">
        <v>5.1335899999999999</v>
      </c>
      <c r="CQ20" s="17">
        <v>1.8664099999999999</v>
      </c>
      <c r="CR20" s="17">
        <v>5.4</v>
      </c>
      <c r="CS20" s="17">
        <v>2.8178999999999998</v>
      </c>
      <c r="CT20" s="17">
        <v>2.8178899999999998</v>
      </c>
      <c r="CU20" s="17">
        <v>2.5821100000000001</v>
      </c>
      <c r="CV20" s="17">
        <v>0</v>
      </c>
      <c r="CW20" s="17"/>
      <c r="CX20" s="17"/>
      <c r="CY20" s="17">
        <v>0</v>
      </c>
      <c r="CZ20" s="17">
        <v>0</v>
      </c>
      <c r="DA20" s="17"/>
      <c r="DB20" s="17">
        <v>0</v>
      </c>
      <c r="DC20" s="17">
        <v>0</v>
      </c>
      <c r="DD20" s="17"/>
      <c r="DE20" s="17"/>
      <c r="DF20" s="17"/>
      <c r="DG20" s="17">
        <v>0</v>
      </c>
      <c r="DH20" s="17">
        <v>142</v>
      </c>
      <c r="DI20" s="17">
        <v>142.44247999999999</v>
      </c>
      <c r="DJ20" s="17">
        <v>142.01487</v>
      </c>
      <c r="DK20" s="17">
        <v>-1.487E-2</v>
      </c>
      <c r="DL20" s="17"/>
      <c r="DM20" s="17"/>
      <c r="DN20" s="17"/>
      <c r="DO20" s="17">
        <v>0</v>
      </c>
      <c r="DP20" s="17">
        <v>0</v>
      </c>
      <c r="DQ20" s="17"/>
      <c r="DR20" s="17"/>
      <c r="DS20" s="17">
        <v>0</v>
      </c>
      <c r="DT20" s="17"/>
      <c r="DU20" s="17"/>
      <c r="DV20" s="17"/>
      <c r="DW20" s="17">
        <v>0</v>
      </c>
      <c r="DX20" s="17"/>
      <c r="DY20" s="17"/>
      <c r="DZ20" s="17"/>
      <c r="EA20" s="17">
        <v>0</v>
      </c>
      <c r="EB20" s="17">
        <v>80.2</v>
      </c>
      <c r="EC20" s="17">
        <v>63.927509999999998</v>
      </c>
      <c r="ED20" s="17">
        <v>67.607929999999996</v>
      </c>
      <c r="EE20" s="17">
        <v>12.59207</v>
      </c>
      <c r="EF20" s="17">
        <v>180.2</v>
      </c>
      <c r="EG20" s="17">
        <v>190.98545999999999</v>
      </c>
      <c r="EH20" s="17">
        <v>185.15451999999999</v>
      </c>
      <c r="EI20" s="17">
        <v>-4.9545199999999996</v>
      </c>
      <c r="EJ20" s="17"/>
      <c r="EK20" s="17"/>
      <c r="EL20" s="17"/>
      <c r="EM20" s="17">
        <v>0</v>
      </c>
      <c r="EN20" s="17"/>
      <c r="EO20" s="17"/>
      <c r="EP20" s="17"/>
      <c r="EQ20" s="17">
        <v>0</v>
      </c>
      <c r="ER20" s="17"/>
      <c r="ES20" s="17"/>
      <c r="ET20" s="17"/>
      <c r="EU20" s="17">
        <v>0</v>
      </c>
      <c r="EV20" s="17">
        <v>6.5</v>
      </c>
      <c r="EW20" s="17">
        <v>6.39</v>
      </c>
      <c r="EX20" s="17">
        <v>6.39</v>
      </c>
      <c r="EY20" s="17">
        <v>0.11</v>
      </c>
      <c r="EZ20" s="17">
        <v>299.60000000000002</v>
      </c>
      <c r="FA20" s="17">
        <v>294.54174</v>
      </c>
      <c r="FB20" s="17">
        <v>294.54194000000001</v>
      </c>
      <c r="FC20" s="17">
        <v>5.0580600000000002</v>
      </c>
      <c r="FD20" s="17">
        <v>81.5</v>
      </c>
      <c r="FE20" s="17">
        <v>68.803619999999995</v>
      </c>
      <c r="FF20" s="17">
        <v>81.635170000000002</v>
      </c>
      <c r="FG20" s="17">
        <v>-0.13517000000000001</v>
      </c>
      <c r="FH20" s="17">
        <v>137.19999999999999</v>
      </c>
      <c r="FI20" s="17">
        <v>142.04257999999999</v>
      </c>
      <c r="FJ20" s="17">
        <v>142.04248999999999</v>
      </c>
      <c r="FK20" s="17">
        <v>-4.8424899999999997</v>
      </c>
      <c r="FL20" s="17">
        <v>42.1</v>
      </c>
      <c r="FM20" s="17">
        <v>41.898919999999997</v>
      </c>
      <c r="FN20" s="17">
        <v>41.898890000000002</v>
      </c>
      <c r="FO20" s="17">
        <v>0.20111000000000001</v>
      </c>
      <c r="FP20" s="17">
        <v>18.399999999999999</v>
      </c>
      <c r="FQ20" s="17">
        <v>14.942299999999999</v>
      </c>
      <c r="FR20" s="17">
        <v>14.942259999999999</v>
      </c>
      <c r="FS20" s="17">
        <v>3.4577399999999998</v>
      </c>
      <c r="FT20" s="17">
        <v>18.399999999999999</v>
      </c>
      <c r="FU20" s="17">
        <v>18.172979999999999</v>
      </c>
      <c r="FV20" s="17">
        <v>18.172979999999999</v>
      </c>
      <c r="FW20" s="17">
        <v>0.22702</v>
      </c>
      <c r="FX20" s="17">
        <v>90.1</v>
      </c>
      <c r="FY20" s="17">
        <v>87.773560000000003</v>
      </c>
      <c r="FZ20" s="17">
        <v>87.773529999999994</v>
      </c>
      <c r="GA20" s="17">
        <v>2.32647</v>
      </c>
      <c r="GB20" s="17">
        <v>144</v>
      </c>
      <c r="GC20" s="17"/>
      <c r="GD20" s="17">
        <v>168.22024999999999</v>
      </c>
      <c r="GE20" s="17">
        <v>-24.22025</v>
      </c>
      <c r="GF20" s="17">
        <v>143.9</v>
      </c>
      <c r="GG20" s="17"/>
      <c r="GH20" s="17">
        <v>168.22024999999999</v>
      </c>
      <c r="GI20" s="17">
        <v>-24.320250000000001</v>
      </c>
      <c r="GJ20" s="17">
        <v>163.6</v>
      </c>
      <c r="GK20" s="17"/>
      <c r="GL20" s="17">
        <v>168.72542000000001</v>
      </c>
      <c r="GM20" s="17">
        <v>-5.1254200000000001</v>
      </c>
      <c r="GN20" s="17">
        <v>64</v>
      </c>
      <c r="GO20" s="17">
        <v>70.907960000000003</v>
      </c>
      <c r="GP20" s="17">
        <v>95.147760000000005</v>
      </c>
      <c r="GQ20" s="17">
        <v>-31.147760000000002</v>
      </c>
      <c r="GR20" s="17">
        <v>36.6</v>
      </c>
      <c r="GS20" s="17">
        <v>37.900860000000002</v>
      </c>
      <c r="GT20" s="17"/>
      <c r="GU20" s="17">
        <v>36.6</v>
      </c>
      <c r="GV20" s="17">
        <v>0</v>
      </c>
      <c r="GW20" s="17"/>
      <c r="GX20" s="17">
        <v>44.103009999999998</v>
      </c>
      <c r="GY20" s="17">
        <v>-44.103009999999998</v>
      </c>
      <c r="GZ20" s="17">
        <v>4</v>
      </c>
      <c r="HA20" s="17"/>
      <c r="HB20" s="17"/>
      <c r="HC20" s="17">
        <v>4</v>
      </c>
      <c r="HD20" s="17">
        <v>31.8</v>
      </c>
      <c r="HE20" s="17">
        <v>17.005710000000001</v>
      </c>
      <c r="HF20" s="17">
        <v>17.005700000000001</v>
      </c>
      <c r="HG20" s="17">
        <v>14.7943</v>
      </c>
      <c r="HH20" s="17">
        <v>159.69999999999999</v>
      </c>
      <c r="HI20" s="17">
        <v>164.13147000000001</v>
      </c>
      <c r="HJ20" s="17">
        <v>164.13140000000001</v>
      </c>
      <c r="HK20" s="17">
        <v>-4.4314</v>
      </c>
      <c r="HL20" s="17"/>
      <c r="HM20" s="17"/>
      <c r="HN20" s="17"/>
      <c r="HO20" s="17">
        <v>0</v>
      </c>
      <c r="HP20" s="17"/>
      <c r="HQ20" s="17"/>
      <c r="HR20" s="17"/>
      <c r="HS20" s="17">
        <v>0</v>
      </c>
      <c r="HT20" s="17">
        <v>0</v>
      </c>
      <c r="HU20" s="17"/>
      <c r="HV20" s="17"/>
      <c r="HW20" s="17">
        <v>0</v>
      </c>
      <c r="HX20" s="17">
        <v>0</v>
      </c>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128.1</v>
      </c>
      <c r="IW20" s="17">
        <v>126.84729</v>
      </c>
      <c r="IX20" s="17">
        <v>132.8381</v>
      </c>
      <c r="IY20" s="17">
        <v>-4.7381000000000002</v>
      </c>
      <c r="IZ20" s="17"/>
      <c r="JA20" s="17"/>
      <c r="JB20" s="17"/>
      <c r="JC20" s="17">
        <v>0</v>
      </c>
      <c r="JD20" s="17">
        <v>0</v>
      </c>
      <c r="JE20" s="17"/>
      <c r="JF20" s="17"/>
      <c r="JG20" s="17">
        <v>0</v>
      </c>
      <c r="JH20" s="17">
        <v>0</v>
      </c>
      <c r="JI20" s="17"/>
      <c r="JJ20" s="17"/>
      <c r="JK20" s="17">
        <v>0</v>
      </c>
      <c r="JL20" s="17"/>
      <c r="JM20" s="17"/>
      <c r="JN20" s="17"/>
      <c r="JO20" s="17">
        <v>0</v>
      </c>
      <c r="JP20" s="17">
        <v>38.1</v>
      </c>
      <c r="JQ20" s="17">
        <v>44.848439999999997</v>
      </c>
      <c r="JR20" s="17">
        <v>12</v>
      </c>
      <c r="JS20" s="17">
        <v>26.1</v>
      </c>
      <c r="JT20" s="17">
        <v>28.1</v>
      </c>
      <c r="JU20" s="17">
        <v>22.49156</v>
      </c>
      <c r="JV20" s="17"/>
      <c r="JW20" s="17">
        <v>28.1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2.2999999999999998</v>
      </c>
      <c r="KW20" s="17">
        <v>2.0407899999999999</v>
      </c>
      <c r="KX20" s="17">
        <v>2.0407000000000002</v>
      </c>
      <c r="KY20" s="17">
        <v>0.25929999999999997</v>
      </c>
      <c r="KZ20" s="17">
        <v>132.30000000000001</v>
      </c>
      <c r="LA20" s="17">
        <v>113.70262</v>
      </c>
      <c r="LB20" s="17">
        <v>41.19464</v>
      </c>
      <c r="LC20" s="17">
        <v>91.105360000000005</v>
      </c>
      <c r="LD20" s="17">
        <v>102.2</v>
      </c>
      <c r="LE20" s="17">
        <v>70.924400000000006</v>
      </c>
      <c r="LF20" s="17">
        <v>36.046599999999998</v>
      </c>
      <c r="LG20" s="17">
        <v>66.153400000000005</v>
      </c>
      <c r="LH20" s="17">
        <v>65.7</v>
      </c>
      <c r="LI20" s="17">
        <v>66.984759999999994</v>
      </c>
      <c r="LJ20" s="17">
        <v>34.037269999999999</v>
      </c>
      <c r="LK20" s="17">
        <v>31.66273</v>
      </c>
      <c r="LL20" s="17">
        <v>63.9</v>
      </c>
      <c r="LM20" s="17">
        <v>65.773430000000005</v>
      </c>
      <c r="LN20" s="17">
        <v>33.421729999999997</v>
      </c>
      <c r="LO20" s="17">
        <v>30.478269999999998</v>
      </c>
      <c r="LP20" s="17">
        <v>0</v>
      </c>
      <c r="LQ20" s="17"/>
      <c r="LR20" s="17">
        <v>13.844799999999999</v>
      </c>
      <c r="LS20" s="17">
        <v>-13.844799999999999</v>
      </c>
      <c r="LT20" s="17"/>
      <c r="LU20" s="17"/>
      <c r="LV20" s="17"/>
      <c r="LW20" s="17">
        <v>0</v>
      </c>
      <c r="LX20" s="17"/>
      <c r="LY20" s="17"/>
      <c r="LZ20" s="17"/>
      <c r="MA20" s="17">
        <v>0</v>
      </c>
      <c r="MB20" s="17"/>
      <c r="MC20" s="17"/>
      <c r="MD20" s="17"/>
      <c r="ME20" s="17">
        <v>0</v>
      </c>
      <c r="MF20" s="17">
        <v>102.5</v>
      </c>
      <c r="MG20" s="17">
        <v>109.89</v>
      </c>
      <c r="MH20" s="17">
        <v>109.89</v>
      </c>
      <c r="MI20" s="17">
        <v>-7.39</v>
      </c>
      <c r="MJ20" s="17">
        <v>102.4</v>
      </c>
      <c r="MK20" s="17">
        <v>109.89</v>
      </c>
      <c r="ML20" s="17">
        <v>109.89</v>
      </c>
      <c r="MM20" s="17">
        <v>-7.49</v>
      </c>
      <c r="MN20" s="17">
        <v>122.6</v>
      </c>
      <c r="MO20" s="17">
        <v>110.22</v>
      </c>
      <c r="MP20" s="17">
        <v>110.22</v>
      </c>
      <c r="MQ20" s="17">
        <v>12.38</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157.69999999999999</v>
      </c>
      <c r="NM20" s="17">
        <v>50</v>
      </c>
      <c r="NN20" s="17">
        <v>144.72297</v>
      </c>
      <c r="NO20" s="17">
        <v>12.977029999999999</v>
      </c>
      <c r="NP20" s="17">
        <v>80.400000000000006</v>
      </c>
      <c r="NQ20" s="17"/>
      <c r="NR20" s="17">
        <v>72.578779999999995</v>
      </c>
      <c r="NS20" s="17">
        <v>7.8212200000000003</v>
      </c>
      <c r="NT20" s="17">
        <v>0</v>
      </c>
      <c r="NU20" s="17">
        <v>7.2163300000000001</v>
      </c>
      <c r="NV20" s="17">
        <v>9.0899300000000007</v>
      </c>
      <c r="NW20" s="17">
        <v>-9.0899300000000007</v>
      </c>
      <c r="NX20" s="17">
        <v>4.5</v>
      </c>
      <c r="NY20" s="17">
        <v>4.0686400000000003</v>
      </c>
      <c r="NZ20" s="17">
        <v>9.9490300000000005</v>
      </c>
      <c r="OA20" s="17">
        <v>-5.4490299999999996</v>
      </c>
      <c r="OB20" s="17">
        <v>0</v>
      </c>
      <c r="OC20" s="17">
        <v>17.492709999999999</v>
      </c>
      <c r="OD20" s="17">
        <v>17.492709999999999</v>
      </c>
      <c r="OE20" s="17">
        <v>-17.492709999999999</v>
      </c>
      <c r="OF20" s="17">
        <v>0</v>
      </c>
      <c r="OG20" s="17"/>
      <c r="OH20" s="17"/>
      <c r="OI20" s="17">
        <v>0</v>
      </c>
      <c r="OJ20" s="17">
        <v>0.5</v>
      </c>
      <c r="OK20" s="17">
        <v>9</v>
      </c>
      <c r="OL20" s="17">
        <v>17.57</v>
      </c>
      <c r="OM20" s="17">
        <v>-17.07</v>
      </c>
      <c r="ON20" s="17">
        <v>0</v>
      </c>
      <c r="OO20" s="17">
        <v>4.2370000000000001</v>
      </c>
      <c r="OP20" s="17">
        <v>4.2370000000000001</v>
      </c>
      <c r="OQ20" s="17">
        <v>-4.2370000000000001</v>
      </c>
      <c r="OR20" s="17">
        <v>0.1</v>
      </c>
      <c r="OS20" s="17">
        <v>0.78300000000000003</v>
      </c>
      <c r="OT20" s="17">
        <v>0.78300000000000003</v>
      </c>
      <c r="OU20" s="17">
        <v>-0.68300000000000005</v>
      </c>
      <c r="OV20" s="17">
        <v>0</v>
      </c>
      <c r="OW20" s="17"/>
      <c r="OX20" s="17"/>
      <c r="OY20" s="17">
        <v>0</v>
      </c>
      <c r="OZ20" s="17">
        <v>20.8</v>
      </c>
      <c r="PA20" s="17">
        <v>19.436350000000001</v>
      </c>
      <c r="PB20" s="17">
        <v>19.436340000000001</v>
      </c>
      <c r="PC20" s="17">
        <v>1.3636600000000001</v>
      </c>
      <c r="PD20" s="17">
        <v>10</v>
      </c>
      <c r="PE20" s="17">
        <v>9.9830000000000005</v>
      </c>
      <c r="PF20" s="17">
        <v>9.9830000000000005</v>
      </c>
      <c r="PG20" s="17">
        <v>1.7000000000000001E-2</v>
      </c>
      <c r="PH20" s="17">
        <v>5.6</v>
      </c>
      <c r="PI20" s="17">
        <v>5.67</v>
      </c>
      <c r="PJ20" s="17">
        <v>5.67</v>
      </c>
      <c r="PK20" s="17">
        <v>-7.0000000000000007E-2</v>
      </c>
      <c r="PL20" s="17">
        <v>0.5</v>
      </c>
      <c r="PM20" s="17">
        <v>7.6520000000000001</v>
      </c>
      <c r="PN20" s="17">
        <v>7.6520000000000001</v>
      </c>
      <c r="PO20" s="17">
        <v>-7.1520000000000001</v>
      </c>
      <c r="PP20" s="17">
        <v>1.1000000000000001</v>
      </c>
      <c r="PQ20" s="17">
        <v>1</v>
      </c>
      <c r="PR20" s="17">
        <v>1</v>
      </c>
      <c r="PS20" s="17">
        <v>0.1</v>
      </c>
      <c r="PT20" s="17">
        <v>3.8</v>
      </c>
      <c r="PU20" s="17">
        <v>3.6</v>
      </c>
      <c r="PV20" s="17">
        <v>3.6</v>
      </c>
      <c r="PW20" s="17">
        <v>0.2</v>
      </c>
      <c r="PX20" s="17">
        <v>3.1</v>
      </c>
      <c r="PY20" s="17">
        <v>5</v>
      </c>
      <c r="PZ20" s="17">
        <v>5</v>
      </c>
      <c r="QA20" s="17">
        <v>-1.9</v>
      </c>
      <c r="QB20" s="17">
        <v>0</v>
      </c>
      <c r="QC20" s="17">
        <v>20.274049999999999</v>
      </c>
      <c r="QD20" s="17">
        <v>20.274049999999999</v>
      </c>
      <c r="QE20" s="17">
        <v>-20.274049999999999</v>
      </c>
      <c r="QF20" s="17">
        <v>20</v>
      </c>
      <c r="QG20" s="17">
        <v>19.436350000000001</v>
      </c>
      <c r="QH20" s="17">
        <v>19.436340000000001</v>
      </c>
      <c r="QI20" s="17">
        <v>0.56366000000000005</v>
      </c>
      <c r="QJ20" s="17">
        <v>18.2</v>
      </c>
      <c r="QK20" s="17">
        <v>17.492709999999999</v>
      </c>
      <c r="QL20" s="17">
        <v>17.492709999999999</v>
      </c>
      <c r="QM20" s="17">
        <v>0.70728999999999997</v>
      </c>
      <c r="QN20" s="17">
        <v>3.3</v>
      </c>
      <c r="QO20" s="17">
        <v>3.4</v>
      </c>
      <c r="QP20" s="17">
        <v>3.4</v>
      </c>
      <c r="QQ20" s="17">
        <v>-0.1</v>
      </c>
      <c r="QR20" s="17">
        <v>18.5</v>
      </c>
      <c r="QS20" s="17">
        <v>17.881440000000001</v>
      </c>
      <c r="QT20" s="17">
        <v>17.881440000000001</v>
      </c>
      <c r="QU20" s="17">
        <v>0.61856</v>
      </c>
      <c r="QV20" s="17">
        <v>1</v>
      </c>
      <c r="QW20" s="17">
        <v>0.55700000000000005</v>
      </c>
      <c r="QX20" s="17">
        <v>0.55700000000000005</v>
      </c>
      <c r="QY20" s="17">
        <v>0.443</v>
      </c>
      <c r="QZ20" s="17">
        <v>1</v>
      </c>
      <c r="RA20" s="17">
        <v>0.53400000000000003</v>
      </c>
      <c r="RB20" s="17">
        <v>0.53400000000000003</v>
      </c>
      <c r="RC20" s="17">
        <v>0.46600000000000003</v>
      </c>
      <c r="RD20" s="17">
        <v>1.7</v>
      </c>
      <c r="RE20" s="17">
        <v>2.6280000000000001</v>
      </c>
      <c r="RF20" s="17">
        <v>2.6280000000000001</v>
      </c>
      <c r="RG20" s="17">
        <v>-0.92800000000000005</v>
      </c>
      <c r="RH20" s="17">
        <v>1.9</v>
      </c>
      <c r="RI20" s="17">
        <v>16.3</v>
      </c>
      <c r="RJ20" s="17">
        <v>6.2990000000000004</v>
      </c>
      <c r="RK20" s="17">
        <v>-4.399</v>
      </c>
      <c r="RL20" s="17">
        <v>0.1</v>
      </c>
      <c r="RM20" s="17">
        <v>0.71</v>
      </c>
      <c r="RN20" s="17">
        <v>0.71</v>
      </c>
      <c r="RO20" s="17">
        <v>-0.61</v>
      </c>
      <c r="RP20" s="17">
        <v>3.1</v>
      </c>
      <c r="RQ20" s="17">
        <v>3.399</v>
      </c>
      <c r="RR20" s="17">
        <v>3.399</v>
      </c>
      <c r="RS20" s="17">
        <v>-0.29899999999999999</v>
      </c>
      <c r="RT20" s="17">
        <v>16</v>
      </c>
      <c r="RU20" s="17"/>
      <c r="RV20" s="17">
        <v>5.3000600000000002</v>
      </c>
      <c r="RW20" s="17">
        <v>10.69994</v>
      </c>
      <c r="RX20" s="17">
        <v>3.1</v>
      </c>
      <c r="RY20" s="17">
        <v>2</v>
      </c>
      <c r="RZ20" s="17">
        <v>2</v>
      </c>
      <c r="SA20" s="17">
        <v>1.1000000000000001</v>
      </c>
      <c r="SB20" s="17">
        <v>0.4</v>
      </c>
      <c r="SC20" s="17">
        <v>0.4</v>
      </c>
      <c r="SD20" s="17">
        <v>0.4</v>
      </c>
      <c r="SE20" s="17">
        <v>0</v>
      </c>
      <c r="SF20" s="17">
        <v>0</v>
      </c>
      <c r="SG20" s="17">
        <v>4.0000000000000001E-3</v>
      </c>
      <c r="SH20" s="17">
        <v>4.0000000000000001E-3</v>
      </c>
      <c r="SI20" s="17">
        <v>-4.0000000000000001E-3</v>
      </c>
      <c r="SJ20" s="17">
        <v>19.7</v>
      </c>
      <c r="SK20" s="17">
        <v>19.1448</v>
      </c>
      <c r="SL20" s="17">
        <v>19.1448</v>
      </c>
      <c r="SM20" s="17">
        <v>0.55520000000000003</v>
      </c>
      <c r="SN20" s="17">
        <v>12.8</v>
      </c>
      <c r="SO20" s="17">
        <v>12.244899999999999</v>
      </c>
      <c r="SP20" s="17">
        <v>12.244899999999999</v>
      </c>
      <c r="SQ20" s="17">
        <v>0.55510000000000004</v>
      </c>
      <c r="SR20" s="17">
        <v>20.100000000000001</v>
      </c>
      <c r="SS20" s="17">
        <v>19.436350000000001</v>
      </c>
      <c r="ST20" s="17">
        <v>19.436340000000001</v>
      </c>
      <c r="SU20" s="17">
        <v>0.66366000000000003</v>
      </c>
      <c r="SV20" s="17">
        <v>20.3</v>
      </c>
      <c r="SW20" s="17">
        <v>19.436350000000001</v>
      </c>
      <c r="SX20" s="17">
        <v>19.436340000000001</v>
      </c>
      <c r="SY20" s="17">
        <v>0.86365999999999998</v>
      </c>
      <c r="SZ20" s="17">
        <v>20</v>
      </c>
      <c r="TA20" s="17">
        <v>19.241980000000002</v>
      </c>
      <c r="TB20" s="17">
        <v>19.241980000000002</v>
      </c>
      <c r="TC20" s="17">
        <v>0.75802000000000003</v>
      </c>
      <c r="TD20" s="17">
        <v>0</v>
      </c>
      <c r="TE20" s="17">
        <v>1.1830000000000001</v>
      </c>
      <c r="TF20" s="17">
        <v>1.1830000000000001</v>
      </c>
      <c r="TG20" s="17">
        <v>-1.1830000000000001</v>
      </c>
      <c r="TH20" s="17">
        <v>0</v>
      </c>
      <c r="TI20" s="17">
        <v>0.7</v>
      </c>
      <c r="TJ20" s="17">
        <v>0.92700000000000005</v>
      </c>
      <c r="TK20" s="17">
        <v>-0.92700000000000005</v>
      </c>
      <c r="TL20" s="17">
        <v>0</v>
      </c>
      <c r="TM20" s="17">
        <v>2.077</v>
      </c>
      <c r="TN20" s="17">
        <v>2.077</v>
      </c>
      <c r="TO20" s="17">
        <v>-2.077</v>
      </c>
      <c r="TP20" s="17">
        <v>0</v>
      </c>
      <c r="TQ20" s="17">
        <v>2.2349999999999999</v>
      </c>
      <c r="TR20" s="17">
        <v>2.2349999999999999</v>
      </c>
      <c r="TS20" s="17">
        <v>-2.2349999999999999</v>
      </c>
      <c r="TT20" s="17">
        <v>0.41</v>
      </c>
      <c r="TU20" s="17">
        <v>6.077</v>
      </c>
      <c r="TV20" s="17">
        <v>6.077</v>
      </c>
      <c r="TW20" s="17">
        <v>-5.6669999999999998</v>
      </c>
      <c r="TX20" s="17">
        <v>0</v>
      </c>
      <c r="TY20" s="17">
        <v>4.0000000000000001E-3</v>
      </c>
      <c r="TZ20" s="17">
        <v>4.0000000000000001E-3</v>
      </c>
      <c r="UA20" s="17">
        <v>-4.0000000000000001E-3</v>
      </c>
      <c r="UB20" s="17">
        <v>0</v>
      </c>
      <c r="UC20" s="17">
        <v>4.0000000000000001E-3</v>
      </c>
      <c r="UD20" s="17">
        <v>4.0000000000000001E-3</v>
      </c>
      <c r="UE20" s="17">
        <v>-4.0000000000000001E-3</v>
      </c>
      <c r="UF20" s="17">
        <v>0</v>
      </c>
      <c r="UG20" s="17">
        <v>2.68</v>
      </c>
      <c r="UH20" s="17">
        <v>2.68</v>
      </c>
      <c r="UI20" s="17">
        <v>-2.68</v>
      </c>
      <c r="UJ20" s="17">
        <v>21.1</v>
      </c>
      <c r="UK20" s="17">
        <v>19.436350000000001</v>
      </c>
      <c r="UL20" s="17">
        <v>19.436340000000001</v>
      </c>
      <c r="UM20" s="17">
        <v>1.6636599999999999</v>
      </c>
      <c r="UN20" s="17">
        <v>5.8</v>
      </c>
      <c r="UO20" s="17">
        <v>8.1999999999999993</v>
      </c>
      <c r="UP20" s="17">
        <v>8.1999999999999993</v>
      </c>
      <c r="UQ20" s="17">
        <v>-2.4</v>
      </c>
      <c r="UR20" s="17"/>
      <c r="US20" s="17"/>
      <c r="UT20" s="17"/>
      <c r="UU20" s="17">
        <v>0</v>
      </c>
      <c r="UV20" s="17">
        <v>20.399999999999999</v>
      </c>
      <c r="UW20" s="17">
        <v>19.436350000000001</v>
      </c>
      <c r="UX20" s="17">
        <v>19.436340000000001</v>
      </c>
      <c r="UY20" s="17">
        <v>0.96365999999999996</v>
      </c>
      <c r="UZ20" s="17">
        <v>20.399999999999999</v>
      </c>
      <c r="VA20" s="17">
        <v>19.436350000000001</v>
      </c>
      <c r="VB20" s="17">
        <v>19.436340000000001</v>
      </c>
      <c r="VC20" s="17">
        <v>0.96365999999999996</v>
      </c>
      <c r="VD20" s="17">
        <v>20.100000000000001</v>
      </c>
      <c r="VE20" s="17">
        <v>19.436350000000001</v>
      </c>
      <c r="VF20" s="17">
        <v>19.436340000000001</v>
      </c>
      <c r="VG20" s="17">
        <v>0.66366000000000003</v>
      </c>
      <c r="VH20" s="17">
        <v>0.6</v>
      </c>
      <c r="VI20" s="17">
        <v>0.86799999999999999</v>
      </c>
      <c r="VJ20" s="17">
        <v>0.86799999999999999</v>
      </c>
      <c r="VK20" s="17">
        <v>-0.26800000000000002</v>
      </c>
      <c r="VL20" s="17">
        <v>0.4</v>
      </c>
      <c r="VM20" s="17">
        <v>11.215999999999999</v>
      </c>
      <c r="VN20" s="17">
        <v>11.215999999999999</v>
      </c>
      <c r="VO20" s="17">
        <v>-10.816000000000001</v>
      </c>
      <c r="VP20" s="17">
        <v>0.2</v>
      </c>
      <c r="VQ20" s="17">
        <v>2.1999999999999999E-2</v>
      </c>
      <c r="VR20" s="17">
        <v>2.1999999999999999E-2</v>
      </c>
      <c r="VS20" s="17">
        <v>0.17799999999999999</v>
      </c>
      <c r="VT20" s="17">
        <v>2.7</v>
      </c>
      <c r="VU20" s="17">
        <v>4.9320000000000004</v>
      </c>
      <c r="VV20" s="17">
        <v>4.9320000000000004</v>
      </c>
      <c r="VW20" s="17">
        <v>-2.2320000000000002</v>
      </c>
      <c r="VX20" s="17">
        <v>0</v>
      </c>
      <c r="VY20" s="17"/>
      <c r="VZ20" s="17">
        <v>0.6</v>
      </c>
      <c r="WA20" s="17">
        <v>-0.6</v>
      </c>
      <c r="WB20" s="17">
        <v>0</v>
      </c>
      <c r="WC20" s="17">
        <v>3</v>
      </c>
      <c r="WD20" s="17">
        <v>3</v>
      </c>
      <c r="WE20" s="17">
        <v>-3</v>
      </c>
      <c r="WF20" s="17">
        <v>0</v>
      </c>
      <c r="WG20" s="17">
        <v>3</v>
      </c>
      <c r="WH20" s="17">
        <v>3</v>
      </c>
      <c r="WI20" s="17">
        <v>-3</v>
      </c>
      <c r="WJ20" s="17">
        <v>2.2000000000000002</v>
      </c>
      <c r="WK20" s="17">
        <v>4.3129999999999997</v>
      </c>
      <c r="WL20" s="17">
        <v>4.3129999999999997</v>
      </c>
      <c r="WM20" s="17">
        <v>-2.113</v>
      </c>
      <c r="WN20" s="17">
        <v>3.6</v>
      </c>
      <c r="WO20" s="17">
        <v>4.2</v>
      </c>
      <c r="WP20" s="17">
        <v>4.2</v>
      </c>
      <c r="WQ20" s="17">
        <v>-0.6</v>
      </c>
      <c r="WR20" s="17">
        <v>1.2</v>
      </c>
      <c r="WS20" s="17">
        <v>1.2</v>
      </c>
      <c r="WT20" s="17">
        <v>1.2</v>
      </c>
      <c r="WU20" s="17">
        <v>0</v>
      </c>
      <c r="WV20" s="17">
        <v>1.2</v>
      </c>
      <c r="WW20" s="17">
        <v>1.2</v>
      </c>
      <c r="WX20" s="17">
        <v>1.2</v>
      </c>
      <c r="WY20" s="17">
        <v>0</v>
      </c>
      <c r="WZ20" s="17">
        <v>1.1000000000000001</v>
      </c>
      <c r="XA20" s="17">
        <v>1.4</v>
      </c>
      <c r="XB20" s="17">
        <v>1.4</v>
      </c>
      <c r="XC20" s="17">
        <v>-0.3</v>
      </c>
      <c r="XD20" s="17">
        <v>0</v>
      </c>
      <c r="XE20" s="17">
        <v>8.5999999999999993E-2</v>
      </c>
      <c r="XF20" s="17">
        <v>8.5999999999999993E-2</v>
      </c>
      <c r="XG20" s="17">
        <v>-8.5999999999999993E-2</v>
      </c>
      <c r="XH20" s="17">
        <v>8.8000000000000007</v>
      </c>
      <c r="XI20" s="17">
        <v>9</v>
      </c>
      <c r="XJ20" s="17">
        <v>9</v>
      </c>
      <c r="XK20" s="17">
        <v>-0.2</v>
      </c>
      <c r="XL20" s="17">
        <v>20</v>
      </c>
      <c r="XM20" s="17">
        <v>19.241980000000002</v>
      </c>
      <c r="XN20" s="17">
        <v>19.241980000000002</v>
      </c>
      <c r="XO20" s="17">
        <v>0.75802000000000003</v>
      </c>
      <c r="XP20" s="17">
        <v>9</v>
      </c>
      <c r="XQ20" s="17">
        <v>10.6</v>
      </c>
      <c r="XR20" s="17">
        <v>10.6</v>
      </c>
      <c r="XS20" s="17">
        <v>-1.6</v>
      </c>
      <c r="XT20" s="17">
        <v>27.7</v>
      </c>
      <c r="XU20" s="17">
        <v>30.5</v>
      </c>
      <c r="XV20" s="17">
        <v>30.5</v>
      </c>
      <c r="XW20" s="17">
        <v>-2.8</v>
      </c>
      <c r="XX20" s="17">
        <v>34.6</v>
      </c>
      <c r="XY20" s="17">
        <v>30.5</v>
      </c>
      <c r="XZ20" s="17">
        <v>30.5</v>
      </c>
      <c r="YA20" s="17">
        <v>4.0999999999999996</v>
      </c>
      <c r="YB20" s="17"/>
      <c r="YC20" s="17"/>
      <c r="YD20" s="17"/>
      <c r="YE20" s="17">
        <v>0</v>
      </c>
      <c r="YF20" s="17">
        <v>4.5999999999999996</v>
      </c>
      <c r="YG20" s="17">
        <v>16</v>
      </c>
      <c r="YH20" s="17">
        <v>16</v>
      </c>
      <c r="YI20" s="17">
        <v>-11.4</v>
      </c>
      <c r="YJ20" s="17">
        <v>6</v>
      </c>
      <c r="YK20" s="17"/>
      <c r="YL20" s="17"/>
      <c r="YM20" s="17">
        <v>6</v>
      </c>
      <c r="YN20" s="17">
        <v>6.9</v>
      </c>
      <c r="YO20" s="17"/>
      <c r="YP20" s="17">
        <v>5</v>
      </c>
      <c r="YQ20" s="17">
        <v>1.9</v>
      </c>
      <c r="YR20" s="17">
        <v>21.91</v>
      </c>
      <c r="YS20" s="17">
        <v>22</v>
      </c>
      <c r="YT20" s="17">
        <v>22</v>
      </c>
      <c r="YU20" s="17">
        <v>-0.09</v>
      </c>
    </row>
    <row r="21" spans="1:671" ht="24" customHeight="1" x14ac:dyDescent="0.25">
      <c r="A21" s="1"/>
      <c r="B21" s="16" t="s">
        <v>35</v>
      </c>
      <c r="C21" s="16" t="s">
        <v>798</v>
      </c>
      <c r="D21" s="17">
        <v>205.3</v>
      </c>
      <c r="E21" s="17">
        <v>203.40135000000001</v>
      </c>
      <c r="F21" s="17">
        <v>203.40131</v>
      </c>
      <c r="G21" s="17">
        <v>1.89869</v>
      </c>
      <c r="H21" s="17">
        <v>629.70000000000005</v>
      </c>
      <c r="I21" s="17">
        <v>609.06700999999998</v>
      </c>
      <c r="J21" s="17">
        <v>627.79385000000002</v>
      </c>
      <c r="K21" s="17">
        <v>1.90615</v>
      </c>
      <c r="L21" s="17">
        <v>214.6</v>
      </c>
      <c r="M21" s="17">
        <v>162.21753000000001</v>
      </c>
      <c r="N21" s="17">
        <v>204.43082999999999</v>
      </c>
      <c r="O21" s="17">
        <v>10.169169999999999</v>
      </c>
      <c r="P21" s="17"/>
      <c r="Q21" s="17"/>
      <c r="R21" s="17"/>
      <c r="S21" s="17">
        <v>0</v>
      </c>
      <c r="T21" s="17"/>
      <c r="U21" s="17"/>
      <c r="V21" s="17"/>
      <c r="W21" s="17">
        <v>0</v>
      </c>
      <c r="X21" s="17">
        <v>90.6</v>
      </c>
      <c r="Y21" s="17">
        <v>91.867819999999995</v>
      </c>
      <c r="Z21" s="17">
        <v>91.867760000000004</v>
      </c>
      <c r="AA21" s="17">
        <v>-1.26776</v>
      </c>
      <c r="AB21" s="17">
        <v>241.4</v>
      </c>
      <c r="AC21" s="17">
        <v>241.99997999999999</v>
      </c>
      <c r="AD21" s="17">
        <v>241.99993000000001</v>
      </c>
      <c r="AE21" s="17">
        <v>-0.59992999999999996</v>
      </c>
      <c r="AF21" s="17"/>
      <c r="AG21" s="17"/>
      <c r="AH21" s="17"/>
      <c r="AI21" s="17">
        <v>0</v>
      </c>
      <c r="AJ21" s="17">
        <v>0</v>
      </c>
      <c r="AK21" s="17"/>
      <c r="AL21" s="17"/>
      <c r="AM21" s="17">
        <v>0</v>
      </c>
      <c r="AN21" s="17">
        <v>105</v>
      </c>
      <c r="AO21" s="17">
        <v>186.48</v>
      </c>
      <c r="AP21" s="17">
        <v>186.48</v>
      </c>
      <c r="AQ21" s="17">
        <v>-81.48</v>
      </c>
      <c r="AR21" s="17">
        <v>104.5</v>
      </c>
      <c r="AS21" s="17">
        <v>120</v>
      </c>
      <c r="AT21" s="17">
        <v>100</v>
      </c>
      <c r="AU21" s="17">
        <v>4.5</v>
      </c>
      <c r="AV21" s="17">
        <v>104.9</v>
      </c>
      <c r="AW21" s="17">
        <v>186.48</v>
      </c>
      <c r="AX21" s="17">
        <v>186.48</v>
      </c>
      <c r="AY21" s="17">
        <v>-81.58</v>
      </c>
      <c r="AZ21" s="17">
        <v>214.6</v>
      </c>
      <c r="BA21" s="17">
        <v>187.04</v>
      </c>
      <c r="BB21" s="17">
        <v>187.04</v>
      </c>
      <c r="BC21" s="17">
        <v>27.56</v>
      </c>
      <c r="BD21" s="17">
        <v>148.6</v>
      </c>
      <c r="BE21" s="17">
        <v>120.0309</v>
      </c>
      <c r="BF21" s="17">
        <v>120.0309</v>
      </c>
      <c r="BG21" s="17">
        <v>28.569099999999999</v>
      </c>
      <c r="BH21" s="17">
        <v>77.400000000000006</v>
      </c>
      <c r="BI21" s="17">
        <v>60.19567</v>
      </c>
      <c r="BJ21" s="17">
        <v>60.19567</v>
      </c>
      <c r="BK21" s="17">
        <v>17.204329999999999</v>
      </c>
      <c r="BL21" s="17">
        <v>548.4</v>
      </c>
      <c r="BM21" s="17">
        <v>557.29094999999995</v>
      </c>
      <c r="BN21" s="17">
        <v>557.29118000000005</v>
      </c>
      <c r="BO21" s="17">
        <v>-8.8911800000000003</v>
      </c>
      <c r="BP21" s="17">
        <v>10.3</v>
      </c>
      <c r="BQ21" s="17">
        <v>10.52075</v>
      </c>
      <c r="BR21" s="17">
        <v>3.4559500000000001</v>
      </c>
      <c r="BS21" s="17">
        <v>6.8440500000000002</v>
      </c>
      <c r="BT21" s="17"/>
      <c r="BU21" s="17"/>
      <c r="BV21" s="17"/>
      <c r="BW21" s="17">
        <v>0</v>
      </c>
      <c r="BX21" s="17"/>
      <c r="BY21" s="17"/>
      <c r="BZ21" s="17"/>
      <c r="CA21" s="17">
        <v>0</v>
      </c>
      <c r="CB21" s="17"/>
      <c r="CC21" s="17"/>
      <c r="CD21" s="17"/>
      <c r="CE21" s="17">
        <v>0</v>
      </c>
      <c r="CF21" s="17"/>
      <c r="CG21" s="17"/>
      <c r="CH21" s="17"/>
      <c r="CI21" s="17">
        <v>0</v>
      </c>
      <c r="CJ21" s="17">
        <v>167.5</v>
      </c>
      <c r="CK21" s="17">
        <v>164.06703999999999</v>
      </c>
      <c r="CL21" s="17">
        <v>164.06700000000001</v>
      </c>
      <c r="CM21" s="17">
        <v>3.4329999999999998</v>
      </c>
      <c r="CN21" s="17">
        <v>7.4</v>
      </c>
      <c r="CO21" s="17">
        <v>5.1336000000000004</v>
      </c>
      <c r="CP21" s="17">
        <v>5.1335899999999999</v>
      </c>
      <c r="CQ21" s="17">
        <v>2.26641</v>
      </c>
      <c r="CR21" s="17">
        <v>5.8</v>
      </c>
      <c r="CS21" s="17">
        <v>2.8178999999999998</v>
      </c>
      <c r="CT21" s="17">
        <v>2.8178899999999998</v>
      </c>
      <c r="CU21" s="17">
        <v>2.98211</v>
      </c>
      <c r="CV21" s="17">
        <v>0</v>
      </c>
      <c r="CW21" s="17"/>
      <c r="CX21" s="17"/>
      <c r="CY21" s="17">
        <v>0</v>
      </c>
      <c r="CZ21" s="17">
        <v>0</v>
      </c>
      <c r="DA21" s="17"/>
      <c r="DB21" s="17"/>
      <c r="DC21" s="17">
        <v>0</v>
      </c>
      <c r="DD21" s="17"/>
      <c r="DE21" s="17"/>
      <c r="DF21" s="17"/>
      <c r="DG21" s="17">
        <v>0</v>
      </c>
      <c r="DH21" s="17">
        <v>142.19999999999999</v>
      </c>
      <c r="DI21" s="17">
        <v>142.01452</v>
      </c>
      <c r="DJ21" s="17">
        <v>142.01418000000001</v>
      </c>
      <c r="DK21" s="17">
        <v>0.18582000000000001</v>
      </c>
      <c r="DL21" s="17"/>
      <c r="DM21" s="17"/>
      <c r="DN21" s="17"/>
      <c r="DO21" s="17">
        <v>0</v>
      </c>
      <c r="DP21" s="17">
        <v>0</v>
      </c>
      <c r="DQ21" s="17"/>
      <c r="DR21" s="17"/>
      <c r="DS21" s="17">
        <v>0</v>
      </c>
      <c r="DT21" s="17"/>
      <c r="DU21" s="17"/>
      <c r="DV21" s="17"/>
      <c r="DW21" s="17">
        <v>0</v>
      </c>
      <c r="DX21" s="17"/>
      <c r="DY21" s="17"/>
      <c r="DZ21" s="17"/>
      <c r="EA21" s="17">
        <v>0</v>
      </c>
      <c r="EB21" s="17">
        <v>110.7</v>
      </c>
      <c r="EC21" s="17">
        <v>47.26605</v>
      </c>
      <c r="ED21" s="17">
        <v>57.381990000000002</v>
      </c>
      <c r="EE21" s="17">
        <v>53.318010000000001</v>
      </c>
      <c r="EF21" s="17">
        <v>134.5</v>
      </c>
      <c r="EG21" s="17">
        <v>153.08457999999999</v>
      </c>
      <c r="EH21" s="17">
        <v>153.08454</v>
      </c>
      <c r="EI21" s="17">
        <v>-18.584540000000001</v>
      </c>
      <c r="EJ21" s="17"/>
      <c r="EK21" s="17"/>
      <c r="EL21" s="17"/>
      <c r="EM21" s="17">
        <v>0</v>
      </c>
      <c r="EN21" s="17"/>
      <c r="EO21" s="17"/>
      <c r="EP21" s="17"/>
      <c r="EQ21" s="17">
        <v>0</v>
      </c>
      <c r="ER21" s="17"/>
      <c r="ES21" s="17"/>
      <c r="ET21" s="17"/>
      <c r="EU21" s="17">
        <v>0</v>
      </c>
      <c r="EV21" s="17">
        <v>6.5</v>
      </c>
      <c r="EW21" s="17">
        <v>6.39</v>
      </c>
      <c r="EX21" s="17">
        <v>6.39</v>
      </c>
      <c r="EY21" s="17">
        <v>0.11</v>
      </c>
      <c r="EZ21" s="17">
        <v>294.89999999999998</v>
      </c>
      <c r="FA21" s="17">
        <v>150.36070000000001</v>
      </c>
      <c r="FB21" s="17">
        <v>185.26348999999999</v>
      </c>
      <c r="FC21" s="17">
        <v>109.63651</v>
      </c>
      <c r="FD21" s="17">
        <v>81.400000000000006</v>
      </c>
      <c r="FE21" s="17">
        <v>46.8551</v>
      </c>
      <c r="FF21" s="17">
        <v>71.73603</v>
      </c>
      <c r="FG21" s="17">
        <v>9.6639700000000008</v>
      </c>
      <c r="FH21" s="17">
        <v>124.6</v>
      </c>
      <c r="FI21" s="17">
        <v>142.04253</v>
      </c>
      <c r="FJ21" s="17">
        <v>142.04245</v>
      </c>
      <c r="FK21" s="17">
        <v>-17.442450000000001</v>
      </c>
      <c r="FL21" s="17">
        <v>42.1</v>
      </c>
      <c r="FM21" s="17">
        <v>41.898910000000001</v>
      </c>
      <c r="FN21" s="17">
        <v>41.898870000000002</v>
      </c>
      <c r="FO21" s="17">
        <v>0.20113</v>
      </c>
      <c r="FP21" s="17">
        <v>18.399999999999999</v>
      </c>
      <c r="FQ21" s="17">
        <v>14.94229</v>
      </c>
      <c r="FR21" s="17">
        <v>14.942220000000001</v>
      </c>
      <c r="FS21" s="17">
        <v>3.4577800000000001</v>
      </c>
      <c r="FT21" s="17">
        <v>17.7</v>
      </c>
      <c r="FU21" s="17">
        <v>18.172979999999999</v>
      </c>
      <c r="FV21" s="17">
        <v>18.172979999999999</v>
      </c>
      <c r="FW21" s="17">
        <v>-0.47298000000000001</v>
      </c>
      <c r="FX21" s="17">
        <v>90.8</v>
      </c>
      <c r="FY21" s="17">
        <v>87.77355</v>
      </c>
      <c r="FZ21" s="17">
        <v>87.773510000000002</v>
      </c>
      <c r="GA21" s="17">
        <v>3.0264899999999999</v>
      </c>
      <c r="GB21" s="17">
        <v>137.1</v>
      </c>
      <c r="GC21" s="17"/>
      <c r="GD21" s="17">
        <v>181.48500000000001</v>
      </c>
      <c r="GE21" s="17">
        <v>-44.384999999999998</v>
      </c>
      <c r="GF21" s="17">
        <v>137.4</v>
      </c>
      <c r="GG21" s="17"/>
      <c r="GH21" s="17">
        <v>181.48500000000001</v>
      </c>
      <c r="GI21" s="17">
        <v>-44.085000000000001</v>
      </c>
      <c r="GJ21" s="17">
        <v>157.4</v>
      </c>
      <c r="GK21" s="17"/>
      <c r="GL21" s="17">
        <v>182.03</v>
      </c>
      <c r="GM21" s="17">
        <v>-24.63</v>
      </c>
      <c r="GN21" s="17">
        <v>106.3</v>
      </c>
      <c r="GO21" s="17">
        <v>57.740079999999999</v>
      </c>
      <c r="GP21" s="17">
        <v>97.409520000000001</v>
      </c>
      <c r="GQ21" s="17">
        <v>8.8904800000000002</v>
      </c>
      <c r="GR21" s="17">
        <v>33.700000000000003</v>
      </c>
      <c r="GS21" s="17">
        <v>37.900840000000002</v>
      </c>
      <c r="GT21" s="17">
        <v>24.71679</v>
      </c>
      <c r="GU21" s="17">
        <v>8.9832099999999997</v>
      </c>
      <c r="GV21" s="17">
        <v>0</v>
      </c>
      <c r="GW21" s="17">
        <v>37.900860000000002</v>
      </c>
      <c r="GX21" s="17">
        <v>37.900829999999999</v>
      </c>
      <c r="GY21" s="17">
        <v>-37.900829999999999</v>
      </c>
      <c r="GZ21" s="17">
        <v>4</v>
      </c>
      <c r="HA21" s="17"/>
      <c r="HB21" s="17"/>
      <c r="HC21" s="17">
        <v>4</v>
      </c>
      <c r="HD21" s="17">
        <v>32.200000000000003</v>
      </c>
      <c r="HE21" s="17">
        <v>17.005710000000001</v>
      </c>
      <c r="HF21" s="17">
        <v>17.005700000000001</v>
      </c>
      <c r="HG21" s="17">
        <v>15.1943</v>
      </c>
      <c r="HH21" s="17">
        <v>157.69999999999999</v>
      </c>
      <c r="HI21" s="17">
        <v>164.13146</v>
      </c>
      <c r="HJ21" s="17">
        <v>164.13138000000001</v>
      </c>
      <c r="HK21" s="17">
        <v>-6.4313799999999999</v>
      </c>
      <c r="HL21" s="17"/>
      <c r="HM21" s="17"/>
      <c r="HN21" s="17"/>
      <c r="HO21" s="17">
        <v>0</v>
      </c>
      <c r="HP21" s="17"/>
      <c r="HQ21" s="17"/>
      <c r="HR21" s="17"/>
      <c r="HS21" s="17">
        <v>0</v>
      </c>
      <c r="HT21" s="17">
        <v>0</v>
      </c>
      <c r="HU21" s="17"/>
      <c r="HV21" s="17"/>
      <c r="HW21" s="17">
        <v>0</v>
      </c>
      <c r="HX21" s="17">
        <v>0</v>
      </c>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128.30000000000001</v>
      </c>
      <c r="IW21" s="17">
        <v>126.84726999999999</v>
      </c>
      <c r="IX21" s="17">
        <v>132.83811</v>
      </c>
      <c r="IY21" s="17">
        <v>-4.5381099999999996</v>
      </c>
      <c r="IZ21" s="17"/>
      <c r="JA21" s="17"/>
      <c r="JB21" s="17"/>
      <c r="JC21" s="17">
        <v>0</v>
      </c>
      <c r="JD21" s="17">
        <v>0</v>
      </c>
      <c r="JE21" s="17"/>
      <c r="JF21" s="17"/>
      <c r="JG21" s="17">
        <v>0</v>
      </c>
      <c r="JH21" s="17">
        <v>0</v>
      </c>
      <c r="JI21" s="17"/>
      <c r="JJ21" s="17"/>
      <c r="JK21" s="17">
        <v>0</v>
      </c>
      <c r="JL21" s="17"/>
      <c r="JM21" s="17"/>
      <c r="JN21" s="17"/>
      <c r="JO21" s="17">
        <v>0</v>
      </c>
      <c r="JP21" s="17">
        <v>38.1</v>
      </c>
      <c r="JQ21" s="17">
        <v>44.848439999999997</v>
      </c>
      <c r="JR21" s="17">
        <v>12</v>
      </c>
      <c r="JS21" s="17">
        <v>26.1</v>
      </c>
      <c r="JT21" s="17">
        <v>28.1</v>
      </c>
      <c r="JU21" s="17">
        <v>22.49156</v>
      </c>
      <c r="JV21" s="17"/>
      <c r="JW21" s="17">
        <v>28.1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2.2999999999999998</v>
      </c>
      <c r="KW21" s="17">
        <v>2.0407600000000001</v>
      </c>
      <c r="KX21" s="17">
        <v>2.04067</v>
      </c>
      <c r="KY21" s="17">
        <v>0.25933</v>
      </c>
      <c r="KZ21" s="17">
        <v>95.1</v>
      </c>
      <c r="LA21" s="17">
        <v>159.62925000000001</v>
      </c>
      <c r="LB21" s="17">
        <v>157.86311000000001</v>
      </c>
      <c r="LC21" s="17">
        <v>-62.763109999999998</v>
      </c>
      <c r="LD21" s="17">
        <v>89.8</v>
      </c>
      <c r="LE21" s="17">
        <v>36.04533</v>
      </c>
      <c r="LF21" s="17">
        <v>36.045479999999998</v>
      </c>
      <c r="LG21" s="17">
        <v>53.754519999999999</v>
      </c>
      <c r="LH21" s="17">
        <v>66</v>
      </c>
      <c r="LI21" s="17">
        <v>51.024769999999997</v>
      </c>
      <c r="LJ21" s="17">
        <v>15.191750000000001</v>
      </c>
      <c r="LK21" s="17">
        <v>50.808250000000001</v>
      </c>
      <c r="LL21" s="17">
        <v>58</v>
      </c>
      <c r="LM21" s="17">
        <v>50.102040000000002</v>
      </c>
      <c r="LN21" s="17">
        <v>14.917</v>
      </c>
      <c r="LO21" s="17">
        <v>43.082999999999998</v>
      </c>
      <c r="LP21" s="17">
        <v>0</v>
      </c>
      <c r="LQ21" s="17"/>
      <c r="LR21" s="17">
        <v>6.1792999999999996</v>
      </c>
      <c r="LS21" s="17">
        <v>-6.1792999999999996</v>
      </c>
      <c r="LT21" s="17"/>
      <c r="LU21" s="17"/>
      <c r="LV21" s="17"/>
      <c r="LW21" s="17">
        <v>0</v>
      </c>
      <c r="LX21" s="17"/>
      <c r="LY21" s="17"/>
      <c r="LZ21" s="17"/>
      <c r="MA21" s="17">
        <v>0</v>
      </c>
      <c r="MB21" s="17"/>
      <c r="MC21" s="17"/>
      <c r="MD21" s="17"/>
      <c r="ME21" s="17">
        <v>0</v>
      </c>
      <c r="MF21" s="17">
        <v>102.8</v>
      </c>
      <c r="MG21" s="17">
        <v>109.89</v>
      </c>
      <c r="MH21" s="17">
        <v>109.89</v>
      </c>
      <c r="MI21" s="17">
        <v>-7.09</v>
      </c>
      <c r="MJ21" s="17">
        <v>102.5</v>
      </c>
      <c r="MK21" s="17">
        <v>109.89</v>
      </c>
      <c r="ML21" s="17">
        <v>109.89</v>
      </c>
      <c r="MM21" s="17">
        <v>-7.39</v>
      </c>
      <c r="MN21" s="17">
        <v>121.7</v>
      </c>
      <c r="MO21" s="17">
        <v>110.22</v>
      </c>
      <c r="MP21" s="17">
        <v>110.22</v>
      </c>
      <c r="MQ21" s="17">
        <v>11.48</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209.3</v>
      </c>
      <c r="NM21" s="17">
        <v>145.85400000000001</v>
      </c>
      <c r="NN21" s="17">
        <v>144.72297</v>
      </c>
      <c r="NO21" s="17">
        <v>64.577029999999993</v>
      </c>
      <c r="NP21" s="17">
        <v>99.4</v>
      </c>
      <c r="NQ21" s="17">
        <v>73.146000000000001</v>
      </c>
      <c r="NR21" s="17">
        <v>72.578779999999995</v>
      </c>
      <c r="NS21" s="17">
        <v>26.82122</v>
      </c>
      <c r="NT21" s="17">
        <v>0</v>
      </c>
      <c r="NU21" s="17">
        <v>7.2163000000000004</v>
      </c>
      <c r="NV21" s="17">
        <v>9.0899000000000001</v>
      </c>
      <c r="NW21" s="17">
        <v>-9.0899000000000001</v>
      </c>
      <c r="NX21" s="17">
        <v>4.5</v>
      </c>
      <c r="NY21" s="17">
        <v>4.0686099999999996</v>
      </c>
      <c r="NZ21" s="17">
        <v>9.9489999999999998</v>
      </c>
      <c r="OA21" s="17">
        <v>-5.4489999999999998</v>
      </c>
      <c r="OB21" s="17">
        <v>0</v>
      </c>
      <c r="OC21" s="17">
        <v>17.492709999999999</v>
      </c>
      <c r="OD21" s="17">
        <v>17.492709999999999</v>
      </c>
      <c r="OE21" s="17">
        <v>-17.492709999999999</v>
      </c>
      <c r="OF21" s="17">
        <v>0</v>
      </c>
      <c r="OG21" s="17">
        <v>2.1999999999999999E-2</v>
      </c>
      <c r="OH21" s="17">
        <v>2.1999999999999999E-2</v>
      </c>
      <c r="OI21" s="17">
        <v>-2.1999999999999999E-2</v>
      </c>
      <c r="OJ21" s="17">
        <v>0.3</v>
      </c>
      <c r="OK21" s="17">
        <v>9.1999999999999993</v>
      </c>
      <c r="OL21" s="17">
        <v>17.96</v>
      </c>
      <c r="OM21" s="17">
        <v>-17.66</v>
      </c>
      <c r="ON21" s="17">
        <v>2.9</v>
      </c>
      <c r="OO21" s="17">
        <v>11.981999999999999</v>
      </c>
      <c r="OP21" s="17">
        <v>11.981999999999999</v>
      </c>
      <c r="OQ21" s="17">
        <v>-9.0820000000000007</v>
      </c>
      <c r="OR21" s="17">
        <v>0</v>
      </c>
      <c r="OS21" s="17">
        <v>0.73099999999999998</v>
      </c>
      <c r="OT21" s="17">
        <v>0.73099999999999998</v>
      </c>
      <c r="OU21" s="17">
        <v>-0.73099999999999998</v>
      </c>
      <c r="OV21" s="17">
        <v>0</v>
      </c>
      <c r="OW21" s="17"/>
      <c r="OX21" s="17"/>
      <c r="OY21" s="17">
        <v>0</v>
      </c>
      <c r="OZ21" s="17">
        <v>20.3</v>
      </c>
      <c r="PA21" s="17">
        <v>19.436350000000001</v>
      </c>
      <c r="PB21" s="17">
        <v>19.436340000000001</v>
      </c>
      <c r="PC21" s="17">
        <v>0.86365999999999998</v>
      </c>
      <c r="PD21" s="17">
        <v>10</v>
      </c>
      <c r="PE21" s="17">
        <v>9.9830000000000005</v>
      </c>
      <c r="PF21" s="17">
        <v>9.9830000000000005</v>
      </c>
      <c r="PG21" s="17">
        <v>1.7000000000000001E-2</v>
      </c>
      <c r="PH21" s="17">
        <v>5.5</v>
      </c>
      <c r="PI21" s="17">
        <v>5.67</v>
      </c>
      <c r="PJ21" s="17">
        <v>5.67</v>
      </c>
      <c r="PK21" s="17">
        <v>-0.17</v>
      </c>
      <c r="PL21" s="17">
        <v>4</v>
      </c>
      <c r="PM21" s="17">
        <v>22.128</v>
      </c>
      <c r="PN21" s="17">
        <v>22.128</v>
      </c>
      <c r="PO21" s="17">
        <v>-18.128</v>
      </c>
      <c r="PP21" s="17">
        <v>1.1000000000000001</v>
      </c>
      <c r="PQ21" s="17">
        <v>1</v>
      </c>
      <c r="PR21" s="17">
        <v>1</v>
      </c>
      <c r="PS21" s="17">
        <v>0.1</v>
      </c>
      <c r="PT21" s="17">
        <v>3.8</v>
      </c>
      <c r="PU21" s="17">
        <v>3.55</v>
      </c>
      <c r="PV21" s="17">
        <v>3.55</v>
      </c>
      <c r="PW21" s="17">
        <v>0.25</v>
      </c>
      <c r="PX21" s="17">
        <v>3.4</v>
      </c>
      <c r="PY21" s="17">
        <v>5</v>
      </c>
      <c r="PZ21" s="17">
        <v>5</v>
      </c>
      <c r="QA21" s="17">
        <v>-1.6</v>
      </c>
      <c r="QB21" s="17">
        <v>20.5</v>
      </c>
      <c r="QC21" s="17">
        <v>20.274049999999999</v>
      </c>
      <c r="QD21" s="17">
        <v>20.274049999999999</v>
      </c>
      <c r="QE21" s="17">
        <v>0.22595000000000001</v>
      </c>
      <c r="QF21" s="17">
        <v>18.600000000000001</v>
      </c>
      <c r="QG21" s="17">
        <v>19.436350000000001</v>
      </c>
      <c r="QH21" s="17">
        <v>19.436340000000001</v>
      </c>
      <c r="QI21" s="17">
        <v>-0.83633999999999997</v>
      </c>
      <c r="QJ21" s="17">
        <v>18.2</v>
      </c>
      <c r="QK21" s="17">
        <v>17.492709999999999</v>
      </c>
      <c r="QL21" s="17">
        <v>17.492709999999999</v>
      </c>
      <c r="QM21" s="17">
        <v>0.70728999999999997</v>
      </c>
      <c r="QN21" s="17">
        <v>3.4</v>
      </c>
      <c r="QO21" s="17">
        <v>3.4</v>
      </c>
      <c r="QP21" s="17">
        <v>3.4</v>
      </c>
      <c r="QQ21" s="17">
        <v>0</v>
      </c>
      <c r="QR21" s="17">
        <v>18.5</v>
      </c>
      <c r="QS21" s="17">
        <v>17.881440000000001</v>
      </c>
      <c r="QT21" s="17">
        <v>17.881440000000001</v>
      </c>
      <c r="QU21" s="17">
        <v>0.61856</v>
      </c>
      <c r="QV21" s="17">
        <v>5.0999999999999996</v>
      </c>
      <c r="QW21" s="17">
        <v>1.774</v>
      </c>
      <c r="QX21" s="17">
        <v>1.774</v>
      </c>
      <c r="QY21" s="17">
        <v>3.3260000000000001</v>
      </c>
      <c r="QZ21" s="17">
        <v>6.1</v>
      </c>
      <c r="RA21" s="17">
        <v>1.643</v>
      </c>
      <c r="RB21" s="17">
        <v>1.643</v>
      </c>
      <c r="RC21" s="17">
        <v>4.4569999999999999</v>
      </c>
      <c r="RD21" s="17">
        <v>1</v>
      </c>
      <c r="RE21" s="17">
        <v>2.6280000000000001</v>
      </c>
      <c r="RF21" s="17">
        <v>2.6280000000000001</v>
      </c>
      <c r="RG21" s="17">
        <v>-1.6279999999999999</v>
      </c>
      <c r="RH21" s="17">
        <v>0.2</v>
      </c>
      <c r="RI21" s="17">
        <v>16.5</v>
      </c>
      <c r="RJ21" s="17">
        <v>6.4459999999999997</v>
      </c>
      <c r="RK21" s="17">
        <v>-6.2460000000000004</v>
      </c>
      <c r="RL21" s="17">
        <v>0.5</v>
      </c>
      <c r="RM21" s="17">
        <v>1.7969999999999999</v>
      </c>
      <c r="RN21" s="17">
        <v>1.7969999999999999</v>
      </c>
      <c r="RO21" s="17">
        <v>-1.2969999999999999</v>
      </c>
      <c r="RP21" s="17">
        <v>3.2</v>
      </c>
      <c r="RQ21" s="17">
        <v>3.399</v>
      </c>
      <c r="RR21" s="17">
        <v>3.399</v>
      </c>
      <c r="RS21" s="17">
        <v>-0.19900000000000001</v>
      </c>
      <c r="RT21" s="17">
        <v>15.8</v>
      </c>
      <c r="RU21" s="17"/>
      <c r="RV21" s="17">
        <v>5.3000600000000002</v>
      </c>
      <c r="RW21" s="17">
        <v>10.49994</v>
      </c>
      <c r="RX21" s="17">
        <v>3.1</v>
      </c>
      <c r="RY21" s="17">
        <v>2</v>
      </c>
      <c r="RZ21" s="17">
        <v>2</v>
      </c>
      <c r="SA21" s="17">
        <v>1.1000000000000001</v>
      </c>
      <c r="SB21" s="17">
        <v>0.4</v>
      </c>
      <c r="SC21" s="17">
        <v>0.4</v>
      </c>
      <c r="SD21" s="17">
        <v>0.4</v>
      </c>
      <c r="SE21" s="17">
        <v>0</v>
      </c>
      <c r="SF21" s="17">
        <v>0</v>
      </c>
      <c r="SG21" s="17">
        <v>8.0000000000000002E-3</v>
      </c>
      <c r="SH21" s="17">
        <v>8.0000000000000002E-3</v>
      </c>
      <c r="SI21" s="17">
        <v>-8.0000000000000002E-3</v>
      </c>
      <c r="SJ21" s="17">
        <v>19.8</v>
      </c>
      <c r="SK21" s="17">
        <v>19.1448</v>
      </c>
      <c r="SL21" s="17">
        <v>19.1448</v>
      </c>
      <c r="SM21" s="17">
        <v>0.6552</v>
      </c>
      <c r="SN21" s="17">
        <v>12.9</v>
      </c>
      <c r="SO21" s="17">
        <v>12.244899999999999</v>
      </c>
      <c r="SP21" s="17">
        <v>12.244899999999999</v>
      </c>
      <c r="SQ21" s="17">
        <v>0.65510000000000002</v>
      </c>
      <c r="SR21" s="17">
        <v>20</v>
      </c>
      <c r="SS21" s="17">
        <v>19.436350000000001</v>
      </c>
      <c r="ST21" s="17">
        <v>19.436340000000001</v>
      </c>
      <c r="SU21" s="17">
        <v>0.56366000000000005</v>
      </c>
      <c r="SV21" s="17">
        <v>20.2</v>
      </c>
      <c r="SW21" s="17">
        <v>19.436350000000001</v>
      </c>
      <c r="SX21" s="17">
        <v>19.436340000000001</v>
      </c>
      <c r="SY21" s="17">
        <v>0.76366000000000001</v>
      </c>
      <c r="SZ21" s="17">
        <v>20</v>
      </c>
      <c r="TA21" s="17">
        <v>19.241980000000002</v>
      </c>
      <c r="TB21" s="17">
        <v>19.241980000000002</v>
      </c>
      <c r="TC21" s="17">
        <v>0.75802000000000003</v>
      </c>
      <c r="TD21" s="17">
        <v>0</v>
      </c>
      <c r="TE21" s="17">
        <v>1.375</v>
      </c>
      <c r="TF21" s="17">
        <v>1.375</v>
      </c>
      <c r="TG21" s="17">
        <v>-1.375</v>
      </c>
      <c r="TH21" s="17">
        <v>0</v>
      </c>
      <c r="TI21" s="17">
        <v>0.8</v>
      </c>
      <c r="TJ21" s="17">
        <v>0.82099999999999995</v>
      </c>
      <c r="TK21" s="17">
        <v>-0.82099999999999995</v>
      </c>
      <c r="TL21" s="17">
        <v>0.6</v>
      </c>
      <c r="TM21" s="17">
        <v>5.609</v>
      </c>
      <c r="TN21" s="17">
        <v>5.609</v>
      </c>
      <c r="TO21" s="17">
        <v>-5.0090000000000003</v>
      </c>
      <c r="TP21" s="17">
        <v>0</v>
      </c>
      <c r="TQ21" s="17">
        <v>2.782</v>
      </c>
      <c r="TR21" s="17">
        <v>2.782</v>
      </c>
      <c r="TS21" s="17">
        <v>-2.782</v>
      </c>
      <c r="TT21" s="17">
        <v>1.42</v>
      </c>
      <c r="TU21" s="17">
        <v>7.0620000000000003</v>
      </c>
      <c r="TV21" s="17">
        <v>7.0620000000000003</v>
      </c>
      <c r="TW21" s="17">
        <v>-5.6420000000000003</v>
      </c>
      <c r="TX21" s="17">
        <v>0</v>
      </c>
      <c r="TY21" s="17">
        <v>3.0000000000000001E-3</v>
      </c>
      <c r="TZ21" s="17">
        <v>3.0000000000000001E-3</v>
      </c>
      <c r="UA21" s="17">
        <v>-3.0000000000000001E-3</v>
      </c>
      <c r="UB21" s="17">
        <v>0</v>
      </c>
      <c r="UC21" s="17">
        <v>0.01</v>
      </c>
      <c r="UD21" s="17">
        <v>0.01</v>
      </c>
      <c r="UE21" s="17">
        <v>-0.01</v>
      </c>
      <c r="UF21" s="17">
        <v>0</v>
      </c>
      <c r="UG21" s="17">
        <v>5.17</v>
      </c>
      <c r="UH21" s="17">
        <v>5.17</v>
      </c>
      <c r="UI21" s="17">
        <v>-5.17</v>
      </c>
      <c r="UJ21" s="17">
        <v>21.1</v>
      </c>
      <c r="UK21" s="17">
        <v>19.436350000000001</v>
      </c>
      <c r="UL21" s="17">
        <v>19.436340000000001</v>
      </c>
      <c r="UM21" s="17">
        <v>1.6636599999999999</v>
      </c>
      <c r="UN21" s="17">
        <v>5.8</v>
      </c>
      <c r="UO21" s="17">
        <v>8.1999999999999993</v>
      </c>
      <c r="UP21" s="17">
        <v>8.1999999999999993</v>
      </c>
      <c r="UQ21" s="17">
        <v>-2.4</v>
      </c>
      <c r="UR21" s="17"/>
      <c r="US21" s="17"/>
      <c r="UT21" s="17"/>
      <c r="UU21" s="17">
        <v>0</v>
      </c>
      <c r="UV21" s="17">
        <v>20.399999999999999</v>
      </c>
      <c r="UW21" s="17">
        <v>19.436350000000001</v>
      </c>
      <c r="UX21" s="17">
        <v>19.436340000000001</v>
      </c>
      <c r="UY21" s="17">
        <v>0.96365999999999996</v>
      </c>
      <c r="UZ21" s="17">
        <v>20.399999999999999</v>
      </c>
      <c r="VA21" s="17">
        <v>19.436350000000001</v>
      </c>
      <c r="VB21" s="17">
        <v>19.436340000000001</v>
      </c>
      <c r="VC21" s="17">
        <v>0.96365999999999996</v>
      </c>
      <c r="VD21" s="17">
        <v>20.100000000000001</v>
      </c>
      <c r="VE21" s="17">
        <v>19.436350000000001</v>
      </c>
      <c r="VF21" s="17">
        <v>19.436340000000001</v>
      </c>
      <c r="VG21" s="17">
        <v>0.66366000000000003</v>
      </c>
      <c r="VH21" s="17">
        <v>0</v>
      </c>
      <c r="VI21" s="17">
        <v>0.82299999999999995</v>
      </c>
      <c r="VJ21" s="17">
        <v>0.82299999999999995</v>
      </c>
      <c r="VK21" s="17">
        <v>-0.82299999999999995</v>
      </c>
      <c r="VL21" s="17">
        <v>5.2</v>
      </c>
      <c r="VM21" s="17">
        <v>32.950000000000003</v>
      </c>
      <c r="VN21" s="17">
        <v>32.950000000000003</v>
      </c>
      <c r="VO21" s="17">
        <v>-27.75</v>
      </c>
      <c r="VP21" s="17">
        <v>1.1000000000000001</v>
      </c>
      <c r="VQ21" s="17">
        <v>0.44800000000000001</v>
      </c>
      <c r="VR21" s="17">
        <v>0.44800000000000001</v>
      </c>
      <c r="VS21" s="17">
        <v>0.65200000000000002</v>
      </c>
      <c r="VT21" s="17">
        <v>12.7</v>
      </c>
      <c r="VU21" s="17">
        <v>15.08</v>
      </c>
      <c r="VV21" s="17">
        <v>15.08</v>
      </c>
      <c r="VW21" s="17">
        <v>-2.38</v>
      </c>
      <c r="VX21" s="17">
        <v>0</v>
      </c>
      <c r="VY21" s="17"/>
      <c r="VZ21" s="17">
        <v>0.6</v>
      </c>
      <c r="WA21" s="17">
        <v>-0.6</v>
      </c>
      <c r="WB21" s="17">
        <v>0</v>
      </c>
      <c r="WC21" s="17">
        <v>3</v>
      </c>
      <c r="WD21" s="17">
        <v>3</v>
      </c>
      <c r="WE21" s="17">
        <v>-3</v>
      </c>
      <c r="WF21" s="17">
        <v>0</v>
      </c>
      <c r="WG21" s="17">
        <v>3</v>
      </c>
      <c r="WH21" s="17">
        <v>3</v>
      </c>
      <c r="WI21" s="17">
        <v>-3</v>
      </c>
      <c r="WJ21" s="17">
        <v>10.8</v>
      </c>
      <c r="WK21" s="17">
        <v>12.363</v>
      </c>
      <c r="WL21" s="17">
        <v>12.363</v>
      </c>
      <c r="WM21" s="17">
        <v>-1.5629999999999999</v>
      </c>
      <c r="WN21" s="17">
        <v>2.2000000000000002</v>
      </c>
      <c r="WO21" s="17">
        <v>2.9009999999999998</v>
      </c>
      <c r="WP21" s="17">
        <v>2.9009999999999998</v>
      </c>
      <c r="WQ21" s="17">
        <v>-0.70099999999999996</v>
      </c>
      <c r="WR21" s="17">
        <v>1.2</v>
      </c>
      <c r="WS21" s="17">
        <v>1.2</v>
      </c>
      <c r="WT21" s="17">
        <v>1.2</v>
      </c>
      <c r="WU21" s="17">
        <v>0</v>
      </c>
      <c r="WV21" s="17">
        <v>1.2</v>
      </c>
      <c r="WW21" s="17">
        <v>1.2</v>
      </c>
      <c r="WX21" s="17">
        <v>1.2</v>
      </c>
      <c r="WY21" s="17">
        <v>0</v>
      </c>
      <c r="WZ21" s="17">
        <v>1.1000000000000001</v>
      </c>
      <c r="XA21" s="17">
        <v>1.4</v>
      </c>
      <c r="XB21" s="17">
        <v>1.4</v>
      </c>
      <c r="XC21" s="17">
        <v>-0.3</v>
      </c>
      <c r="XD21" s="17">
        <v>0.2</v>
      </c>
      <c r="XE21" s="17">
        <v>0.77200000000000002</v>
      </c>
      <c r="XF21" s="17">
        <v>0.77200000000000002</v>
      </c>
      <c r="XG21" s="17">
        <v>-0.57199999999999995</v>
      </c>
      <c r="XH21" s="17">
        <v>8.6999999999999993</v>
      </c>
      <c r="XI21" s="17">
        <v>9</v>
      </c>
      <c r="XJ21" s="17">
        <v>9</v>
      </c>
      <c r="XK21" s="17">
        <v>-0.3</v>
      </c>
      <c r="XL21" s="17">
        <v>20</v>
      </c>
      <c r="XM21" s="17">
        <v>19.241980000000002</v>
      </c>
      <c r="XN21" s="17">
        <v>19.241980000000002</v>
      </c>
      <c r="XO21" s="17">
        <v>0.75802000000000003</v>
      </c>
      <c r="XP21" s="17">
        <v>9.1</v>
      </c>
      <c r="XQ21" s="17">
        <v>10.6</v>
      </c>
      <c r="XR21" s="17">
        <v>10.6</v>
      </c>
      <c r="XS21" s="17">
        <v>-1.5</v>
      </c>
      <c r="XT21" s="17">
        <v>27.4</v>
      </c>
      <c r="XU21" s="17">
        <v>30.5</v>
      </c>
      <c r="XV21" s="17">
        <v>30.5</v>
      </c>
      <c r="XW21" s="17">
        <v>-3.1</v>
      </c>
      <c r="XX21" s="17">
        <v>34.4</v>
      </c>
      <c r="XY21" s="17">
        <v>30.5</v>
      </c>
      <c r="XZ21" s="17">
        <v>30.5</v>
      </c>
      <c r="YA21" s="17">
        <v>3.9</v>
      </c>
      <c r="YB21" s="17"/>
      <c r="YC21" s="17"/>
      <c r="YD21" s="17"/>
      <c r="YE21" s="17">
        <v>0</v>
      </c>
      <c r="YF21" s="17">
        <v>5.0999999999999996</v>
      </c>
      <c r="YG21" s="17">
        <v>16</v>
      </c>
      <c r="YH21" s="17">
        <v>16</v>
      </c>
      <c r="YI21" s="17">
        <v>-10.9</v>
      </c>
      <c r="YJ21" s="17">
        <v>5.67</v>
      </c>
      <c r="YK21" s="17"/>
      <c r="YL21" s="17"/>
      <c r="YM21" s="17">
        <v>5.67</v>
      </c>
      <c r="YN21" s="17">
        <v>6.8</v>
      </c>
      <c r="YO21" s="17"/>
      <c r="YP21" s="17">
        <v>5</v>
      </c>
      <c r="YQ21" s="17">
        <v>1.8</v>
      </c>
      <c r="YR21" s="17">
        <v>14.81</v>
      </c>
      <c r="YS21" s="17">
        <v>22</v>
      </c>
      <c r="YT21" s="17">
        <v>22</v>
      </c>
      <c r="YU21" s="17">
        <v>-7.19</v>
      </c>
    </row>
    <row r="22" spans="1:671" ht="24" customHeight="1" x14ac:dyDescent="0.25">
      <c r="A22" s="1"/>
      <c r="B22" s="16" t="s">
        <v>35</v>
      </c>
      <c r="C22" s="16" t="s">
        <v>799</v>
      </c>
      <c r="D22" s="17">
        <v>202.7</v>
      </c>
      <c r="E22" s="17">
        <v>203.40134</v>
      </c>
      <c r="F22" s="17">
        <v>203.40129999999999</v>
      </c>
      <c r="G22" s="17">
        <v>-0.70130000000000003</v>
      </c>
      <c r="H22" s="17">
        <v>641.20000000000005</v>
      </c>
      <c r="I22" s="17">
        <v>593.94041000000004</v>
      </c>
      <c r="J22" s="17">
        <v>627.79386999999997</v>
      </c>
      <c r="K22" s="17">
        <v>13.406129999999999</v>
      </c>
      <c r="L22" s="17">
        <v>215.7</v>
      </c>
      <c r="M22" s="17">
        <v>138.18562</v>
      </c>
      <c r="N22" s="17">
        <v>204.43087</v>
      </c>
      <c r="O22" s="17">
        <v>11.269130000000001</v>
      </c>
      <c r="P22" s="17"/>
      <c r="Q22" s="17"/>
      <c r="R22" s="17"/>
      <c r="S22" s="17">
        <v>0</v>
      </c>
      <c r="T22" s="17"/>
      <c r="U22" s="17"/>
      <c r="V22" s="17"/>
      <c r="W22" s="17">
        <v>0</v>
      </c>
      <c r="X22" s="17">
        <v>89.7</v>
      </c>
      <c r="Y22" s="17">
        <v>91.867819999999995</v>
      </c>
      <c r="Z22" s="17">
        <v>91.867769999999993</v>
      </c>
      <c r="AA22" s="17">
        <v>-2.16777</v>
      </c>
      <c r="AB22" s="17">
        <v>241.1</v>
      </c>
      <c r="AC22" s="17">
        <v>241.99997999999999</v>
      </c>
      <c r="AD22" s="17">
        <v>241.99994000000001</v>
      </c>
      <c r="AE22" s="17">
        <v>-0.89993999999999996</v>
      </c>
      <c r="AF22" s="17"/>
      <c r="AG22" s="17"/>
      <c r="AH22" s="17"/>
      <c r="AI22" s="17">
        <v>0</v>
      </c>
      <c r="AJ22" s="17">
        <v>0</v>
      </c>
      <c r="AK22" s="17"/>
      <c r="AL22" s="17"/>
      <c r="AM22" s="17">
        <v>0</v>
      </c>
      <c r="AN22" s="17">
        <v>104.7</v>
      </c>
      <c r="AO22" s="17">
        <v>186.48</v>
      </c>
      <c r="AP22" s="17">
        <v>186.48</v>
      </c>
      <c r="AQ22" s="17">
        <v>-81.78</v>
      </c>
      <c r="AR22" s="17">
        <v>105.8</v>
      </c>
      <c r="AS22" s="17">
        <v>140</v>
      </c>
      <c r="AT22" s="17">
        <v>140</v>
      </c>
      <c r="AU22" s="17">
        <v>-34.200000000000003</v>
      </c>
      <c r="AV22" s="17">
        <v>105.4</v>
      </c>
      <c r="AW22" s="17">
        <v>186.48</v>
      </c>
      <c r="AX22" s="17">
        <v>186.48</v>
      </c>
      <c r="AY22" s="17">
        <v>-81.08</v>
      </c>
      <c r="AZ22" s="17">
        <v>200.2</v>
      </c>
      <c r="BA22" s="17">
        <v>187.04</v>
      </c>
      <c r="BB22" s="17">
        <v>187.04</v>
      </c>
      <c r="BC22" s="17">
        <v>13.16</v>
      </c>
      <c r="BD22" s="17">
        <v>116.9</v>
      </c>
      <c r="BE22" s="17">
        <v>120.0309</v>
      </c>
      <c r="BF22" s="17">
        <v>120.0309</v>
      </c>
      <c r="BG22" s="17">
        <v>-3.1309</v>
      </c>
      <c r="BH22" s="17">
        <v>79.2</v>
      </c>
      <c r="BI22" s="17">
        <v>60.19567</v>
      </c>
      <c r="BJ22" s="17">
        <v>60.19567</v>
      </c>
      <c r="BK22" s="17">
        <v>19.00433</v>
      </c>
      <c r="BL22" s="17">
        <v>556.29999999999995</v>
      </c>
      <c r="BM22" s="17">
        <v>557.29031999999995</v>
      </c>
      <c r="BN22" s="17">
        <v>557.29124000000002</v>
      </c>
      <c r="BO22" s="17">
        <v>-0.99124000000000001</v>
      </c>
      <c r="BP22" s="17">
        <v>10.199999999999999</v>
      </c>
      <c r="BQ22" s="17">
        <v>10.52056</v>
      </c>
      <c r="BR22" s="17">
        <v>3.4559700000000002</v>
      </c>
      <c r="BS22" s="17">
        <v>6.7440300000000004</v>
      </c>
      <c r="BT22" s="17"/>
      <c r="BU22" s="17"/>
      <c r="BV22" s="17"/>
      <c r="BW22" s="17">
        <v>0</v>
      </c>
      <c r="BX22" s="17"/>
      <c r="BY22" s="17"/>
      <c r="BZ22" s="17"/>
      <c r="CA22" s="17">
        <v>0</v>
      </c>
      <c r="CB22" s="17"/>
      <c r="CC22" s="17"/>
      <c r="CD22" s="17"/>
      <c r="CE22" s="17">
        <v>0</v>
      </c>
      <c r="CF22" s="17"/>
      <c r="CG22" s="17"/>
      <c r="CH22" s="17"/>
      <c r="CI22" s="17">
        <v>0</v>
      </c>
      <c r="CJ22" s="17">
        <v>169.1</v>
      </c>
      <c r="CK22" s="17">
        <v>164.06703999999999</v>
      </c>
      <c r="CL22" s="17">
        <v>164.06700000000001</v>
      </c>
      <c r="CM22" s="17">
        <v>5.0330000000000004</v>
      </c>
      <c r="CN22" s="17">
        <v>7.4</v>
      </c>
      <c r="CO22" s="17">
        <v>5.1336000000000004</v>
      </c>
      <c r="CP22" s="17">
        <v>5.1335899999999999</v>
      </c>
      <c r="CQ22" s="17">
        <v>2.26641</v>
      </c>
      <c r="CR22" s="17">
        <v>5.8</v>
      </c>
      <c r="CS22" s="17">
        <v>2.8178999999999998</v>
      </c>
      <c r="CT22" s="17">
        <v>2.8178899999999998</v>
      </c>
      <c r="CU22" s="17">
        <v>2.98211</v>
      </c>
      <c r="CV22" s="17">
        <v>0</v>
      </c>
      <c r="CW22" s="17"/>
      <c r="CX22" s="17"/>
      <c r="CY22" s="17">
        <v>0</v>
      </c>
      <c r="CZ22" s="17">
        <v>0</v>
      </c>
      <c r="DA22" s="17"/>
      <c r="DB22" s="17"/>
      <c r="DC22" s="17">
        <v>0</v>
      </c>
      <c r="DD22" s="17"/>
      <c r="DE22" s="17"/>
      <c r="DF22" s="17"/>
      <c r="DG22" s="17">
        <v>0</v>
      </c>
      <c r="DH22" s="17">
        <v>142.9</v>
      </c>
      <c r="DI22" s="17">
        <v>142.01454000000001</v>
      </c>
      <c r="DJ22" s="17">
        <v>142.01459</v>
      </c>
      <c r="DK22" s="17">
        <v>0.88541000000000003</v>
      </c>
      <c r="DL22" s="17"/>
      <c r="DM22" s="17"/>
      <c r="DN22" s="17"/>
      <c r="DO22" s="17">
        <v>0</v>
      </c>
      <c r="DP22" s="17">
        <v>0</v>
      </c>
      <c r="DQ22" s="17"/>
      <c r="DR22" s="17"/>
      <c r="DS22" s="17">
        <v>0</v>
      </c>
      <c r="DT22" s="17"/>
      <c r="DU22" s="17"/>
      <c r="DV22" s="17"/>
      <c r="DW22" s="17">
        <v>0</v>
      </c>
      <c r="DX22" s="17"/>
      <c r="DY22" s="17"/>
      <c r="DZ22" s="17"/>
      <c r="EA22" s="17">
        <v>0</v>
      </c>
      <c r="EB22" s="17">
        <v>110.7</v>
      </c>
      <c r="EC22" s="17">
        <v>43.692149999999998</v>
      </c>
      <c r="ED22" s="17">
        <v>57.361269999999998</v>
      </c>
      <c r="EE22" s="17">
        <v>53.338729999999998</v>
      </c>
      <c r="EF22" s="17">
        <v>142.80000000000001</v>
      </c>
      <c r="EG22" s="17">
        <v>153.08457999999999</v>
      </c>
      <c r="EH22" s="17">
        <v>147.25363999999999</v>
      </c>
      <c r="EI22" s="17">
        <v>-4.45364</v>
      </c>
      <c r="EJ22" s="17"/>
      <c r="EK22" s="17"/>
      <c r="EL22" s="17"/>
      <c r="EM22" s="17">
        <v>0</v>
      </c>
      <c r="EN22" s="17"/>
      <c r="EO22" s="17"/>
      <c r="EP22" s="17"/>
      <c r="EQ22" s="17">
        <v>0</v>
      </c>
      <c r="ER22" s="17"/>
      <c r="ES22" s="17"/>
      <c r="ET22" s="17"/>
      <c r="EU22" s="17">
        <v>0</v>
      </c>
      <c r="EV22" s="17">
        <v>6.5</v>
      </c>
      <c r="EW22" s="17">
        <v>6.39</v>
      </c>
      <c r="EX22" s="17">
        <v>6.39</v>
      </c>
      <c r="EY22" s="17">
        <v>0.11</v>
      </c>
      <c r="EZ22" s="17">
        <v>398.5</v>
      </c>
      <c r="FA22" s="17">
        <v>150.36078000000001</v>
      </c>
      <c r="FB22" s="17">
        <v>202.78641999999999</v>
      </c>
      <c r="FC22" s="17">
        <v>195.71358000000001</v>
      </c>
      <c r="FD22" s="17">
        <v>81.5</v>
      </c>
      <c r="FE22" s="17">
        <v>49.440840000000001</v>
      </c>
      <c r="FF22" s="17">
        <v>81.635040000000004</v>
      </c>
      <c r="FG22" s="17">
        <v>-0.13503999999999999</v>
      </c>
      <c r="FH22" s="17">
        <v>137.4</v>
      </c>
      <c r="FI22" s="17">
        <v>142.04252</v>
      </c>
      <c r="FJ22" s="17">
        <v>142.04247000000001</v>
      </c>
      <c r="FK22" s="17">
        <v>-4.6424700000000003</v>
      </c>
      <c r="FL22" s="17">
        <v>42.1</v>
      </c>
      <c r="FM22" s="17">
        <v>41.898910000000001</v>
      </c>
      <c r="FN22" s="17">
        <v>41.898879999999998</v>
      </c>
      <c r="FO22" s="17">
        <v>0.20111999999999999</v>
      </c>
      <c r="FP22" s="17">
        <v>18.5</v>
      </c>
      <c r="FQ22" s="17">
        <v>14.94228</v>
      </c>
      <c r="FR22" s="17">
        <v>14.94225</v>
      </c>
      <c r="FS22" s="17">
        <v>3.55775</v>
      </c>
      <c r="FT22" s="17">
        <v>17.600000000000001</v>
      </c>
      <c r="FU22" s="17">
        <v>18.172979999999999</v>
      </c>
      <c r="FV22" s="17">
        <v>18.172979999999999</v>
      </c>
      <c r="FW22" s="17">
        <v>-0.57298000000000004</v>
      </c>
      <c r="FX22" s="17">
        <v>92</v>
      </c>
      <c r="FY22" s="17">
        <v>87.77355</v>
      </c>
      <c r="FZ22" s="17">
        <v>87.773510000000002</v>
      </c>
      <c r="GA22" s="17">
        <v>4.2264900000000001</v>
      </c>
      <c r="GB22" s="17">
        <v>163.4</v>
      </c>
      <c r="GC22" s="17"/>
      <c r="GD22" s="17">
        <v>181.48500000000001</v>
      </c>
      <c r="GE22" s="17">
        <v>-18.085000000000001</v>
      </c>
      <c r="GF22" s="17">
        <v>164.2</v>
      </c>
      <c r="GG22" s="17"/>
      <c r="GH22" s="17">
        <v>181.48500000000001</v>
      </c>
      <c r="GI22" s="17">
        <v>-17.285</v>
      </c>
      <c r="GJ22" s="17">
        <v>167.6</v>
      </c>
      <c r="GK22" s="17"/>
      <c r="GL22" s="17">
        <v>182.03</v>
      </c>
      <c r="GM22" s="17">
        <v>-14.43</v>
      </c>
      <c r="GN22" s="17">
        <v>106.6</v>
      </c>
      <c r="GO22" s="17">
        <v>58.818489999999997</v>
      </c>
      <c r="GP22" s="17">
        <v>110.47853000000001</v>
      </c>
      <c r="GQ22" s="17">
        <v>-3.87853</v>
      </c>
      <c r="GR22" s="17">
        <v>37.299999999999997</v>
      </c>
      <c r="GS22" s="17">
        <v>37.900829999999999</v>
      </c>
      <c r="GT22" s="17"/>
      <c r="GU22" s="17">
        <v>37.299999999999997</v>
      </c>
      <c r="GV22" s="17">
        <v>0</v>
      </c>
      <c r="GW22" s="17">
        <v>37.900860000000002</v>
      </c>
      <c r="GX22" s="17">
        <v>37.900840000000002</v>
      </c>
      <c r="GY22" s="17">
        <v>-37.900840000000002</v>
      </c>
      <c r="GZ22" s="17">
        <v>4</v>
      </c>
      <c r="HA22" s="17"/>
      <c r="HB22" s="17"/>
      <c r="HC22" s="17">
        <v>4</v>
      </c>
      <c r="HD22" s="17">
        <v>32.1</v>
      </c>
      <c r="HE22" s="17">
        <v>17.005710000000001</v>
      </c>
      <c r="HF22" s="17">
        <v>17.005700000000001</v>
      </c>
      <c r="HG22" s="17">
        <v>15.0943</v>
      </c>
      <c r="HH22" s="17">
        <v>161.9</v>
      </c>
      <c r="HI22" s="17">
        <v>164.13146</v>
      </c>
      <c r="HJ22" s="17">
        <v>164.13140000000001</v>
      </c>
      <c r="HK22" s="17">
        <v>-2.2313999999999998</v>
      </c>
      <c r="HL22" s="17"/>
      <c r="HM22" s="17"/>
      <c r="HN22" s="17"/>
      <c r="HO22" s="17">
        <v>0</v>
      </c>
      <c r="HP22" s="17"/>
      <c r="HQ22" s="17"/>
      <c r="HR22" s="17"/>
      <c r="HS22" s="17">
        <v>0</v>
      </c>
      <c r="HT22" s="17">
        <v>0</v>
      </c>
      <c r="HU22" s="17"/>
      <c r="HV22" s="17"/>
      <c r="HW22" s="17">
        <v>0</v>
      </c>
      <c r="HX22" s="17">
        <v>0</v>
      </c>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128.30000000000001</v>
      </c>
      <c r="IW22" s="17">
        <v>126.84728</v>
      </c>
      <c r="IX22" s="17">
        <v>132.83815000000001</v>
      </c>
      <c r="IY22" s="17">
        <v>-4.5381499999999999</v>
      </c>
      <c r="IZ22" s="17"/>
      <c r="JA22" s="17"/>
      <c r="JB22" s="17"/>
      <c r="JC22" s="17">
        <v>0</v>
      </c>
      <c r="JD22" s="17">
        <v>0</v>
      </c>
      <c r="JE22" s="17"/>
      <c r="JF22" s="17"/>
      <c r="JG22" s="17">
        <v>0</v>
      </c>
      <c r="JH22" s="17">
        <v>0</v>
      </c>
      <c r="JI22" s="17"/>
      <c r="JJ22" s="17"/>
      <c r="JK22" s="17">
        <v>0</v>
      </c>
      <c r="JL22" s="17"/>
      <c r="JM22" s="17"/>
      <c r="JN22" s="17"/>
      <c r="JO22" s="17">
        <v>0</v>
      </c>
      <c r="JP22" s="17">
        <v>38.1</v>
      </c>
      <c r="JQ22" s="17">
        <v>44.848439999999997</v>
      </c>
      <c r="JR22" s="17">
        <v>12</v>
      </c>
      <c r="JS22" s="17">
        <v>26.1</v>
      </c>
      <c r="JT22" s="17">
        <v>28.1</v>
      </c>
      <c r="JU22" s="17">
        <v>22.49156</v>
      </c>
      <c r="JV22" s="17"/>
      <c r="JW22" s="17">
        <v>28.1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2.2999999999999998</v>
      </c>
      <c r="KW22" s="17">
        <v>2.0407700000000002</v>
      </c>
      <c r="KX22" s="17">
        <v>2.0407000000000002</v>
      </c>
      <c r="KY22" s="17">
        <v>0.25929999999999997</v>
      </c>
      <c r="KZ22" s="17">
        <v>158.4</v>
      </c>
      <c r="LA22" s="17">
        <v>175.07723999999999</v>
      </c>
      <c r="LB22" s="17">
        <v>169.87321</v>
      </c>
      <c r="LC22" s="17">
        <v>-11.47321</v>
      </c>
      <c r="LD22" s="17">
        <v>99.2</v>
      </c>
      <c r="LE22" s="17">
        <v>36.04533</v>
      </c>
      <c r="LF22" s="17">
        <v>36.0456</v>
      </c>
      <c r="LG22" s="17">
        <v>63.154400000000003</v>
      </c>
      <c r="LH22" s="17">
        <v>64.2</v>
      </c>
      <c r="LI22" s="17">
        <v>65.135120000000001</v>
      </c>
      <c r="LJ22" s="17">
        <v>20.127790000000001</v>
      </c>
      <c r="LK22" s="17">
        <v>44.072209999999998</v>
      </c>
      <c r="LL22" s="17">
        <v>51</v>
      </c>
      <c r="LM22" s="17">
        <v>50.102040000000002</v>
      </c>
      <c r="LN22" s="17">
        <v>19.763780000000001</v>
      </c>
      <c r="LO22" s="17">
        <v>31.236219999999999</v>
      </c>
      <c r="LP22" s="17">
        <v>0</v>
      </c>
      <c r="LQ22" s="17"/>
      <c r="LR22" s="17">
        <v>8.1870499999999993</v>
      </c>
      <c r="LS22" s="17">
        <v>-8.1870499999999993</v>
      </c>
      <c r="LT22" s="17"/>
      <c r="LU22" s="17"/>
      <c r="LV22" s="17"/>
      <c r="LW22" s="17">
        <v>0</v>
      </c>
      <c r="LX22" s="17"/>
      <c r="LY22" s="17"/>
      <c r="LZ22" s="17"/>
      <c r="MA22" s="17">
        <v>0</v>
      </c>
      <c r="MB22" s="17"/>
      <c r="MC22" s="17"/>
      <c r="MD22" s="17"/>
      <c r="ME22" s="17">
        <v>0</v>
      </c>
      <c r="MF22" s="17">
        <v>102.8</v>
      </c>
      <c r="MG22" s="17">
        <v>109.89</v>
      </c>
      <c r="MH22" s="17">
        <v>109.89</v>
      </c>
      <c r="MI22" s="17">
        <v>-7.09</v>
      </c>
      <c r="MJ22" s="17">
        <v>102.6</v>
      </c>
      <c r="MK22" s="17">
        <v>109.89</v>
      </c>
      <c r="ML22" s="17">
        <v>109.89</v>
      </c>
      <c r="MM22" s="17">
        <v>-7.29</v>
      </c>
      <c r="MN22" s="17">
        <v>122.2</v>
      </c>
      <c r="MO22" s="17">
        <v>110.22</v>
      </c>
      <c r="MP22" s="17">
        <v>110.22</v>
      </c>
      <c r="MQ22" s="17">
        <v>11.98</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191.7</v>
      </c>
      <c r="NM22" s="17">
        <v>191.80799999999999</v>
      </c>
      <c r="NN22" s="17">
        <v>144.72297</v>
      </c>
      <c r="NO22" s="17">
        <v>46.977029999999999</v>
      </c>
      <c r="NP22" s="17">
        <v>96</v>
      </c>
      <c r="NQ22" s="17">
        <v>96.191999999999993</v>
      </c>
      <c r="NR22" s="17">
        <v>72.578779999999995</v>
      </c>
      <c r="NS22" s="17">
        <v>23.421220000000002</v>
      </c>
      <c r="NT22" s="17">
        <v>0</v>
      </c>
      <c r="NU22" s="17">
        <v>7.2162899999999999</v>
      </c>
      <c r="NV22" s="17">
        <v>9.0899199999999993</v>
      </c>
      <c r="NW22" s="17">
        <v>-9.0899199999999993</v>
      </c>
      <c r="NX22" s="17">
        <v>4.4000000000000004</v>
      </c>
      <c r="NY22" s="17">
        <v>4.0686</v>
      </c>
      <c r="NZ22" s="17">
        <v>9.9490200000000009</v>
      </c>
      <c r="OA22" s="17">
        <v>-5.5490199999999996</v>
      </c>
      <c r="OB22" s="17">
        <v>0</v>
      </c>
      <c r="OC22" s="17">
        <v>17.492709999999999</v>
      </c>
      <c r="OD22" s="17">
        <v>17.492709999999999</v>
      </c>
      <c r="OE22" s="17">
        <v>-17.492709999999999</v>
      </c>
      <c r="OF22" s="17">
        <v>0</v>
      </c>
      <c r="OG22" s="17">
        <v>4.2999999999999997E-2</v>
      </c>
      <c r="OH22" s="17">
        <v>4.2999999999999997E-2</v>
      </c>
      <c r="OI22" s="17">
        <v>-4.2999999999999997E-2</v>
      </c>
      <c r="OJ22" s="17">
        <v>0.2</v>
      </c>
      <c r="OK22" s="17">
        <v>10.6</v>
      </c>
      <c r="OL22" s="17">
        <v>18.36</v>
      </c>
      <c r="OM22" s="17">
        <v>-18.16</v>
      </c>
      <c r="ON22" s="17">
        <v>6.9</v>
      </c>
      <c r="OO22" s="17">
        <v>23.870999999999999</v>
      </c>
      <c r="OP22" s="17">
        <v>23.870999999999999</v>
      </c>
      <c r="OQ22" s="17">
        <v>-16.971</v>
      </c>
      <c r="OR22" s="17">
        <v>0</v>
      </c>
      <c r="OS22" s="17">
        <v>0.68700000000000006</v>
      </c>
      <c r="OT22" s="17">
        <v>0.68700000000000006</v>
      </c>
      <c r="OU22" s="17">
        <v>-0.68700000000000006</v>
      </c>
      <c r="OV22" s="17">
        <v>0</v>
      </c>
      <c r="OW22" s="17"/>
      <c r="OX22" s="17"/>
      <c r="OY22" s="17">
        <v>0</v>
      </c>
      <c r="OZ22" s="17">
        <v>20.2</v>
      </c>
      <c r="PA22" s="17">
        <v>19.436350000000001</v>
      </c>
      <c r="PB22" s="17">
        <v>19.436340000000001</v>
      </c>
      <c r="PC22" s="17">
        <v>0.76366000000000001</v>
      </c>
      <c r="PD22" s="17">
        <v>9.9</v>
      </c>
      <c r="PE22" s="17">
        <v>9.9830000000000005</v>
      </c>
      <c r="PF22" s="17">
        <v>9.9830000000000005</v>
      </c>
      <c r="PG22" s="17">
        <v>-8.3000000000000004E-2</v>
      </c>
      <c r="PH22" s="17">
        <v>5.6</v>
      </c>
      <c r="PI22" s="17">
        <v>5.67</v>
      </c>
      <c r="PJ22" s="17">
        <v>5.67</v>
      </c>
      <c r="PK22" s="17">
        <v>-7.0000000000000007E-2</v>
      </c>
      <c r="PL22" s="17">
        <v>8.1</v>
      </c>
      <c r="PM22" s="17">
        <v>45.499000000000002</v>
      </c>
      <c r="PN22" s="17">
        <v>45.499000000000002</v>
      </c>
      <c r="PO22" s="17">
        <v>-37.399000000000001</v>
      </c>
      <c r="PP22" s="17">
        <v>1</v>
      </c>
      <c r="PQ22" s="17">
        <v>1</v>
      </c>
      <c r="PR22" s="17">
        <v>1</v>
      </c>
      <c r="PS22" s="17">
        <v>0</v>
      </c>
      <c r="PT22" s="17">
        <v>3.7</v>
      </c>
      <c r="PU22" s="17">
        <v>3.55</v>
      </c>
      <c r="PV22" s="17">
        <v>3.55</v>
      </c>
      <c r="PW22" s="17">
        <v>0.15</v>
      </c>
      <c r="PX22" s="17">
        <v>3.7</v>
      </c>
      <c r="PY22" s="17">
        <v>5</v>
      </c>
      <c r="PZ22" s="17">
        <v>5</v>
      </c>
      <c r="QA22" s="17">
        <v>-1.3</v>
      </c>
      <c r="QB22" s="17">
        <v>20.5</v>
      </c>
      <c r="QC22" s="17">
        <v>20.274049999999999</v>
      </c>
      <c r="QD22" s="17">
        <v>20.274049999999999</v>
      </c>
      <c r="QE22" s="17">
        <v>0.22595000000000001</v>
      </c>
      <c r="QF22" s="17">
        <v>17.8</v>
      </c>
      <c r="QG22" s="17">
        <v>19.436350000000001</v>
      </c>
      <c r="QH22" s="17">
        <v>19.436340000000001</v>
      </c>
      <c r="QI22" s="17">
        <v>-1.6363399999999999</v>
      </c>
      <c r="QJ22" s="17">
        <v>18.2</v>
      </c>
      <c r="QK22" s="17">
        <v>17.492709999999999</v>
      </c>
      <c r="QL22" s="17">
        <v>17.492709999999999</v>
      </c>
      <c r="QM22" s="17">
        <v>0.70728999999999997</v>
      </c>
      <c r="QN22" s="17">
        <v>3.5</v>
      </c>
      <c r="QO22" s="17">
        <v>3.4</v>
      </c>
      <c r="QP22" s="17">
        <v>3.4</v>
      </c>
      <c r="QQ22" s="17">
        <v>0.1</v>
      </c>
      <c r="QR22" s="17">
        <v>18.600000000000001</v>
      </c>
      <c r="QS22" s="17">
        <v>17.881440000000001</v>
      </c>
      <c r="QT22" s="17">
        <v>17.881440000000001</v>
      </c>
      <c r="QU22" s="17">
        <v>0.71855999999999998</v>
      </c>
      <c r="QV22" s="17">
        <v>9.8000000000000007</v>
      </c>
      <c r="QW22" s="17">
        <v>3.48</v>
      </c>
      <c r="QX22" s="17">
        <v>3.48</v>
      </c>
      <c r="QY22" s="17">
        <v>6.32</v>
      </c>
      <c r="QZ22" s="17">
        <v>9.8000000000000007</v>
      </c>
      <c r="RA22" s="17">
        <v>3.3079999999999998</v>
      </c>
      <c r="RB22" s="17">
        <v>3.3079999999999998</v>
      </c>
      <c r="RC22" s="17">
        <v>6.492</v>
      </c>
      <c r="RD22" s="17">
        <v>0.3</v>
      </c>
      <c r="RE22" s="17">
        <v>2.585</v>
      </c>
      <c r="RF22" s="17">
        <v>2.585</v>
      </c>
      <c r="RG22" s="17">
        <v>-2.2850000000000001</v>
      </c>
      <c r="RH22" s="17">
        <v>0</v>
      </c>
      <c r="RI22" s="17">
        <v>16.600000000000001</v>
      </c>
      <c r="RJ22" s="17">
        <v>6.6289999999999996</v>
      </c>
      <c r="RK22" s="17">
        <v>-6.6289999999999996</v>
      </c>
      <c r="RL22" s="17">
        <v>0.8</v>
      </c>
      <c r="RM22" s="17">
        <v>4.2969999999999997</v>
      </c>
      <c r="RN22" s="17">
        <v>4.2969999999999997</v>
      </c>
      <c r="RO22" s="17">
        <v>-3.4969999999999999</v>
      </c>
      <c r="RP22" s="17">
        <v>3.2</v>
      </c>
      <c r="RQ22" s="17">
        <v>3.399</v>
      </c>
      <c r="RR22" s="17">
        <v>3.399</v>
      </c>
      <c r="RS22" s="17">
        <v>-0.19900000000000001</v>
      </c>
      <c r="RT22" s="17">
        <v>15.9</v>
      </c>
      <c r="RU22" s="17"/>
      <c r="RV22" s="17">
        <v>5.3000600000000002</v>
      </c>
      <c r="RW22" s="17">
        <v>10.59994</v>
      </c>
      <c r="RX22" s="17">
        <v>3.1</v>
      </c>
      <c r="RY22" s="17">
        <v>2</v>
      </c>
      <c r="RZ22" s="17">
        <v>2</v>
      </c>
      <c r="SA22" s="17">
        <v>1.1000000000000001</v>
      </c>
      <c r="SB22" s="17">
        <v>0.4</v>
      </c>
      <c r="SC22" s="17">
        <v>0.4</v>
      </c>
      <c r="SD22" s="17">
        <v>0.4</v>
      </c>
      <c r="SE22" s="17">
        <v>0</v>
      </c>
      <c r="SF22" s="17">
        <v>0</v>
      </c>
      <c r="SG22" s="17">
        <v>3.9E-2</v>
      </c>
      <c r="SH22" s="17">
        <v>3.9E-2</v>
      </c>
      <c r="SI22" s="17">
        <v>-3.9E-2</v>
      </c>
      <c r="SJ22" s="17">
        <v>19.8</v>
      </c>
      <c r="SK22" s="17">
        <v>19.1448</v>
      </c>
      <c r="SL22" s="17">
        <v>19.1448</v>
      </c>
      <c r="SM22" s="17">
        <v>0.6552</v>
      </c>
      <c r="SN22" s="17">
        <v>12.9</v>
      </c>
      <c r="SO22" s="17">
        <v>12.244899999999999</v>
      </c>
      <c r="SP22" s="17">
        <v>12.244899999999999</v>
      </c>
      <c r="SQ22" s="17">
        <v>0.65510000000000002</v>
      </c>
      <c r="SR22" s="17">
        <v>20.100000000000001</v>
      </c>
      <c r="SS22" s="17">
        <v>19.436350000000001</v>
      </c>
      <c r="ST22" s="17">
        <v>19.436340000000001</v>
      </c>
      <c r="SU22" s="17">
        <v>0.66366000000000003</v>
      </c>
      <c r="SV22" s="17">
        <v>20.2</v>
      </c>
      <c r="SW22" s="17">
        <v>19.436350000000001</v>
      </c>
      <c r="SX22" s="17">
        <v>19.436340000000001</v>
      </c>
      <c r="SY22" s="17">
        <v>0.76366000000000001</v>
      </c>
      <c r="SZ22" s="17">
        <v>20</v>
      </c>
      <c r="TA22" s="17">
        <v>19.241980000000002</v>
      </c>
      <c r="TB22" s="17">
        <v>19.241980000000002</v>
      </c>
      <c r="TC22" s="17">
        <v>0.75802000000000003</v>
      </c>
      <c r="TD22" s="17">
        <v>0</v>
      </c>
      <c r="TE22" s="17">
        <v>1.5649999999999999</v>
      </c>
      <c r="TF22" s="17">
        <v>1.5649999999999999</v>
      </c>
      <c r="TG22" s="17">
        <v>-1.5649999999999999</v>
      </c>
      <c r="TH22" s="17">
        <v>0</v>
      </c>
      <c r="TI22" s="17">
        <v>1</v>
      </c>
      <c r="TJ22" s="17">
        <v>0.67900000000000005</v>
      </c>
      <c r="TK22" s="17">
        <v>-0.67900000000000005</v>
      </c>
      <c r="TL22" s="17">
        <v>2.4</v>
      </c>
      <c r="TM22" s="17">
        <v>10.079000000000001</v>
      </c>
      <c r="TN22" s="17">
        <v>10.079000000000001</v>
      </c>
      <c r="TO22" s="17">
        <v>-7.6790000000000003</v>
      </c>
      <c r="TP22" s="17">
        <v>0</v>
      </c>
      <c r="TQ22" s="17">
        <v>3.476</v>
      </c>
      <c r="TR22" s="17">
        <v>3.476</v>
      </c>
      <c r="TS22" s="17">
        <v>-3.476</v>
      </c>
      <c r="TT22" s="17">
        <v>3.26</v>
      </c>
      <c r="TU22" s="17">
        <v>8.2850000000000001</v>
      </c>
      <c r="TV22" s="17">
        <v>8.2850000000000001</v>
      </c>
      <c r="TW22" s="17">
        <v>-5.0250000000000004</v>
      </c>
      <c r="TX22" s="17">
        <v>0</v>
      </c>
      <c r="TY22" s="17">
        <v>2E-3</v>
      </c>
      <c r="TZ22" s="17">
        <v>2E-3</v>
      </c>
      <c r="UA22" s="17">
        <v>-2E-3</v>
      </c>
      <c r="UB22" s="17">
        <v>0</v>
      </c>
      <c r="UC22" s="17">
        <v>1.7999999999999999E-2</v>
      </c>
      <c r="UD22" s="17">
        <v>1.7999999999999999E-2</v>
      </c>
      <c r="UE22" s="17">
        <v>-1.7999999999999999E-2</v>
      </c>
      <c r="UF22" s="17">
        <v>1</v>
      </c>
      <c r="UG22" s="17">
        <v>10.66</v>
      </c>
      <c r="UH22" s="17">
        <v>10.66</v>
      </c>
      <c r="UI22" s="17">
        <v>-9.66</v>
      </c>
      <c r="UJ22" s="17">
        <v>21.1</v>
      </c>
      <c r="UK22" s="17">
        <v>19.436350000000001</v>
      </c>
      <c r="UL22" s="17">
        <v>19.436340000000001</v>
      </c>
      <c r="UM22" s="17">
        <v>1.6636599999999999</v>
      </c>
      <c r="UN22" s="17">
        <v>5.8</v>
      </c>
      <c r="UO22" s="17">
        <v>8.1999999999999993</v>
      </c>
      <c r="UP22" s="17">
        <v>8.1999999999999993</v>
      </c>
      <c r="UQ22" s="17">
        <v>-2.4</v>
      </c>
      <c r="UR22" s="17"/>
      <c r="US22" s="17"/>
      <c r="UT22" s="17"/>
      <c r="UU22" s="17">
        <v>0</v>
      </c>
      <c r="UV22" s="17">
        <v>20.399999999999999</v>
      </c>
      <c r="UW22" s="17">
        <v>19.436350000000001</v>
      </c>
      <c r="UX22" s="17">
        <v>19.436340000000001</v>
      </c>
      <c r="UY22" s="17">
        <v>0.96365999999999996</v>
      </c>
      <c r="UZ22" s="17">
        <v>20.399999999999999</v>
      </c>
      <c r="VA22" s="17">
        <v>19.436350000000001</v>
      </c>
      <c r="VB22" s="17">
        <v>19.436340000000001</v>
      </c>
      <c r="VC22" s="17">
        <v>0.96365999999999996</v>
      </c>
      <c r="VD22" s="17">
        <v>20.100000000000001</v>
      </c>
      <c r="VE22" s="17">
        <v>19.436350000000001</v>
      </c>
      <c r="VF22" s="17">
        <v>19.436340000000001</v>
      </c>
      <c r="VG22" s="17">
        <v>0.66366000000000003</v>
      </c>
      <c r="VH22" s="17">
        <v>0</v>
      </c>
      <c r="VI22" s="17">
        <v>0.82299999999999995</v>
      </c>
      <c r="VJ22" s="17">
        <v>0.82299999999999995</v>
      </c>
      <c r="VK22" s="17">
        <v>-0.82299999999999995</v>
      </c>
      <c r="VL22" s="17">
        <v>10.7</v>
      </c>
      <c r="VM22" s="17">
        <v>67.793999999999997</v>
      </c>
      <c r="VN22" s="17">
        <v>67.793999999999997</v>
      </c>
      <c r="VO22" s="17">
        <v>-57.094000000000001</v>
      </c>
      <c r="VP22" s="17">
        <v>2.4</v>
      </c>
      <c r="VQ22" s="17">
        <v>1.758</v>
      </c>
      <c r="VR22" s="17">
        <v>1.758</v>
      </c>
      <c r="VS22" s="17">
        <v>0.64200000000000002</v>
      </c>
      <c r="VT22" s="17">
        <v>22.4</v>
      </c>
      <c r="VU22" s="17">
        <v>31.917000000000002</v>
      </c>
      <c r="VV22" s="17">
        <v>31.917000000000002</v>
      </c>
      <c r="VW22" s="17">
        <v>-9.5169999999999995</v>
      </c>
      <c r="VX22" s="17">
        <v>0</v>
      </c>
      <c r="VY22" s="17"/>
      <c r="VZ22" s="17">
        <v>0.6</v>
      </c>
      <c r="WA22" s="17">
        <v>-0.6</v>
      </c>
      <c r="WB22" s="17">
        <v>0</v>
      </c>
      <c r="WC22" s="17">
        <v>2</v>
      </c>
      <c r="WD22" s="17">
        <v>2</v>
      </c>
      <c r="WE22" s="17">
        <v>-2</v>
      </c>
      <c r="WF22" s="17">
        <v>0</v>
      </c>
      <c r="WG22" s="17">
        <v>2</v>
      </c>
      <c r="WH22" s="17">
        <v>2</v>
      </c>
      <c r="WI22" s="17">
        <v>-2</v>
      </c>
      <c r="WJ22" s="17">
        <v>17.3</v>
      </c>
      <c r="WK22" s="17">
        <v>24.7</v>
      </c>
      <c r="WL22" s="17">
        <v>24.7</v>
      </c>
      <c r="WM22" s="17">
        <v>-7.4</v>
      </c>
      <c r="WN22" s="17">
        <v>2.2000000000000002</v>
      </c>
      <c r="WO22" s="17">
        <v>2.9009999999999998</v>
      </c>
      <c r="WP22" s="17">
        <v>2.9009999999999998</v>
      </c>
      <c r="WQ22" s="17">
        <v>-0.70099999999999996</v>
      </c>
      <c r="WR22" s="17">
        <v>1.2</v>
      </c>
      <c r="WS22" s="17">
        <v>1.2</v>
      </c>
      <c r="WT22" s="17">
        <v>1.2</v>
      </c>
      <c r="WU22" s="17">
        <v>0</v>
      </c>
      <c r="WV22" s="17">
        <v>1.2</v>
      </c>
      <c r="WW22" s="17">
        <v>1.2</v>
      </c>
      <c r="WX22" s="17">
        <v>1.2</v>
      </c>
      <c r="WY22" s="17">
        <v>0</v>
      </c>
      <c r="WZ22" s="17">
        <v>1.1000000000000001</v>
      </c>
      <c r="XA22" s="17">
        <v>1.4</v>
      </c>
      <c r="XB22" s="17">
        <v>1.4</v>
      </c>
      <c r="XC22" s="17">
        <v>-0.3</v>
      </c>
      <c r="XD22" s="17">
        <v>0.6</v>
      </c>
      <c r="XE22" s="17">
        <v>1.9370000000000001</v>
      </c>
      <c r="XF22" s="17">
        <v>1.9370000000000001</v>
      </c>
      <c r="XG22" s="17">
        <v>-1.337</v>
      </c>
      <c r="XH22" s="17">
        <v>8.8000000000000007</v>
      </c>
      <c r="XI22" s="17">
        <v>9</v>
      </c>
      <c r="XJ22" s="17">
        <v>9</v>
      </c>
      <c r="XK22" s="17">
        <v>-0.2</v>
      </c>
      <c r="XL22" s="17">
        <v>20</v>
      </c>
      <c r="XM22" s="17">
        <v>19.241980000000002</v>
      </c>
      <c r="XN22" s="17">
        <v>19.241980000000002</v>
      </c>
      <c r="XO22" s="17">
        <v>0.75802000000000003</v>
      </c>
      <c r="XP22" s="17">
        <v>9.1</v>
      </c>
      <c r="XQ22" s="17">
        <v>10.6</v>
      </c>
      <c r="XR22" s="17">
        <v>10.6</v>
      </c>
      <c r="XS22" s="17">
        <v>-1.5</v>
      </c>
      <c r="XT22" s="17">
        <v>27.5</v>
      </c>
      <c r="XU22" s="17">
        <v>30.5</v>
      </c>
      <c r="XV22" s="17">
        <v>30.5</v>
      </c>
      <c r="XW22" s="17">
        <v>-3</v>
      </c>
      <c r="XX22" s="17">
        <v>34.5</v>
      </c>
      <c r="XY22" s="17">
        <v>30.5</v>
      </c>
      <c r="XZ22" s="17">
        <v>30.5</v>
      </c>
      <c r="YA22" s="17">
        <v>4</v>
      </c>
      <c r="YB22" s="17"/>
      <c r="YC22" s="17"/>
      <c r="YD22" s="17"/>
      <c r="YE22" s="17">
        <v>0</v>
      </c>
      <c r="YF22" s="17">
        <v>4.7</v>
      </c>
      <c r="YG22" s="17">
        <v>16</v>
      </c>
      <c r="YH22" s="17">
        <v>16</v>
      </c>
      <c r="YI22" s="17">
        <v>-11.3</v>
      </c>
      <c r="YJ22" s="17">
        <v>6.28</v>
      </c>
      <c r="YK22" s="17"/>
      <c r="YL22" s="17"/>
      <c r="YM22" s="17">
        <v>6.28</v>
      </c>
      <c r="YN22" s="17">
        <v>6.2</v>
      </c>
      <c r="YO22" s="17"/>
      <c r="YP22" s="17">
        <v>5</v>
      </c>
      <c r="YQ22" s="17">
        <v>1.2</v>
      </c>
      <c r="YR22" s="17">
        <v>10.77</v>
      </c>
      <c r="YS22" s="17">
        <v>22</v>
      </c>
      <c r="YT22" s="17">
        <v>22</v>
      </c>
      <c r="YU22" s="17">
        <v>-11.23</v>
      </c>
    </row>
    <row r="23" spans="1:671" ht="24" customHeight="1" x14ac:dyDescent="0.25">
      <c r="A23" s="1"/>
      <c r="B23" s="16" t="s">
        <v>35</v>
      </c>
      <c r="C23" s="16" t="s">
        <v>800</v>
      </c>
      <c r="D23" s="17">
        <v>202.6</v>
      </c>
      <c r="E23" s="17">
        <v>203.40134</v>
      </c>
      <c r="F23" s="17">
        <v>203.40128999999999</v>
      </c>
      <c r="G23" s="17">
        <v>-0.80128999999999995</v>
      </c>
      <c r="H23" s="17">
        <v>637.6</v>
      </c>
      <c r="I23" s="17">
        <v>590.84298000000001</v>
      </c>
      <c r="J23" s="17">
        <v>627.79386999999997</v>
      </c>
      <c r="K23" s="17">
        <v>9.8061299999999996</v>
      </c>
      <c r="L23" s="17">
        <v>213.9</v>
      </c>
      <c r="M23" s="17">
        <v>134.22042999999999</v>
      </c>
      <c r="N23" s="17">
        <v>204.43086</v>
      </c>
      <c r="O23" s="17">
        <v>9.4691399999999994</v>
      </c>
      <c r="P23" s="17"/>
      <c r="Q23" s="17"/>
      <c r="R23" s="17"/>
      <c r="S23" s="17">
        <v>0</v>
      </c>
      <c r="T23" s="17"/>
      <c r="U23" s="17"/>
      <c r="V23" s="17"/>
      <c r="W23" s="17">
        <v>0</v>
      </c>
      <c r="X23" s="17">
        <v>90</v>
      </c>
      <c r="Y23" s="17">
        <v>91.867819999999995</v>
      </c>
      <c r="Z23" s="17">
        <v>91.867769999999993</v>
      </c>
      <c r="AA23" s="17">
        <v>-1.8677699999999999</v>
      </c>
      <c r="AB23" s="17">
        <v>240.9</v>
      </c>
      <c r="AC23" s="17">
        <v>241.99997999999999</v>
      </c>
      <c r="AD23" s="17">
        <v>241.99995000000001</v>
      </c>
      <c r="AE23" s="17">
        <v>-1.09995</v>
      </c>
      <c r="AF23" s="17"/>
      <c r="AG23" s="17"/>
      <c r="AH23" s="17"/>
      <c r="AI23" s="17">
        <v>0</v>
      </c>
      <c r="AJ23" s="17">
        <v>0</v>
      </c>
      <c r="AK23" s="17"/>
      <c r="AL23" s="17"/>
      <c r="AM23" s="17">
        <v>0</v>
      </c>
      <c r="AN23" s="17">
        <v>130.6</v>
      </c>
      <c r="AO23" s="17">
        <v>186.48</v>
      </c>
      <c r="AP23" s="17">
        <v>186.48</v>
      </c>
      <c r="AQ23" s="17">
        <v>-55.88</v>
      </c>
      <c r="AR23" s="17">
        <v>129.30000000000001</v>
      </c>
      <c r="AS23" s="17">
        <v>186.48</v>
      </c>
      <c r="AT23" s="17">
        <v>186.48</v>
      </c>
      <c r="AU23" s="17">
        <v>-57.18</v>
      </c>
      <c r="AV23" s="17">
        <v>130.30000000000001</v>
      </c>
      <c r="AW23" s="17">
        <v>186.48</v>
      </c>
      <c r="AX23" s="17">
        <v>186.48</v>
      </c>
      <c r="AY23" s="17">
        <v>-56.18</v>
      </c>
      <c r="AZ23" s="17">
        <v>222.7</v>
      </c>
      <c r="BA23" s="17">
        <v>280.56</v>
      </c>
      <c r="BB23" s="17">
        <v>280.56</v>
      </c>
      <c r="BC23" s="17">
        <v>-57.86</v>
      </c>
      <c r="BD23" s="17">
        <v>150.9</v>
      </c>
      <c r="BE23" s="17">
        <v>120.0309</v>
      </c>
      <c r="BF23" s="17">
        <v>120.0309</v>
      </c>
      <c r="BG23" s="17">
        <v>30.8691</v>
      </c>
      <c r="BH23" s="17">
        <v>78.900000000000006</v>
      </c>
      <c r="BI23" s="17">
        <v>60.19567</v>
      </c>
      <c r="BJ23" s="17">
        <v>60.19567</v>
      </c>
      <c r="BK23" s="17">
        <v>18.704329999999999</v>
      </c>
      <c r="BL23" s="17">
        <v>551.29999999999995</v>
      </c>
      <c r="BM23" s="17">
        <v>557.28917999999999</v>
      </c>
      <c r="BN23" s="17">
        <v>557.29124000000002</v>
      </c>
      <c r="BO23" s="17">
        <v>-5.9912400000000003</v>
      </c>
      <c r="BP23" s="17">
        <v>10.3</v>
      </c>
      <c r="BQ23" s="17">
        <v>10.520250000000001</v>
      </c>
      <c r="BR23" s="17">
        <v>3.4559600000000001</v>
      </c>
      <c r="BS23" s="17">
        <v>6.8440399999999997</v>
      </c>
      <c r="BT23" s="17"/>
      <c r="BU23" s="17"/>
      <c r="BV23" s="17"/>
      <c r="BW23" s="17">
        <v>0</v>
      </c>
      <c r="BX23" s="17"/>
      <c r="BY23" s="17"/>
      <c r="BZ23" s="17"/>
      <c r="CA23" s="17">
        <v>0</v>
      </c>
      <c r="CB23" s="17"/>
      <c r="CC23" s="17"/>
      <c r="CD23" s="17"/>
      <c r="CE23" s="17">
        <v>0</v>
      </c>
      <c r="CF23" s="17"/>
      <c r="CG23" s="17"/>
      <c r="CH23" s="17"/>
      <c r="CI23" s="17">
        <v>0</v>
      </c>
      <c r="CJ23" s="17">
        <v>166.7</v>
      </c>
      <c r="CK23" s="17">
        <v>164.06703999999999</v>
      </c>
      <c r="CL23" s="17">
        <v>164.06700000000001</v>
      </c>
      <c r="CM23" s="17">
        <v>2.633</v>
      </c>
      <c r="CN23" s="17">
        <v>7</v>
      </c>
      <c r="CO23" s="17">
        <v>5.1336000000000004</v>
      </c>
      <c r="CP23" s="17">
        <v>5.1335899999999999</v>
      </c>
      <c r="CQ23" s="17">
        <v>1.8664099999999999</v>
      </c>
      <c r="CR23" s="17">
        <v>5.4</v>
      </c>
      <c r="CS23" s="17">
        <v>2.8178999999999998</v>
      </c>
      <c r="CT23" s="17">
        <v>2.8178899999999998</v>
      </c>
      <c r="CU23" s="17">
        <v>2.5821100000000001</v>
      </c>
      <c r="CV23" s="17">
        <v>0</v>
      </c>
      <c r="CW23" s="17"/>
      <c r="CX23" s="17"/>
      <c r="CY23" s="17">
        <v>0</v>
      </c>
      <c r="CZ23" s="17">
        <v>0</v>
      </c>
      <c r="DA23" s="17">
        <v>0</v>
      </c>
      <c r="DB23" s="17"/>
      <c r="DC23" s="17">
        <v>0</v>
      </c>
      <c r="DD23" s="17"/>
      <c r="DE23" s="17"/>
      <c r="DF23" s="17"/>
      <c r="DG23" s="17">
        <v>0</v>
      </c>
      <c r="DH23" s="17">
        <v>142.30000000000001</v>
      </c>
      <c r="DI23" s="17">
        <v>140.50829999999999</v>
      </c>
      <c r="DJ23" s="17">
        <v>134.61834999999999</v>
      </c>
      <c r="DK23" s="17">
        <v>7.6816500000000003</v>
      </c>
      <c r="DL23" s="17"/>
      <c r="DM23" s="17"/>
      <c r="DN23" s="17"/>
      <c r="DO23" s="17">
        <v>0</v>
      </c>
      <c r="DP23" s="17">
        <v>0</v>
      </c>
      <c r="DQ23" s="17"/>
      <c r="DR23" s="17"/>
      <c r="DS23" s="17">
        <v>0</v>
      </c>
      <c r="DT23" s="17"/>
      <c r="DU23" s="17"/>
      <c r="DV23" s="17"/>
      <c r="DW23" s="17">
        <v>0</v>
      </c>
      <c r="DX23" s="17"/>
      <c r="DY23" s="17"/>
      <c r="DZ23" s="17"/>
      <c r="EA23" s="17">
        <v>0</v>
      </c>
      <c r="EB23" s="17">
        <v>110.8</v>
      </c>
      <c r="EC23" s="17">
        <v>41.344360000000002</v>
      </c>
      <c r="ED23" s="17">
        <v>55.63411</v>
      </c>
      <c r="EE23" s="17">
        <v>55.165889999999997</v>
      </c>
      <c r="EF23" s="17">
        <v>151.4</v>
      </c>
      <c r="EG23" s="17">
        <v>153.08457000000001</v>
      </c>
      <c r="EH23" s="17">
        <v>147.25363999999999</v>
      </c>
      <c r="EI23" s="17">
        <v>4.1463599999999996</v>
      </c>
      <c r="EJ23" s="17"/>
      <c r="EK23" s="17"/>
      <c r="EL23" s="17"/>
      <c r="EM23" s="17">
        <v>0</v>
      </c>
      <c r="EN23" s="17"/>
      <c r="EO23" s="17"/>
      <c r="EP23" s="17"/>
      <c r="EQ23" s="17">
        <v>0</v>
      </c>
      <c r="ER23" s="17"/>
      <c r="ES23" s="17"/>
      <c r="ET23" s="17"/>
      <c r="EU23" s="17">
        <v>0</v>
      </c>
      <c r="EV23" s="17">
        <v>6.5</v>
      </c>
      <c r="EW23" s="17">
        <v>6.39</v>
      </c>
      <c r="EX23" s="17">
        <v>6.39</v>
      </c>
      <c r="EY23" s="17">
        <v>0.11</v>
      </c>
      <c r="EZ23" s="17">
        <v>462.2</v>
      </c>
      <c r="FA23" s="17">
        <v>156.48937000000001</v>
      </c>
      <c r="FB23" s="17">
        <v>217.40031999999999</v>
      </c>
      <c r="FC23" s="17">
        <v>244.79968</v>
      </c>
      <c r="FD23" s="17">
        <v>81.5</v>
      </c>
      <c r="FE23" s="17">
        <v>51.373739999999998</v>
      </c>
      <c r="FF23" s="17">
        <v>81.635170000000002</v>
      </c>
      <c r="FG23" s="17">
        <v>-0.13517000000000001</v>
      </c>
      <c r="FH23" s="17">
        <v>138.5</v>
      </c>
      <c r="FI23" s="17">
        <v>142.04252</v>
      </c>
      <c r="FJ23" s="17">
        <v>142.04247000000001</v>
      </c>
      <c r="FK23" s="17">
        <v>-3.5424699999999998</v>
      </c>
      <c r="FL23" s="17">
        <v>42.1</v>
      </c>
      <c r="FM23" s="17">
        <v>41.898910000000001</v>
      </c>
      <c r="FN23" s="17">
        <v>41.898879999999998</v>
      </c>
      <c r="FO23" s="17">
        <v>0.20111999999999999</v>
      </c>
      <c r="FP23" s="17">
        <v>18.399999999999999</v>
      </c>
      <c r="FQ23" s="17">
        <v>14.94229</v>
      </c>
      <c r="FR23" s="17">
        <v>14.94225</v>
      </c>
      <c r="FS23" s="17">
        <v>3.4577499999999999</v>
      </c>
      <c r="FT23" s="17">
        <v>17.100000000000001</v>
      </c>
      <c r="FU23" s="17">
        <v>18.172979999999999</v>
      </c>
      <c r="FV23" s="17">
        <v>18.172979999999999</v>
      </c>
      <c r="FW23" s="17">
        <v>-1.07298</v>
      </c>
      <c r="FX23" s="17">
        <v>91.5</v>
      </c>
      <c r="FY23" s="17">
        <v>87.77355</v>
      </c>
      <c r="FZ23" s="17">
        <v>87.773510000000002</v>
      </c>
      <c r="GA23" s="17">
        <v>3.7264900000000001</v>
      </c>
      <c r="GB23" s="17">
        <v>166</v>
      </c>
      <c r="GC23" s="17"/>
      <c r="GD23" s="17">
        <v>181.48500000000001</v>
      </c>
      <c r="GE23" s="17">
        <v>-15.484999999999999</v>
      </c>
      <c r="GF23" s="17">
        <v>166.2</v>
      </c>
      <c r="GG23" s="17"/>
      <c r="GH23" s="17">
        <v>181.48500000000001</v>
      </c>
      <c r="GI23" s="17">
        <v>-15.285</v>
      </c>
      <c r="GJ23" s="17">
        <v>174.7</v>
      </c>
      <c r="GK23" s="17"/>
      <c r="GL23" s="17">
        <v>182.03</v>
      </c>
      <c r="GM23" s="17">
        <v>-7.33</v>
      </c>
      <c r="GN23" s="17">
        <v>106</v>
      </c>
      <c r="GO23" s="17">
        <v>69.196089999999998</v>
      </c>
      <c r="GP23" s="17">
        <v>110.48121999999999</v>
      </c>
      <c r="GQ23" s="17">
        <v>-4.4812200000000004</v>
      </c>
      <c r="GR23" s="17">
        <v>36.200000000000003</v>
      </c>
      <c r="GS23" s="17">
        <v>37.900840000000002</v>
      </c>
      <c r="GT23" s="17"/>
      <c r="GU23" s="17">
        <v>36.200000000000003</v>
      </c>
      <c r="GV23" s="17">
        <v>0</v>
      </c>
      <c r="GW23" s="17">
        <v>37.900869999999998</v>
      </c>
      <c r="GX23" s="17">
        <v>37.900840000000002</v>
      </c>
      <c r="GY23" s="17">
        <v>-37.900840000000002</v>
      </c>
      <c r="GZ23" s="17">
        <v>4</v>
      </c>
      <c r="HA23" s="17"/>
      <c r="HB23" s="17"/>
      <c r="HC23" s="17">
        <v>4</v>
      </c>
      <c r="HD23" s="17">
        <v>32</v>
      </c>
      <c r="HE23" s="17">
        <v>17.005710000000001</v>
      </c>
      <c r="HF23" s="17">
        <v>17.005700000000001</v>
      </c>
      <c r="HG23" s="17">
        <v>14.994300000000001</v>
      </c>
      <c r="HH23" s="17">
        <v>159.30000000000001</v>
      </c>
      <c r="HI23" s="17">
        <v>164.13146</v>
      </c>
      <c r="HJ23" s="17">
        <v>164.13140000000001</v>
      </c>
      <c r="HK23" s="17">
        <v>-4.8314000000000004</v>
      </c>
      <c r="HL23" s="17"/>
      <c r="HM23" s="17"/>
      <c r="HN23" s="17"/>
      <c r="HO23" s="17">
        <v>0</v>
      </c>
      <c r="HP23" s="17"/>
      <c r="HQ23" s="17"/>
      <c r="HR23" s="17"/>
      <c r="HS23" s="17">
        <v>0</v>
      </c>
      <c r="HT23" s="17">
        <v>0</v>
      </c>
      <c r="HU23" s="17"/>
      <c r="HV23" s="17"/>
      <c r="HW23" s="17">
        <v>0</v>
      </c>
      <c r="HX23" s="17">
        <v>0</v>
      </c>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128.19999999999999</v>
      </c>
      <c r="IW23" s="17">
        <v>126.84729</v>
      </c>
      <c r="IX23" s="17">
        <v>132.83819</v>
      </c>
      <c r="IY23" s="17">
        <v>-4.6381899999999998</v>
      </c>
      <c r="IZ23" s="17"/>
      <c r="JA23" s="17"/>
      <c r="JB23" s="17"/>
      <c r="JC23" s="17">
        <v>0</v>
      </c>
      <c r="JD23" s="17">
        <v>0</v>
      </c>
      <c r="JE23" s="17"/>
      <c r="JF23" s="17"/>
      <c r="JG23" s="17">
        <v>0</v>
      </c>
      <c r="JH23" s="17">
        <v>0</v>
      </c>
      <c r="JI23" s="17"/>
      <c r="JJ23" s="17"/>
      <c r="JK23" s="17">
        <v>0</v>
      </c>
      <c r="JL23" s="17"/>
      <c r="JM23" s="17"/>
      <c r="JN23" s="17"/>
      <c r="JO23" s="17">
        <v>0</v>
      </c>
      <c r="JP23" s="17">
        <v>38.1</v>
      </c>
      <c r="JQ23" s="17">
        <v>44.848439999999997</v>
      </c>
      <c r="JR23" s="17">
        <v>12</v>
      </c>
      <c r="JS23" s="17">
        <v>26.1</v>
      </c>
      <c r="JT23" s="17">
        <v>27.9</v>
      </c>
      <c r="JU23" s="17">
        <v>22.49156</v>
      </c>
      <c r="JV23" s="17"/>
      <c r="JW23" s="17">
        <v>27.9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2.2999999999999998</v>
      </c>
      <c r="KW23" s="17">
        <v>2.0407799999999998</v>
      </c>
      <c r="KX23" s="17">
        <v>2.0407099999999998</v>
      </c>
      <c r="KY23" s="17">
        <v>0.25929000000000002</v>
      </c>
      <c r="KZ23" s="17">
        <v>154.80000000000001</v>
      </c>
      <c r="LA23" s="17">
        <v>175.07723999999999</v>
      </c>
      <c r="LB23" s="17">
        <v>169.87321</v>
      </c>
      <c r="LC23" s="17">
        <v>-15.07321</v>
      </c>
      <c r="LD23" s="17">
        <v>99</v>
      </c>
      <c r="LE23" s="17">
        <v>36.045319999999997</v>
      </c>
      <c r="LF23" s="17">
        <v>36.045650000000002</v>
      </c>
      <c r="LG23" s="17">
        <v>62.954349999999998</v>
      </c>
      <c r="LH23" s="17">
        <v>62.9</v>
      </c>
      <c r="LI23" s="17">
        <v>67.199209999999994</v>
      </c>
      <c r="LJ23" s="17">
        <v>24.687460000000002</v>
      </c>
      <c r="LK23" s="17">
        <v>38.212539999999997</v>
      </c>
      <c r="LL23" s="17">
        <v>58</v>
      </c>
      <c r="LM23" s="17">
        <v>48.871130000000001</v>
      </c>
      <c r="LN23" s="17">
        <v>24.241</v>
      </c>
      <c r="LO23" s="17">
        <v>33.759</v>
      </c>
      <c r="LP23" s="17">
        <v>0</v>
      </c>
      <c r="LQ23" s="17"/>
      <c r="LR23" s="17">
        <v>10.04172</v>
      </c>
      <c r="LS23" s="17">
        <v>-10.04172</v>
      </c>
      <c r="LT23" s="17"/>
      <c r="LU23" s="17"/>
      <c r="LV23" s="17"/>
      <c r="LW23" s="17">
        <v>0</v>
      </c>
      <c r="LX23" s="17"/>
      <c r="LY23" s="17"/>
      <c r="LZ23" s="17"/>
      <c r="MA23" s="17">
        <v>0</v>
      </c>
      <c r="MB23" s="17"/>
      <c r="MC23" s="17"/>
      <c r="MD23" s="17"/>
      <c r="ME23" s="17">
        <v>0</v>
      </c>
      <c r="MF23" s="17">
        <v>103</v>
      </c>
      <c r="MG23" s="17">
        <v>109.89</v>
      </c>
      <c r="MH23" s="17">
        <v>109.89</v>
      </c>
      <c r="MI23" s="17">
        <v>-6.89</v>
      </c>
      <c r="MJ23" s="17">
        <v>102.7</v>
      </c>
      <c r="MK23" s="17">
        <v>109.89</v>
      </c>
      <c r="ML23" s="17">
        <v>109.89</v>
      </c>
      <c r="MM23" s="17">
        <v>-7.19</v>
      </c>
      <c r="MN23" s="17">
        <v>122.3</v>
      </c>
      <c r="MO23" s="17">
        <v>110.22</v>
      </c>
      <c r="MP23" s="17">
        <v>110.22</v>
      </c>
      <c r="MQ23" s="17">
        <v>12.08</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167.9</v>
      </c>
      <c r="NM23" s="17">
        <v>191.80799999999999</v>
      </c>
      <c r="NN23" s="17">
        <v>144.72297</v>
      </c>
      <c r="NO23" s="17">
        <v>23.177029999999998</v>
      </c>
      <c r="NP23" s="17">
        <v>83.9</v>
      </c>
      <c r="NQ23" s="17">
        <v>96.191999999999993</v>
      </c>
      <c r="NR23" s="17">
        <v>72.578779999999995</v>
      </c>
      <c r="NS23" s="17">
        <v>11.32122</v>
      </c>
      <c r="NT23" s="17">
        <v>0</v>
      </c>
      <c r="NU23" s="17">
        <v>7.2163000000000004</v>
      </c>
      <c r="NV23" s="17">
        <v>9.0899300000000007</v>
      </c>
      <c r="NW23" s="17">
        <v>-9.0899300000000007</v>
      </c>
      <c r="NX23" s="17">
        <v>4.5</v>
      </c>
      <c r="NY23" s="17">
        <v>4.0686099999999996</v>
      </c>
      <c r="NZ23" s="17">
        <v>9.9490300000000005</v>
      </c>
      <c r="OA23" s="17">
        <v>-5.4490299999999996</v>
      </c>
      <c r="OB23" s="17">
        <v>0</v>
      </c>
      <c r="OC23" s="17">
        <v>17.492709999999999</v>
      </c>
      <c r="OD23" s="17">
        <v>17.492709999999999</v>
      </c>
      <c r="OE23" s="17">
        <v>-17.492709999999999</v>
      </c>
      <c r="OF23" s="17">
        <v>0</v>
      </c>
      <c r="OG23" s="17">
        <v>5.1999999999999998E-2</v>
      </c>
      <c r="OH23" s="17">
        <v>5.1999999999999998E-2</v>
      </c>
      <c r="OI23" s="17">
        <v>-5.1999999999999998E-2</v>
      </c>
      <c r="OJ23" s="17">
        <v>1.6</v>
      </c>
      <c r="OK23" s="17">
        <v>15.7</v>
      </c>
      <c r="OL23" s="17">
        <v>18.97</v>
      </c>
      <c r="OM23" s="17">
        <v>-17.37</v>
      </c>
      <c r="ON23" s="17">
        <v>12.2</v>
      </c>
      <c r="OO23" s="17">
        <v>35.707999999999998</v>
      </c>
      <c r="OP23" s="17">
        <v>35.707999999999998</v>
      </c>
      <c r="OQ23" s="17">
        <v>-23.507999999999999</v>
      </c>
      <c r="OR23" s="17">
        <v>0</v>
      </c>
      <c r="OS23" s="17">
        <v>0.63500000000000001</v>
      </c>
      <c r="OT23" s="17">
        <v>0.63500000000000001</v>
      </c>
      <c r="OU23" s="17">
        <v>-0.63500000000000001</v>
      </c>
      <c r="OV23" s="17">
        <v>0</v>
      </c>
      <c r="OW23" s="17"/>
      <c r="OX23" s="17"/>
      <c r="OY23" s="17">
        <v>0</v>
      </c>
      <c r="OZ23" s="17">
        <v>20.3</v>
      </c>
      <c r="PA23" s="17">
        <v>19.436350000000001</v>
      </c>
      <c r="PB23" s="17">
        <v>19.436340000000001</v>
      </c>
      <c r="PC23" s="17">
        <v>0.86365999999999998</v>
      </c>
      <c r="PD23" s="17">
        <v>10</v>
      </c>
      <c r="PE23" s="17">
        <v>9.9830000000000005</v>
      </c>
      <c r="PF23" s="17">
        <v>9.9830000000000005</v>
      </c>
      <c r="PG23" s="17">
        <v>1.7000000000000001E-2</v>
      </c>
      <c r="PH23" s="17">
        <v>5.5</v>
      </c>
      <c r="PI23" s="17">
        <v>5.67</v>
      </c>
      <c r="PJ23" s="17">
        <v>5.67</v>
      </c>
      <c r="PK23" s="17">
        <v>-0.17</v>
      </c>
      <c r="PL23" s="17">
        <v>18.3</v>
      </c>
      <c r="PM23" s="17">
        <v>71.543999999999997</v>
      </c>
      <c r="PN23" s="17">
        <v>71.543999999999997</v>
      </c>
      <c r="PO23" s="17">
        <v>-53.244</v>
      </c>
      <c r="PP23" s="17">
        <v>1</v>
      </c>
      <c r="PQ23" s="17">
        <v>1</v>
      </c>
      <c r="PR23" s="17">
        <v>1</v>
      </c>
      <c r="PS23" s="17">
        <v>0</v>
      </c>
      <c r="PT23" s="17">
        <v>3.7</v>
      </c>
      <c r="PU23" s="17">
        <v>3.55</v>
      </c>
      <c r="PV23" s="17">
        <v>3.55</v>
      </c>
      <c r="PW23" s="17">
        <v>0.15</v>
      </c>
      <c r="PX23" s="17">
        <v>3.6</v>
      </c>
      <c r="PY23" s="17">
        <v>5</v>
      </c>
      <c r="PZ23" s="17">
        <v>5</v>
      </c>
      <c r="QA23" s="17">
        <v>-1.4</v>
      </c>
      <c r="QB23" s="17">
        <v>20.2</v>
      </c>
      <c r="QC23" s="17">
        <v>20.274049999999999</v>
      </c>
      <c r="QD23" s="17">
        <v>20.274049999999999</v>
      </c>
      <c r="QE23" s="17">
        <v>-7.4050000000000005E-2</v>
      </c>
      <c r="QF23" s="17">
        <v>13.1</v>
      </c>
      <c r="QG23" s="17">
        <v>19.436350000000001</v>
      </c>
      <c r="QH23" s="17">
        <v>19.436340000000001</v>
      </c>
      <c r="QI23" s="17">
        <v>-6.3363399999999999</v>
      </c>
      <c r="QJ23" s="17">
        <v>18.2</v>
      </c>
      <c r="QK23" s="17">
        <v>17.492709999999999</v>
      </c>
      <c r="QL23" s="17">
        <v>17.492709999999999</v>
      </c>
      <c r="QM23" s="17">
        <v>0.70728999999999997</v>
      </c>
      <c r="QN23" s="17">
        <v>3.5</v>
      </c>
      <c r="QO23" s="17">
        <v>3.4</v>
      </c>
      <c r="QP23" s="17">
        <v>3.4</v>
      </c>
      <c r="QQ23" s="17">
        <v>0.1</v>
      </c>
      <c r="QR23" s="17">
        <v>18.600000000000001</v>
      </c>
      <c r="QS23" s="17">
        <v>17.881440000000001</v>
      </c>
      <c r="QT23" s="17">
        <v>17.881440000000001</v>
      </c>
      <c r="QU23" s="17">
        <v>0.71855999999999998</v>
      </c>
      <c r="QV23" s="17">
        <v>12.6</v>
      </c>
      <c r="QW23" s="17">
        <v>5.0380000000000003</v>
      </c>
      <c r="QX23" s="17">
        <v>5.0380000000000003</v>
      </c>
      <c r="QY23" s="17">
        <v>7.5620000000000003</v>
      </c>
      <c r="QZ23" s="17">
        <v>16.600000000000001</v>
      </c>
      <c r="RA23" s="17">
        <v>5.0679999999999996</v>
      </c>
      <c r="RB23" s="17">
        <v>5.0679999999999996</v>
      </c>
      <c r="RC23" s="17">
        <v>11.532</v>
      </c>
      <c r="RD23" s="17">
        <v>0.2</v>
      </c>
      <c r="RE23" s="17">
        <v>2.4790000000000001</v>
      </c>
      <c r="RF23" s="17">
        <v>2.4790000000000001</v>
      </c>
      <c r="RG23" s="17">
        <v>-2.2789999999999999</v>
      </c>
      <c r="RH23" s="17">
        <v>0</v>
      </c>
      <c r="RI23" s="17">
        <v>16.600000000000001</v>
      </c>
      <c r="RJ23" s="17">
        <v>6.63</v>
      </c>
      <c r="RK23" s="17">
        <v>-6.63</v>
      </c>
      <c r="RL23" s="17">
        <v>1.6</v>
      </c>
      <c r="RM23" s="17">
        <v>8.6639999999999997</v>
      </c>
      <c r="RN23" s="17">
        <v>8.6639999999999997</v>
      </c>
      <c r="RO23" s="17">
        <v>-7.0640000000000001</v>
      </c>
      <c r="RP23" s="17">
        <v>3.2</v>
      </c>
      <c r="RQ23" s="17">
        <v>3.399</v>
      </c>
      <c r="RR23" s="17">
        <v>3.399</v>
      </c>
      <c r="RS23" s="17">
        <v>-0.19900000000000001</v>
      </c>
      <c r="RT23" s="17">
        <v>15.5</v>
      </c>
      <c r="RU23" s="17"/>
      <c r="RV23" s="17">
        <v>5.3000600000000002</v>
      </c>
      <c r="RW23" s="17">
        <v>10.19994</v>
      </c>
      <c r="RX23" s="17">
        <v>3.1</v>
      </c>
      <c r="RY23" s="17">
        <v>2</v>
      </c>
      <c r="RZ23" s="17">
        <v>2</v>
      </c>
      <c r="SA23" s="17">
        <v>1.1000000000000001</v>
      </c>
      <c r="SB23" s="17">
        <v>0.4</v>
      </c>
      <c r="SC23" s="17">
        <v>0.4</v>
      </c>
      <c r="SD23" s="17">
        <v>0.4</v>
      </c>
      <c r="SE23" s="17">
        <v>0</v>
      </c>
      <c r="SF23" s="17">
        <v>0</v>
      </c>
      <c r="SG23" s="17">
        <v>7.0000000000000007E-2</v>
      </c>
      <c r="SH23" s="17">
        <v>7.0000000000000007E-2</v>
      </c>
      <c r="SI23" s="17">
        <v>-7.0000000000000007E-2</v>
      </c>
      <c r="SJ23" s="17">
        <v>19.8</v>
      </c>
      <c r="SK23" s="17">
        <v>19.1448</v>
      </c>
      <c r="SL23" s="17">
        <v>19.1448</v>
      </c>
      <c r="SM23" s="17">
        <v>0.6552</v>
      </c>
      <c r="SN23" s="17">
        <v>12.1</v>
      </c>
      <c r="SO23" s="17">
        <v>12.244899999999999</v>
      </c>
      <c r="SP23" s="17">
        <v>12.244899999999999</v>
      </c>
      <c r="SQ23" s="17">
        <v>-0.1449</v>
      </c>
      <c r="SR23" s="17">
        <v>20.100000000000001</v>
      </c>
      <c r="SS23" s="17">
        <v>19.436350000000001</v>
      </c>
      <c r="ST23" s="17">
        <v>19.436340000000001</v>
      </c>
      <c r="SU23" s="17">
        <v>0.66366000000000003</v>
      </c>
      <c r="SV23" s="17">
        <v>20.2</v>
      </c>
      <c r="SW23" s="17">
        <v>19.436350000000001</v>
      </c>
      <c r="SX23" s="17">
        <v>19.436340000000001</v>
      </c>
      <c r="SY23" s="17">
        <v>0.76366000000000001</v>
      </c>
      <c r="SZ23" s="17">
        <v>20</v>
      </c>
      <c r="TA23" s="17">
        <v>19.241980000000002</v>
      </c>
      <c r="TB23" s="17">
        <v>19.241980000000002</v>
      </c>
      <c r="TC23" s="17">
        <v>0.75802000000000003</v>
      </c>
      <c r="TD23" s="17">
        <v>0</v>
      </c>
      <c r="TE23" s="17">
        <v>1.8260000000000001</v>
      </c>
      <c r="TF23" s="17">
        <v>1.8260000000000001</v>
      </c>
      <c r="TG23" s="17">
        <v>-1.8260000000000001</v>
      </c>
      <c r="TH23" s="17">
        <v>0</v>
      </c>
      <c r="TI23" s="17">
        <v>0.9</v>
      </c>
      <c r="TJ23" s="17">
        <v>0.93</v>
      </c>
      <c r="TK23" s="17">
        <v>-0.93</v>
      </c>
      <c r="TL23" s="17">
        <v>4.2</v>
      </c>
      <c r="TM23" s="17">
        <v>14.365</v>
      </c>
      <c r="TN23" s="17">
        <v>14.365</v>
      </c>
      <c r="TO23" s="17">
        <v>-10.164999999999999</v>
      </c>
      <c r="TP23" s="17">
        <v>0.8</v>
      </c>
      <c r="TQ23" s="17">
        <v>3.2160000000000002</v>
      </c>
      <c r="TR23" s="17">
        <v>3.2160000000000002</v>
      </c>
      <c r="TS23" s="17">
        <v>-2.4159999999999999</v>
      </c>
      <c r="TT23" s="17">
        <v>4.41</v>
      </c>
      <c r="TU23" s="17">
        <v>8.2040000000000006</v>
      </c>
      <c r="TV23" s="17">
        <v>8.2040000000000006</v>
      </c>
      <c r="TW23" s="17">
        <v>-3.794</v>
      </c>
      <c r="TX23" s="17">
        <v>0</v>
      </c>
      <c r="TY23" s="17">
        <v>1.4E-2</v>
      </c>
      <c r="TZ23" s="17">
        <v>1.4E-2</v>
      </c>
      <c r="UA23" s="17">
        <v>-1.4E-2</v>
      </c>
      <c r="UB23" s="17">
        <v>0</v>
      </c>
      <c r="UC23" s="17">
        <v>7.1999999999999995E-2</v>
      </c>
      <c r="UD23" s="17">
        <v>7.1999999999999995E-2</v>
      </c>
      <c r="UE23" s="17">
        <v>-7.1999999999999995E-2</v>
      </c>
      <c r="UF23" s="17">
        <v>2.6</v>
      </c>
      <c r="UG23" s="17">
        <v>16.149999999999999</v>
      </c>
      <c r="UH23" s="17">
        <v>16.149999999999999</v>
      </c>
      <c r="UI23" s="17">
        <v>-13.55</v>
      </c>
      <c r="UJ23" s="17">
        <v>21.1</v>
      </c>
      <c r="UK23" s="17">
        <v>19.436350000000001</v>
      </c>
      <c r="UL23" s="17">
        <v>19.436340000000001</v>
      </c>
      <c r="UM23" s="17">
        <v>1.6636599999999999</v>
      </c>
      <c r="UN23" s="17">
        <v>5.7</v>
      </c>
      <c r="UO23" s="17">
        <v>8.1999999999999993</v>
      </c>
      <c r="UP23" s="17">
        <v>8.1999999999999993</v>
      </c>
      <c r="UQ23" s="17">
        <v>-2.5</v>
      </c>
      <c r="UR23" s="17"/>
      <c r="US23" s="17"/>
      <c r="UT23" s="17"/>
      <c r="UU23" s="17">
        <v>0</v>
      </c>
      <c r="UV23" s="17">
        <v>20.399999999999999</v>
      </c>
      <c r="UW23" s="17">
        <v>19.436350000000001</v>
      </c>
      <c r="UX23" s="17">
        <v>19.436340000000001</v>
      </c>
      <c r="UY23" s="17">
        <v>0.96365999999999996</v>
      </c>
      <c r="UZ23" s="17">
        <v>20.399999999999999</v>
      </c>
      <c r="VA23" s="17">
        <v>19.436350000000001</v>
      </c>
      <c r="VB23" s="17">
        <v>19.436340000000001</v>
      </c>
      <c r="VC23" s="17">
        <v>0.96365999999999996</v>
      </c>
      <c r="VD23" s="17">
        <v>20.100000000000001</v>
      </c>
      <c r="VE23" s="17">
        <v>19.436350000000001</v>
      </c>
      <c r="VF23" s="17">
        <v>19.436340000000001</v>
      </c>
      <c r="VG23" s="17">
        <v>0.66366000000000003</v>
      </c>
      <c r="VH23" s="17">
        <v>0</v>
      </c>
      <c r="VI23" s="17">
        <v>0.754</v>
      </c>
      <c r="VJ23" s="17">
        <v>0.754</v>
      </c>
      <c r="VK23" s="17">
        <v>-0.754</v>
      </c>
      <c r="VL23" s="17">
        <v>30.7</v>
      </c>
      <c r="VM23" s="17">
        <v>103.367</v>
      </c>
      <c r="VN23" s="17">
        <v>103.367</v>
      </c>
      <c r="VO23" s="17">
        <v>-72.667000000000002</v>
      </c>
      <c r="VP23" s="17">
        <v>4.5</v>
      </c>
      <c r="VQ23" s="17">
        <v>3.7050000000000001</v>
      </c>
      <c r="VR23" s="17">
        <v>3.7050000000000001</v>
      </c>
      <c r="VS23" s="17">
        <v>0.79500000000000004</v>
      </c>
      <c r="VT23" s="17">
        <v>20.399999999999999</v>
      </c>
      <c r="VU23" s="17">
        <v>46.63</v>
      </c>
      <c r="VV23" s="17">
        <v>46.63</v>
      </c>
      <c r="VW23" s="17">
        <v>-26.23</v>
      </c>
      <c r="VX23" s="17">
        <v>0</v>
      </c>
      <c r="VY23" s="17"/>
      <c r="VZ23" s="17">
        <v>0.6</v>
      </c>
      <c r="WA23" s="17">
        <v>-0.6</v>
      </c>
      <c r="WB23" s="17">
        <v>0</v>
      </c>
      <c r="WC23" s="17">
        <v>2</v>
      </c>
      <c r="WD23" s="17">
        <v>2</v>
      </c>
      <c r="WE23" s="17">
        <v>-2</v>
      </c>
      <c r="WF23" s="17">
        <v>0</v>
      </c>
      <c r="WG23" s="17">
        <v>2</v>
      </c>
      <c r="WH23" s="17">
        <v>2</v>
      </c>
      <c r="WI23" s="17">
        <v>-2</v>
      </c>
      <c r="WJ23" s="17">
        <v>19.100000000000001</v>
      </c>
      <c r="WK23" s="17">
        <v>36.844000000000001</v>
      </c>
      <c r="WL23" s="17">
        <v>36.844000000000001</v>
      </c>
      <c r="WM23" s="17">
        <v>-17.744</v>
      </c>
      <c r="WN23" s="17">
        <v>2.2000000000000002</v>
      </c>
      <c r="WO23" s="17">
        <v>2.9009999999999998</v>
      </c>
      <c r="WP23" s="17">
        <v>2.9009999999999998</v>
      </c>
      <c r="WQ23" s="17">
        <v>-0.70099999999999996</v>
      </c>
      <c r="WR23" s="17">
        <v>1.2</v>
      </c>
      <c r="WS23" s="17">
        <v>1.2</v>
      </c>
      <c r="WT23" s="17">
        <v>1.2</v>
      </c>
      <c r="WU23" s="17">
        <v>0</v>
      </c>
      <c r="WV23" s="17">
        <v>1.2</v>
      </c>
      <c r="WW23" s="17">
        <v>1.2</v>
      </c>
      <c r="WX23" s="17">
        <v>1.2</v>
      </c>
      <c r="WY23" s="17">
        <v>0</v>
      </c>
      <c r="WZ23" s="17">
        <v>1.1000000000000001</v>
      </c>
      <c r="XA23" s="17">
        <v>1.4</v>
      </c>
      <c r="XB23" s="17">
        <v>1.4</v>
      </c>
      <c r="XC23" s="17">
        <v>-0.3</v>
      </c>
      <c r="XD23" s="17">
        <v>1.9</v>
      </c>
      <c r="XE23" s="17">
        <v>3.3660000000000001</v>
      </c>
      <c r="XF23" s="17">
        <v>3.3660000000000001</v>
      </c>
      <c r="XG23" s="17">
        <v>-1.466</v>
      </c>
      <c r="XH23" s="17">
        <v>8.8000000000000007</v>
      </c>
      <c r="XI23" s="17">
        <v>9</v>
      </c>
      <c r="XJ23" s="17">
        <v>9</v>
      </c>
      <c r="XK23" s="17">
        <v>-0.2</v>
      </c>
      <c r="XL23" s="17">
        <v>20</v>
      </c>
      <c r="XM23" s="17">
        <v>19.241980000000002</v>
      </c>
      <c r="XN23" s="17">
        <v>19.241980000000002</v>
      </c>
      <c r="XO23" s="17">
        <v>0.75802000000000003</v>
      </c>
      <c r="XP23" s="17">
        <v>7.2</v>
      </c>
      <c r="XQ23" s="17">
        <v>10.6</v>
      </c>
      <c r="XR23" s="17">
        <v>10.6</v>
      </c>
      <c r="XS23" s="17">
        <v>-3.4</v>
      </c>
      <c r="XT23" s="17">
        <v>27.3</v>
      </c>
      <c r="XU23" s="17">
        <v>30.5</v>
      </c>
      <c r="XV23" s="17">
        <v>30.5</v>
      </c>
      <c r="XW23" s="17">
        <v>-3.2</v>
      </c>
      <c r="XX23" s="17">
        <v>34.200000000000003</v>
      </c>
      <c r="XY23" s="17">
        <v>30.5</v>
      </c>
      <c r="XZ23" s="17">
        <v>30.5</v>
      </c>
      <c r="YA23" s="17">
        <v>3.7</v>
      </c>
      <c r="YB23" s="17"/>
      <c r="YC23" s="17"/>
      <c r="YD23" s="17"/>
      <c r="YE23" s="17">
        <v>0</v>
      </c>
      <c r="YF23" s="17">
        <v>5.0999999999999996</v>
      </c>
      <c r="YG23" s="17">
        <v>16</v>
      </c>
      <c r="YH23" s="17">
        <v>16</v>
      </c>
      <c r="YI23" s="17">
        <v>-10.9</v>
      </c>
      <c r="YJ23" s="17">
        <v>5.94</v>
      </c>
      <c r="YK23" s="17"/>
      <c r="YL23" s="17"/>
      <c r="YM23" s="17">
        <v>5.94</v>
      </c>
      <c r="YN23" s="17">
        <v>6.2</v>
      </c>
      <c r="YO23" s="17"/>
      <c r="YP23" s="17">
        <v>5</v>
      </c>
      <c r="YQ23" s="17">
        <v>1.2</v>
      </c>
      <c r="YR23" s="17">
        <v>11.43</v>
      </c>
      <c r="YS23" s="17">
        <v>22</v>
      </c>
      <c r="YT23" s="17">
        <v>22</v>
      </c>
      <c r="YU23" s="17">
        <v>-10.57</v>
      </c>
    </row>
    <row r="24" spans="1:671" ht="24" customHeight="1" x14ac:dyDescent="0.25">
      <c r="A24" s="1"/>
      <c r="B24" s="18" t="s">
        <v>35</v>
      </c>
      <c r="C24" s="18" t="s">
        <v>801</v>
      </c>
      <c r="D24" s="19">
        <v>203.2</v>
      </c>
      <c r="E24" s="19">
        <v>203.40136000000001</v>
      </c>
      <c r="F24" s="19">
        <v>203.40129999999999</v>
      </c>
      <c r="G24" s="19">
        <v>-0.20130000000000001</v>
      </c>
      <c r="H24" s="19">
        <v>636.79999999999995</v>
      </c>
      <c r="I24" s="19">
        <v>627.79395999999997</v>
      </c>
      <c r="J24" s="19">
        <v>627.79390000000001</v>
      </c>
      <c r="K24" s="19">
        <v>9.0061</v>
      </c>
      <c r="L24" s="19">
        <v>214.1</v>
      </c>
      <c r="M24" s="19">
        <v>204.43100999999999</v>
      </c>
      <c r="N24" s="19">
        <v>204.43091000000001</v>
      </c>
      <c r="O24" s="19">
        <v>9.6690900000000006</v>
      </c>
      <c r="P24" s="19"/>
      <c r="Q24" s="19"/>
      <c r="R24" s="19"/>
      <c r="S24" s="19">
        <v>0</v>
      </c>
      <c r="T24" s="19"/>
      <c r="U24" s="19"/>
      <c r="V24" s="19"/>
      <c r="W24" s="19">
        <v>0</v>
      </c>
      <c r="X24" s="19">
        <v>90.1</v>
      </c>
      <c r="Y24" s="19">
        <v>91.867829999999998</v>
      </c>
      <c r="Z24" s="19">
        <v>91.867779999999996</v>
      </c>
      <c r="AA24" s="19">
        <v>-1.7677799999999999</v>
      </c>
      <c r="AB24" s="19">
        <v>240.8</v>
      </c>
      <c r="AC24" s="19">
        <v>242</v>
      </c>
      <c r="AD24" s="19">
        <v>241.99995999999999</v>
      </c>
      <c r="AE24" s="19">
        <v>-1.1999599999999999</v>
      </c>
      <c r="AF24" s="19"/>
      <c r="AG24" s="19"/>
      <c r="AH24" s="19"/>
      <c r="AI24" s="19">
        <v>0</v>
      </c>
      <c r="AJ24" s="19">
        <v>0</v>
      </c>
      <c r="AK24" s="19"/>
      <c r="AL24" s="19"/>
      <c r="AM24" s="19">
        <v>0</v>
      </c>
      <c r="AN24" s="19">
        <v>107.6</v>
      </c>
      <c r="AO24" s="19">
        <v>157.398</v>
      </c>
      <c r="AP24" s="19">
        <v>186.48</v>
      </c>
      <c r="AQ24" s="19">
        <v>-78.88</v>
      </c>
      <c r="AR24" s="19">
        <v>107.5</v>
      </c>
      <c r="AS24" s="19">
        <v>157.398</v>
      </c>
      <c r="AT24" s="19">
        <v>186.48</v>
      </c>
      <c r="AU24" s="19">
        <v>-78.98</v>
      </c>
      <c r="AV24" s="19">
        <v>107.9</v>
      </c>
      <c r="AW24" s="19">
        <v>157.398</v>
      </c>
      <c r="AX24" s="19">
        <v>186.48</v>
      </c>
      <c r="AY24" s="19">
        <v>-78.58</v>
      </c>
      <c r="AZ24" s="19">
        <v>202</v>
      </c>
      <c r="BA24" s="19">
        <v>236.80600000000001</v>
      </c>
      <c r="BB24" s="19">
        <v>280.56</v>
      </c>
      <c r="BC24" s="19">
        <v>-78.56</v>
      </c>
      <c r="BD24" s="19">
        <v>192.9</v>
      </c>
      <c r="BE24" s="19">
        <v>155.49323999999999</v>
      </c>
      <c r="BF24" s="19">
        <v>120.0309</v>
      </c>
      <c r="BG24" s="19">
        <v>72.869100000000003</v>
      </c>
      <c r="BH24" s="19">
        <v>106.9</v>
      </c>
      <c r="BI24" s="19">
        <v>77.980090000000004</v>
      </c>
      <c r="BJ24" s="19">
        <v>60.19567</v>
      </c>
      <c r="BK24" s="19">
        <v>46.704329999999999</v>
      </c>
      <c r="BL24" s="19">
        <v>551.6</v>
      </c>
      <c r="BM24" s="19">
        <v>566.08941000000004</v>
      </c>
      <c r="BN24" s="19">
        <v>557.29133000000002</v>
      </c>
      <c r="BO24" s="19">
        <v>-5.6913299999999998</v>
      </c>
      <c r="BP24" s="19">
        <v>10.3</v>
      </c>
      <c r="BQ24" s="19">
        <v>10.52094</v>
      </c>
      <c r="BR24" s="19">
        <v>3.4559899999999999</v>
      </c>
      <c r="BS24" s="19">
        <v>6.8440099999999999</v>
      </c>
      <c r="BT24" s="19"/>
      <c r="BU24" s="19"/>
      <c r="BV24" s="19"/>
      <c r="BW24" s="19">
        <v>0</v>
      </c>
      <c r="BX24" s="19"/>
      <c r="BY24" s="19"/>
      <c r="BZ24" s="19"/>
      <c r="CA24" s="19">
        <v>0</v>
      </c>
      <c r="CB24" s="19"/>
      <c r="CC24" s="19"/>
      <c r="CD24" s="19"/>
      <c r="CE24" s="19">
        <v>0</v>
      </c>
      <c r="CF24" s="19"/>
      <c r="CG24" s="19"/>
      <c r="CH24" s="19"/>
      <c r="CI24" s="19">
        <v>0</v>
      </c>
      <c r="CJ24" s="19">
        <v>166.8</v>
      </c>
      <c r="CK24" s="19">
        <v>164.06706</v>
      </c>
      <c r="CL24" s="19">
        <v>164.06701000000001</v>
      </c>
      <c r="CM24" s="19">
        <v>2.73299</v>
      </c>
      <c r="CN24" s="19">
        <v>8.4</v>
      </c>
      <c r="CO24" s="19">
        <v>5.1336000000000004</v>
      </c>
      <c r="CP24" s="19">
        <v>5.1335899999999999</v>
      </c>
      <c r="CQ24" s="19">
        <v>3.26641</v>
      </c>
      <c r="CR24" s="19">
        <v>5.4</v>
      </c>
      <c r="CS24" s="19">
        <v>2.8178999999999998</v>
      </c>
      <c r="CT24" s="19">
        <v>2.8178899999999998</v>
      </c>
      <c r="CU24" s="19">
        <v>2.5821100000000001</v>
      </c>
      <c r="CV24" s="19">
        <v>0</v>
      </c>
      <c r="CW24" s="19"/>
      <c r="CX24" s="19"/>
      <c r="CY24" s="19">
        <v>0</v>
      </c>
      <c r="CZ24" s="19">
        <v>0</v>
      </c>
      <c r="DA24" s="19">
        <v>6.8787000000000003</v>
      </c>
      <c r="DB24" s="19"/>
      <c r="DC24" s="19">
        <v>0</v>
      </c>
      <c r="DD24" s="19"/>
      <c r="DE24" s="19"/>
      <c r="DF24" s="19"/>
      <c r="DG24" s="19">
        <v>0</v>
      </c>
      <c r="DH24" s="19">
        <v>140.6</v>
      </c>
      <c r="DI24" s="19">
        <v>142.44412</v>
      </c>
      <c r="DJ24" s="19">
        <v>135.66444999999999</v>
      </c>
      <c r="DK24" s="19">
        <v>4.9355500000000001</v>
      </c>
      <c r="DL24" s="19"/>
      <c r="DM24" s="19"/>
      <c r="DN24" s="19"/>
      <c r="DO24" s="19">
        <v>0</v>
      </c>
      <c r="DP24" s="19">
        <v>0</v>
      </c>
      <c r="DQ24" s="19"/>
      <c r="DR24" s="19"/>
      <c r="DS24" s="19">
        <v>0</v>
      </c>
      <c r="DT24" s="19"/>
      <c r="DU24" s="19"/>
      <c r="DV24" s="19"/>
      <c r="DW24" s="19">
        <v>0</v>
      </c>
      <c r="DX24" s="19"/>
      <c r="DY24" s="19"/>
      <c r="DZ24" s="19"/>
      <c r="EA24" s="19">
        <v>0</v>
      </c>
      <c r="EB24" s="19">
        <v>110.7</v>
      </c>
      <c r="EC24" s="19">
        <v>112.46647</v>
      </c>
      <c r="ED24" s="19">
        <v>58.004199999999997</v>
      </c>
      <c r="EE24" s="19">
        <v>52.695799999999998</v>
      </c>
      <c r="EF24" s="19">
        <v>177.4</v>
      </c>
      <c r="EG24" s="19">
        <v>220.69499999999999</v>
      </c>
      <c r="EH24" s="19">
        <v>147.25364999999999</v>
      </c>
      <c r="EI24" s="19">
        <v>30.146350000000002</v>
      </c>
      <c r="EJ24" s="19"/>
      <c r="EK24" s="19"/>
      <c r="EL24" s="19"/>
      <c r="EM24" s="19">
        <v>0</v>
      </c>
      <c r="EN24" s="19"/>
      <c r="EO24" s="19"/>
      <c r="EP24" s="19"/>
      <c r="EQ24" s="19">
        <v>0</v>
      </c>
      <c r="ER24" s="19"/>
      <c r="ES24" s="19"/>
      <c r="ET24" s="19"/>
      <c r="EU24" s="19">
        <v>0</v>
      </c>
      <c r="EV24" s="19">
        <v>6.5</v>
      </c>
      <c r="EW24" s="19">
        <v>6.39</v>
      </c>
      <c r="EX24" s="19">
        <v>6.39</v>
      </c>
      <c r="EY24" s="19">
        <v>0.11</v>
      </c>
      <c r="EZ24" s="19">
        <v>464</v>
      </c>
      <c r="FA24" s="19">
        <v>457.09426999999999</v>
      </c>
      <c r="FB24" s="19">
        <v>294.54221999999999</v>
      </c>
      <c r="FC24" s="19">
        <v>169.45778000000001</v>
      </c>
      <c r="FD24" s="19">
        <v>81.2</v>
      </c>
      <c r="FE24" s="19">
        <v>81.635570000000001</v>
      </c>
      <c r="FF24" s="19">
        <v>81.635379999999998</v>
      </c>
      <c r="FG24" s="19">
        <v>-0.43537999999999999</v>
      </c>
      <c r="FH24" s="19">
        <v>151.6</v>
      </c>
      <c r="FI24" s="19">
        <v>151.36251999999999</v>
      </c>
      <c r="FJ24" s="19">
        <v>142.04249999999999</v>
      </c>
      <c r="FK24" s="19">
        <v>9.5574999999999992</v>
      </c>
      <c r="FL24" s="19">
        <v>42.1</v>
      </c>
      <c r="FM24" s="19">
        <v>41.89893</v>
      </c>
      <c r="FN24" s="19">
        <v>41.898890000000002</v>
      </c>
      <c r="FO24" s="19">
        <v>0.20111000000000001</v>
      </c>
      <c r="FP24" s="19">
        <v>18.2</v>
      </c>
      <c r="FQ24" s="19">
        <v>14.94232</v>
      </c>
      <c r="FR24" s="19">
        <v>14.942259999999999</v>
      </c>
      <c r="FS24" s="19">
        <v>3.2577400000000001</v>
      </c>
      <c r="FT24" s="19">
        <v>16.3</v>
      </c>
      <c r="FU24" s="19">
        <v>18.172979999999999</v>
      </c>
      <c r="FV24" s="19">
        <v>18.172979999999999</v>
      </c>
      <c r="FW24" s="19">
        <v>-1.8729800000000001</v>
      </c>
      <c r="FX24" s="19">
        <v>92.3</v>
      </c>
      <c r="FY24" s="19">
        <v>87.773570000000007</v>
      </c>
      <c r="FZ24" s="19">
        <v>87.773520000000005</v>
      </c>
      <c r="GA24" s="19">
        <v>4.5264800000000003</v>
      </c>
      <c r="GB24" s="19">
        <v>180.9</v>
      </c>
      <c r="GC24" s="19"/>
      <c r="GD24" s="19">
        <v>181.48500000000001</v>
      </c>
      <c r="GE24" s="19">
        <v>-0.58499999999999996</v>
      </c>
      <c r="GF24" s="19">
        <v>181.4</v>
      </c>
      <c r="GG24" s="19"/>
      <c r="GH24" s="19">
        <v>181.48500000000001</v>
      </c>
      <c r="GI24" s="19">
        <v>-8.5000000000000006E-2</v>
      </c>
      <c r="GJ24" s="19">
        <v>182.5</v>
      </c>
      <c r="GK24" s="19"/>
      <c r="GL24" s="19">
        <v>182.03</v>
      </c>
      <c r="GM24" s="19">
        <v>0.47</v>
      </c>
      <c r="GN24" s="19">
        <v>106</v>
      </c>
      <c r="GO24" s="19">
        <v>110.48202000000001</v>
      </c>
      <c r="GP24" s="19">
        <v>110.48172</v>
      </c>
      <c r="GQ24" s="19">
        <v>-4.4817200000000001</v>
      </c>
      <c r="GR24" s="19">
        <v>46.2</v>
      </c>
      <c r="GS24" s="19">
        <v>47.082599999999999</v>
      </c>
      <c r="GT24" s="19"/>
      <c r="GU24" s="19">
        <v>46.2</v>
      </c>
      <c r="GV24" s="19">
        <v>0</v>
      </c>
      <c r="GW24" s="19"/>
      <c r="GX24" s="19">
        <v>37.900849999999998</v>
      </c>
      <c r="GY24" s="19">
        <v>-37.900849999999998</v>
      </c>
      <c r="GZ24" s="19">
        <v>4</v>
      </c>
      <c r="HA24" s="19"/>
      <c r="HB24" s="19"/>
      <c r="HC24" s="19">
        <v>4</v>
      </c>
      <c r="HD24" s="19">
        <v>31.5</v>
      </c>
      <c r="HE24" s="19">
        <v>17.005710000000001</v>
      </c>
      <c r="HF24" s="19">
        <v>17.005700000000001</v>
      </c>
      <c r="HG24" s="19">
        <v>14.494300000000001</v>
      </c>
      <c r="HH24" s="19">
        <v>172.5</v>
      </c>
      <c r="HI24" s="19">
        <v>174.55948000000001</v>
      </c>
      <c r="HJ24" s="19">
        <v>164.13141999999999</v>
      </c>
      <c r="HK24" s="19">
        <v>8.3685799999999997</v>
      </c>
      <c r="HL24" s="19"/>
      <c r="HM24" s="19"/>
      <c r="HN24" s="19"/>
      <c r="HO24" s="19">
        <v>0</v>
      </c>
      <c r="HP24" s="19"/>
      <c r="HQ24" s="19"/>
      <c r="HR24" s="19"/>
      <c r="HS24" s="19">
        <v>0</v>
      </c>
      <c r="HT24" s="19">
        <v>0</v>
      </c>
      <c r="HU24" s="19"/>
      <c r="HV24" s="19"/>
      <c r="HW24" s="19">
        <v>0</v>
      </c>
      <c r="HX24" s="19">
        <v>0</v>
      </c>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128.30000000000001</v>
      </c>
      <c r="IW24" s="19">
        <v>126.84735999999999</v>
      </c>
      <c r="IX24" s="19">
        <v>132.83824000000001</v>
      </c>
      <c r="IY24" s="19">
        <v>-4.5382400000000001</v>
      </c>
      <c r="IZ24" s="19"/>
      <c r="JA24" s="19"/>
      <c r="JB24" s="19"/>
      <c r="JC24" s="19">
        <v>0</v>
      </c>
      <c r="JD24" s="19">
        <v>0</v>
      </c>
      <c r="JE24" s="19"/>
      <c r="JF24" s="19"/>
      <c r="JG24" s="19">
        <v>0</v>
      </c>
      <c r="JH24" s="19">
        <v>0</v>
      </c>
      <c r="JI24" s="19"/>
      <c r="JJ24" s="19"/>
      <c r="JK24" s="19">
        <v>0</v>
      </c>
      <c r="JL24" s="19"/>
      <c r="JM24" s="19"/>
      <c r="JN24" s="19"/>
      <c r="JO24" s="19">
        <v>0</v>
      </c>
      <c r="JP24" s="19">
        <v>38.1</v>
      </c>
      <c r="JQ24" s="19">
        <v>44.848439999999997</v>
      </c>
      <c r="JR24" s="19">
        <v>12</v>
      </c>
      <c r="JS24" s="19">
        <v>26.1</v>
      </c>
      <c r="JT24" s="19">
        <v>28</v>
      </c>
      <c r="JU24" s="19">
        <v>22.49156</v>
      </c>
      <c r="JV24" s="19"/>
      <c r="JW24" s="19">
        <v>28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2.2999999999999998</v>
      </c>
      <c r="KW24" s="19">
        <v>2.04081</v>
      </c>
      <c r="KX24" s="19">
        <v>2.04074</v>
      </c>
      <c r="KY24" s="19">
        <v>0.25925999999999999</v>
      </c>
      <c r="KZ24" s="19">
        <v>134.30000000000001</v>
      </c>
      <c r="LA24" s="19">
        <v>158.45517000000001</v>
      </c>
      <c r="LB24" s="19">
        <v>169.87321</v>
      </c>
      <c r="LC24" s="19">
        <v>-35.573210000000003</v>
      </c>
      <c r="LD24" s="19">
        <v>94.9</v>
      </c>
      <c r="LE24" s="19">
        <v>76.263339999999999</v>
      </c>
      <c r="LF24" s="19">
        <v>50.532769999999999</v>
      </c>
      <c r="LG24" s="19">
        <v>44.367229999999999</v>
      </c>
      <c r="LH24" s="19">
        <v>63</v>
      </c>
      <c r="LI24" s="19">
        <v>67.199219999999997</v>
      </c>
      <c r="LJ24" s="19">
        <v>50.772080000000003</v>
      </c>
      <c r="LK24" s="19">
        <v>12.227919999999999</v>
      </c>
      <c r="LL24" s="19">
        <v>58</v>
      </c>
      <c r="LM24" s="19">
        <v>65.984009999999998</v>
      </c>
      <c r="LN24" s="19">
        <v>49.853909999999999</v>
      </c>
      <c r="LO24" s="19">
        <v>8.1460899999999992</v>
      </c>
      <c r="LP24" s="19">
        <v>0</v>
      </c>
      <c r="LQ24" s="19"/>
      <c r="LR24" s="19">
        <v>20.651759999999999</v>
      </c>
      <c r="LS24" s="19">
        <v>-20.651759999999999</v>
      </c>
      <c r="LT24" s="19"/>
      <c r="LU24" s="19"/>
      <c r="LV24" s="19"/>
      <c r="LW24" s="19">
        <v>0</v>
      </c>
      <c r="LX24" s="19"/>
      <c r="LY24" s="19"/>
      <c r="LZ24" s="19"/>
      <c r="MA24" s="19">
        <v>0</v>
      </c>
      <c r="MB24" s="19"/>
      <c r="MC24" s="19"/>
      <c r="MD24" s="19"/>
      <c r="ME24" s="19">
        <v>0</v>
      </c>
      <c r="MF24" s="19">
        <v>102.7</v>
      </c>
      <c r="MG24" s="19">
        <v>109.89</v>
      </c>
      <c r="MH24" s="19">
        <v>109.89</v>
      </c>
      <c r="MI24" s="19">
        <v>-7.19</v>
      </c>
      <c r="MJ24" s="19">
        <v>102.7</v>
      </c>
      <c r="MK24" s="19">
        <v>109.89</v>
      </c>
      <c r="ML24" s="19">
        <v>109.89</v>
      </c>
      <c r="MM24" s="19">
        <v>-7.19</v>
      </c>
      <c r="MN24" s="19">
        <v>122.3</v>
      </c>
      <c r="MO24" s="19">
        <v>110.22</v>
      </c>
      <c r="MP24" s="19">
        <v>110.22</v>
      </c>
      <c r="MQ24" s="19">
        <v>12.08</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209</v>
      </c>
      <c r="NM24" s="19">
        <v>206.49084999999999</v>
      </c>
      <c r="NN24" s="19">
        <v>144.72297</v>
      </c>
      <c r="NO24" s="19">
        <v>64.277029999999996</v>
      </c>
      <c r="NP24" s="19">
        <v>100</v>
      </c>
      <c r="NQ24" s="19">
        <v>103.55547</v>
      </c>
      <c r="NR24" s="19">
        <v>72.578779999999995</v>
      </c>
      <c r="NS24" s="19">
        <v>27.421220000000002</v>
      </c>
      <c r="NT24" s="19">
        <v>0</v>
      </c>
      <c r="NU24" s="19">
        <v>7.2163700000000004</v>
      </c>
      <c r="NV24" s="19">
        <v>9.0899400000000004</v>
      </c>
      <c r="NW24" s="19">
        <v>-9.0899400000000004</v>
      </c>
      <c r="NX24" s="19">
        <v>4.4000000000000004</v>
      </c>
      <c r="NY24" s="19">
        <v>4.0686799999999996</v>
      </c>
      <c r="NZ24" s="19">
        <v>9.9490400000000001</v>
      </c>
      <c r="OA24" s="19">
        <v>-5.5490399999999998</v>
      </c>
      <c r="OB24" s="19">
        <v>0</v>
      </c>
      <c r="OC24" s="19"/>
      <c r="OD24" s="19">
        <v>17.492709999999999</v>
      </c>
      <c r="OE24" s="19">
        <v>-17.492709999999999</v>
      </c>
      <c r="OF24" s="19">
        <v>0</v>
      </c>
      <c r="OG24" s="19">
        <v>7.8E-2</v>
      </c>
      <c r="OH24" s="19">
        <v>7.8E-2</v>
      </c>
      <c r="OI24" s="19">
        <v>-7.8E-2</v>
      </c>
      <c r="OJ24" s="19">
        <v>3.3</v>
      </c>
      <c r="OK24" s="19"/>
      <c r="OL24" s="19">
        <v>19.59</v>
      </c>
      <c r="OM24" s="19">
        <v>-16.29</v>
      </c>
      <c r="ON24" s="19">
        <v>17.600000000000001</v>
      </c>
      <c r="OO24" s="19">
        <v>5.4</v>
      </c>
      <c r="OP24" s="19">
        <v>45.366999999999997</v>
      </c>
      <c r="OQ24" s="19">
        <v>-27.766999999999999</v>
      </c>
      <c r="OR24" s="19">
        <v>0</v>
      </c>
      <c r="OS24" s="19">
        <v>0.57899999999999996</v>
      </c>
      <c r="OT24" s="19">
        <v>0.57899999999999996</v>
      </c>
      <c r="OU24" s="19">
        <v>-0.57899999999999996</v>
      </c>
      <c r="OV24" s="19">
        <v>0</v>
      </c>
      <c r="OW24" s="19"/>
      <c r="OX24" s="19"/>
      <c r="OY24" s="19">
        <v>0</v>
      </c>
      <c r="OZ24" s="19">
        <v>20.3</v>
      </c>
      <c r="PA24" s="19">
        <v>19.436350000000001</v>
      </c>
      <c r="PB24" s="19">
        <v>19.436340000000001</v>
      </c>
      <c r="PC24" s="19">
        <v>0.86365999999999998</v>
      </c>
      <c r="PD24" s="19">
        <v>9.9</v>
      </c>
      <c r="PE24" s="19">
        <v>9.9830000000000005</v>
      </c>
      <c r="PF24" s="19">
        <v>9.9830000000000005</v>
      </c>
      <c r="PG24" s="19">
        <v>-8.3000000000000004E-2</v>
      </c>
      <c r="PH24" s="19">
        <v>5.4</v>
      </c>
      <c r="PI24" s="19">
        <v>5.67</v>
      </c>
      <c r="PJ24" s="19">
        <v>5.67</v>
      </c>
      <c r="PK24" s="19">
        <v>-0.27</v>
      </c>
      <c r="PL24" s="19">
        <v>46.8</v>
      </c>
      <c r="PM24" s="19">
        <v>22.5</v>
      </c>
      <c r="PN24" s="19">
        <v>99.102000000000004</v>
      </c>
      <c r="PO24" s="19">
        <v>-52.302</v>
      </c>
      <c r="PP24" s="19">
        <v>1</v>
      </c>
      <c r="PQ24" s="19">
        <v>1</v>
      </c>
      <c r="PR24" s="19">
        <v>1</v>
      </c>
      <c r="PS24" s="19">
        <v>0</v>
      </c>
      <c r="PT24" s="19">
        <v>3.7</v>
      </c>
      <c r="PU24" s="19">
        <v>3.55</v>
      </c>
      <c r="PV24" s="19">
        <v>3.55</v>
      </c>
      <c r="PW24" s="19">
        <v>0.15</v>
      </c>
      <c r="PX24" s="19">
        <v>3.6</v>
      </c>
      <c r="PY24" s="19">
        <v>5</v>
      </c>
      <c r="PZ24" s="19">
        <v>5</v>
      </c>
      <c r="QA24" s="19">
        <v>-1.4</v>
      </c>
      <c r="QB24" s="19">
        <v>20.399999999999999</v>
      </c>
      <c r="QC24" s="19">
        <v>20.274049999999999</v>
      </c>
      <c r="QD24" s="19">
        <v>20.274049999999999</v>
      </c>
      <c r="QE24" s="19">
        <v>0.12595000000000001</v>
      </c>
      <c r="QF24" s="19">
        <v>13.1</v>
      </c>
      <c r="QG24" s="19">
        <v>19.436350000000001</v>
      </c>
      <c r="QH24" s="19">
        <v>19.436340000000001</v>
      </c>
      <c r="QI24" s="19">
        <v>-6.3363399999999999</v>
      </c>
      <c r="QJ24" s="19">
        <v>18.3</v>
      </c>
      <c r="QK24" s="19">
        <v>17.492709999999999</v>
      </c>
      <c r="QL24" s="19">
        <v>17.492709999999999</v>
      </c>
      <c r="QM24" s="19">
        <v>0.80728999999999995</v>
      </c>
      <c r="QN24" s="19">
        <v>3.5</v>
      </c>
      <c r="QO24" s="19">
        <v>3.4</v>
      </c>
      <c r="QP24" s="19">
        <v>3.4</v>
      </c>
      <c r="QQ24" s="19">
        <v>0.1</v>
      </c>
      <c r="QR24" s="19">
        <v>18.600000000000001</v>
      </c>
      <c r="QS24" s="19">
        <v>17.881440000000001</v>
      </c>
      <c r="QT24" s="19">
        <v>17.881440000000001</v>
      </c>
      <c r="QU24" s="19">
        <v>0.71855999999999998</v>
      </c>
      <c r="QV24" s="19">
        <v>11.2</v>
      </c>
      <c r="QW24" s="19">
        <v>6.24</v>
      </c>
      <c r="QX24" s="19">
        <v>6.24</v>
      </c>
      <c r="QY24" s="19">
        <v>4.96</v>
      </c>
      <c r="QZ24" s="19">
        <v>15.2</v>
      </c>
      <c r="RA24" s="19">
        <v>6.5270000000000001</v>
      </c>
      <c r="RB24" s="19">
        <v>6.5270000000000001</v>
      </c>
      <c r="RC24" s="19">
        <v>8.673</v>
      </c>
      <c r="RD24" s="19">
        <v>0.7</v>
      </c>
      <c r="RE24" s="19">
        <v>2.3079999999999998</v>
      </c>
      <c r="RF24" s="19">
        <v>2.3079999999999998</v>
      </c>
      <c r="RG24" s="19">
        <v>-1.6080000000000001</v>
      </c>
      <c r="RH24" s="19">
        <v>0</v>
      </c>
      <c r="RI24" s="19"/>
      <c r="RJ24" s="19">
        <v>6.4489999999999998</v>
      </c>
      <c r="RK24" s="19">
        <v>-6.4489999999999998</v>
      </c>
      <c r="RL24" s="19">
        <v>3.4</v>
      </c>
      <c r="RM24" s="19">
        <v>11.574999999999999</v>
      </c>
      <c r="RN24" s="19">
        <v>11.574999999999999</v>
      </c>
      <c r="RO24" s="19">
        <v>-8.1750000000000007</v>
      </c>
      <c r="RP24" s="19">
        <v>3.1</v>
      </c>
      <c r="RQ24" s="19">
        <v>3.399</v>
      </c>
      <c r="RR24" s="19">
        <v>3.399</v>
      </c>
      <c r="RS24" s="19">
        <v>-0.29899999999999999</v>
      </c>
      <c r="RT24" s="19">
        <v>15.4</v>
      </c>
      <c r="RU24" s="19"/>
      <c r="RV24" s="19">
        <v>5.3000600000000002</v>
      </c>
      <c r="RW24" s="19">
        <v>10.09994</v>
      </c>
      <c r="RX24" s="19">
        <v>3.1</v>
      </c>
      <c r="RY24" s="19">
        <v>2</v>
      </c>
      <c r="RZ24" s="19">
        <v>2</v>
      </c>
      <c r="SA24" s="19">
        <v>1.1000000000000001</v>
      </c>
      <c r="SB24" s="19">
        <v>0.4</v>
      </c>
      <c r="SC24" s="19">
        <v>0.4</v>
      </c>
      <c r="SD24" s="19">
        <v>0.4</v>
      </c>
      <c r="SE24" s="19">
        <v>0</v>
      </c>
      <c r="SF24" s="19">
        <v>0.1</v>
      </c>
      <c r="SG24" s="19">
        <v>0.115</v>
      </c>
      <c r="SH24" s="19">
        <v>0.115</v>
      </c>
      <c r="SI24" s="19">
        <v>-1.4999999999999999E-2</v>
      </c>
      <c r="SJ24" s="19">
        <v>19.8</v>
      </c>
      <c r="SK24" s="19">
        <v>19.1448</v>
      </c>
      <c r="SL24" s="19">
        <v>19.1448</v>
      </c>
      <c r="SM24" s="19">
        <v>0.6552</v>
      </c>
      <c r="SN24" s="19">
        <v>11.1</v>
      </c>
      <c r="SO24" s="19">
        <v>12.244899999999999</v>
      </c>
      <c r="SP24" s="19">
        <v>12.244899999999999</v>
      </c>
      <c r="SQ24" s="19">
        <v>-1.1449</v>
      </c>
      <c r="SR24" s="19">
        <v>20</v>
      </c>
      <c r="SS24" s="19">
        <v>19.436350000000001</v>
      </c>
      <c r="ST24" s="19">
        <v>19.436340000000001</v>
      </c>
      <c r="SU24" s="19">
        <v>0.56366000000000005</v>
      </c>
      <c r="SV24" s="19">
        <v>20.2</v>
      </c>
      <c r="SW24" s="19">
        <v>19.436350000000001</v>
      </c>
      <c r="SX24" s="19">
        <v>19.436340000000001</v>
      </c>
      <c r="SY24" s="19">
        <v>0.76366000000000001</v>
      </c>
      <c r="SZ24" s="19">
        <v>19.8</v>
      </c>
      <c r="TA24" s="19">
        <v>19.241980000000002</v>
      </c>
      <c r="TB24" s="19">
        <v>19.241980000000002</v>
      </c>
      <c r="TC24" s="19">
        <v>0.55801999999999996</v>
      </c>
      <c r="TD24" s="19">
        <v>0</v>
      </c>
      <c r="TE24" s="19">
        <v>2.11</v>
      </c>
      <c r="TF24" s="19">
        <v>2.11</v>
      </c>
      <c r="TG24" s="19">
        <v>-2.11</v>
      </c>
      <c r="TH24" s="19">
        <v>0</v>
      </c>
      <c r="TI24" s="19">
        <v>0.9</v>
      </c>
      <c r="TJ24" s="19">
        <v>1.3129999999999999</v>
      </c>
      <c r="TK24" s="19">
        <v>-1.3129999999999999</v>
      </c>
      <c r="TL24" s="19">
        <v>3.4</v>
      </c>
      <c r="TM24" s="19">
        <v>18.812000000000001</v>
      </c>
      <c r="TN24" s="19">
        <v>18.812000000000001</v>
      </c>
      <c r="TO24" s="19">
        <v>-15.412000000000001</v>
      </c>
      <c r="TP24" s="19">
        <v>1</v>
      </c>
      <c r="TQ24" s="19"/>
      <c r="TR24" s="19">
        <v>2.637</v>
      </c>
      <c r="TS24" s="19">
        <v>-1.637</v>
      </c>
      <c r="TT24" s="19">
        <v>6.08</v>
      </c>
      <c r="TU24" s="19"/>
      <c r="TV24" s="19">
        <v>7.6870000000000003</v>
      </c>
      <c r="TW24" s="19">
        <v>-1.607</v>
      </c>
      <c r="TX24" s="19">
        <v>0</v>
      </c>
      <c r="TY24" s="19">
        <v>2.9000000000000001E-2</v>
      </c>
      <c r="TZ24" s="19">
        <v>2.9000000000000001E-2</v>
      </c>
      <c r="UA24" s="19">
        <v>-2.9000000000000001E-2</v>
      </c>
      <c r="UB24" s="19">
        <v>0</v>
      </c>
      <c r="UC24" s="19">
        <v>0.14099999999999999</v>
      </c>
      <c r="UD24" s="19">
        <v>0.14099999999999999</v>
      </c>
      <c r="UE24" s="19">
        <v>-0.14099999999999999</v>
      </c>
      <c r="UF24" s="19">
        <v>5.5</v>
      </c>
      <c r="UG24" s="19">
        <v>22.78</v>
      </c>
      <c r="UH24" s="19">
        <v>22.78</v>
      </c>
      <c r="UI24" s="19">
        <v>-17.28</v>
      </c>
      <c r="UJ24" s="19">
        <v>21.1</v>
      </c>
      <c r="UK24" s="19">
        <v>19.436350000000001</v>
      </c>
      <c r="UL24" s="19">
        <v>19.436340000000001</v>
      </c>
      <c r="UM24" s="19">
        <v>1.6636599999999999</v>
      </c>
      <c r="UN24" s="19">
        <v>5.5</v>
      </c>
      <c r="UO24" s="19">
        <v>8.1999999999999993</v>
      </c>
      <c r="UP24" s="19">
        <v>8.1999999999999993</v>
      </c>
      <c r="UQ24" s="19">
        <v>-2.7</v>
      </c>
      <c r="UR24" s="19"/>
      <c r="US24" s="19"/>
      <c r="UT24" s="19"/>
      <c r="UU24" s="19">
        <v>0</v>
      </c>
      <c r="UV24" s="19">
        <v>20.399999999999999</v>
      </c>
      <c r="UW24" s="19">
        <v>19.436350000000001</v>
      </c>
      <c r="UX24" s="19">
        <v>19.436340000000001</v>
      </c>
      <c r="UY24" s="19">
        <v>0.96365999999999996</v>
      </c>
      <c r="UZ24" s="19">
        <v>20.399999999999999</v>
      </c>
      <c r="VA24" s="19">
        <v>19.436350000000001</v>
      </c>
      <c r="VB24" s="19">
        <v>19.436340000000001</v>
      </c>
      <c r="VC24" s="19">
        <v>0.96365999999999996</v>
      </c>
      <c r="VD24" s="19">
        <v>20.100000000000001</v>
      </c>
      <c r="VE24" s="19">
        <v>19.436350000000001</v>
      </c>
      <c r="VF24" s="19">
        <v>19.436340000000001</v>
      </c>
      <c r="VG24" s="19">
        <v>0.66366000000000003</v>
      </c>
      <c r="VH24" s="19">
        <v>0</v>
      </c>
      <c r="VI24" s="19">
        <v>0.66200000000000003</v>
      </c>
      <c r="VJ24" s="19">
        <v>0.66200000000000003</v>
      </c>
      <c r="VK24" s="19">
        <v>-0.66200000000000003</v>
      </c>
      <c r="VL24" s="19">
        <v>100.8</v>
      </c>
      <c r="VM24" s="19">
        <v>42.5</v>
      </c>
      <c r="VN24" s="19">
        <v>131.22999999999999</v>
      </c>
      <c r="VO24" s="19">
        <v>-30.43</v>
      </c>
      <c r="VP24" s="19">
        <v>5.9</v>
      </c>
      <c r="VQ24" s="19">
        <v>5.8010000000000002</v>
      </c>
      <c r="VR24" s="19">
        <v>5.8010000000000002</v>
      </c>
      <c r="VS24" s="19">
        <v>9.9000000000000005E-2</v>
      </c>
      <c r="VT24" s="19">
        <v>21.7</v>
      </c>
      <c r="VU24" s="19">
        <v>39.5</v>
      </c>
      <c r="VV24" s="19">
        <v>62.514000000000003</v>
      </c>
      <c r="VW24" s="19">
        <v>-40.814</v>
      </c>
      <c r="VX24" s="19">
        <v>0</v>
      </c>
      <c r="VY24" s="19"/>
      <c r="VZ24" s="19">
        <v>0.6</v>
      </c>
      <c r="WA24" s="19">
        <v>-0.6</v>
      </c>
      <c r="WB24" s="19">
        <v>0</v>
      </c>
      <c r="WC24" s="19">
        <v>2</v>
      </c>
      <c r="WD24" s="19">
        <v>2</v>
      </c>
      <c r="WE24" s="19">
        <v>-2</v>
      </c>
      <c r="WF24" s="19">
        <v>0</v>
      </c>
      <c r="WG24" s="19">
        <v>2</v>
      </c>
      <c r="WH24" s="19">
        <v>2</v>
      </c>
      <c r="WI24" s="19">
        <v>-2</v>
      </c>
      <c r="WJ24" s="19">
        <v>15.4</v>
      </c>
      <c r="WK24" s="19">
        <v>23.7</v>
      </c>
      <c r="WL24" s="19">
        <v>50.046999999999997</v>
      </c>
      <c r="WM24" s="19">
        <v>-34.646999999999998</v>
      </c>
      <c r="WN24" s="19">
        <v>2.2000000000000002</v>
      </c>
      <c r="WO24" s="19">
        <v>2.9009999999999998</v>
      </c>
      <c r="WP24" s="19">
        <v>2.9009999999999998</v>
      </c>
      <c r="WQ24" s="19">
        <v>-0.70099999999999996</v>
      </c>
      <c r="WR24" s="19">
        <v>1.2</v>
      </c>
      <c r="WS24" s="19">
        <v>1.2</v>
      </c>
      <c r="WT24" s="19">
        <v>1.2</v>
      </c>
      <c r="WU24" s="19">
        <v>0</v>
      </c>
      <c r="WV24" s="19">
        <v>1.2</v>
      </c>
      <c r="WW24" s="19">
        <v>1.2</v>
      </c>
      <c r="WX24" s="19">
        <v>1.2</v>
      </c>
      <c r="WY24" s="19">
        <v>0</v>
      </c>
      <c r="WZ24" s="19">
        <v>1.1000000000000001</v>
      </c>
      <c r="XA24" s="19">
        <v>1.4</v>
      </c>
      <c r="XB24" s="19">
        <v>1.4</v>
      </c>
      <c r="XC24" s="19">
        <v>-0.3</v>
      </c>
      <c r="XD24" s="19">
        <v>5.0999999999999996</v>
      </c>
      <c r="XE24" s="19">
        <v>4.9589999999999996</v>
      </c>
      <c r="XF24" s="19">
        <v>4.9589999999999996</v>
      </c>
      <c r="XG24" s="19">
        <v>0.14099999999999999</v>
      </c>
      <c r="XH24" s="19">
        <v>8.8000000000000007</v>
      </c>
      <c r="XI24" s="19">
        <v>9</v>
      </c>
      <c r="XJ24" s="19">
        <v>9</v>
      </c>
      <c r="XK24" s="19">
        <v>-0.2</v>
      </c>
      <c r="XL24" s="19">
        <v>19.8</v>
      </c>
      <c r="XM24" s="19">
        <v>20</v>
      </c>
      <c r="XN24" s="19">
        <v>19.241980000000002</v>
      </c>
      <c r="XO24" s="19">
        <v>0.55801999999999996</v>
      </c>
      <c r="XP24" s="19">
        <v>5.0999999999999996</v>
      </c>
      <c r="XQ24" s="19">
        <v>9</v>
      </c>
      <c r="XR24" s="19">
        <v>10.6</v>
      </c>
      <c r="XS24" s="19">
        <v>-5.5</v>
      </c>
      <c r="XT24" s="19">
        <v>27.3</v>
      </c>
      <c r="XU24" s="19">
        <v>30.5</v>
      </c>
      <c r="XV24" s="19">
        <v>30.5</v>
      </c>
      <c r="XW24" s="19">
        <v>-3.2</v>
      </c>
      <c r="XX24" s="19">
        <v>34.200000000000003</v>
      </c>
      <c r="XY24" s="19">
        <v>30.5</v>
      </c>
      <c r="XZ24" s="19">
        <v>30.5</v>
      </c>
      <c r="YA24" s="19">
        <v>3.7</v>
      </c>
      <c r="YB24" s="19"/>
      <c r="YC24" s="19"/>
      <c r="YD24" s="19"/>
      <c r="YE24" s="19">
        <v>0</v>
      </c>
      <c r="YF24" s="19">
        <v>5.0999999999999996</v>
      </c>
      <c r="YG24" s="19">
        <v>5</v>
      </c>
      <c r="YH24" s="19">
        <v>16</v>
      </c>
      <c r="YI24" s="19">
        <v>-10.9</v>
      </c>
      <c r="YJ24" s="19">
        <v>5.2</v>
      </c>
      <c r="YK24" s="19"/>
      <c r="YL24" s="19"/>
      <c r="YM24" s="19">
        <v>5.2</v>
      </c>
      <c r="YN24" s="19">
        <v>6.2</v>
      </c>
      <c r="YO24" s="19"/>
      <c r="YP24" s="19">
        <v>5</v>
      </c>
      <c r="YQ24" s="19">
        <v>1.2</v>
      </c>
      <c r="YR24" s="19">
        <v>11.48</v>
      </c>
      <c r="YS24" s="19">
        <v>22</v>
      </c>
      <c r="YT24" s="19">
        <v>22</v>
      </c>
      <c r="YU24" s="19">
        <v>-10.52</v>
      </c>
    </row>
    <row r="25" spans="1:671" ht="24" customHeight="1" x14ac:dyDescent="0.25">
      <c r="A25" s="1"/>
      <c r="B25" s="13" t="s">
        <v>35</v>
      </c>
      <c r="C25" s="13" t="s">
        <v>802</v>
      </c>
      <c r="D25" s="14">
        <v>203.9</v>
      </c>
      <c r="E25" s="14">
        <v>203.40136000000001</v>
      </c>
      <c r="F25" s="14">
        <v>203.40132</v>
      </c>
      <c r="G25" s="14">
        <v>0.49868000000000001</v>
      </c>
      <c r="H25" s="14">
        <v>632.5</v>
      </c>
      <c r="I25" s="14">
        <v>627.79395999999997</v>
      </c>
      <c r="J25" s="14">
        <v>627.79393000000005</v>
      </c>
      <c r="K25" s="14">
        <v>4.7060700000000004</v>
      </c>
      <c r="L25" s="14">
        <v>213.2</v>
      </c>
      <c r="M25" s="14">
        <v>204.43100999999999</v>
      </c>
      <c r="N25" s="14">
        <v>204.43096</v>
      </c>
      <c r="O25" s="14">
        <v>8.7690400000000004</v>
      </c>
      <c r="P25" s="14"/>
      <c r="Q25" s="14"/>
      <c r="R25" s="14"/>
      <c r="S25" s="14">
        <v>0</v>
      </c>
      <c r="T25" s="14"/>
      <c r="U25" s="14"/>
      <c r="V25" s="14"/>
      <c r="W25" s="14">
        <v>0</v>
      </c>
      <c r="X25" s="14">
        <v>89.8</v>
      </c>
      <c r="Y25" s="14">
        <v>91.867829999999998</v>
      </c>
      <c r="Z25" s="14">
        <v>91.867789999999999</v>
      </c>
      <c r="AA25" s="14">
        <v>-2.06779</v>
      </c>
      <c r="AB25" s="14">
        <v>239.6</v>
      </c>
      <c r="AC25" s="14">
        <v>242</v>
      </c>
      <c r="AD25" s="14">
        <v>241.99997999999999</v>
      </c>
      <c r="AE25" s="14">
        <v>-2.3999799999999998</v>
      </c>
      <c r="AF25" s="14"/>
      <c r="AG25" s="14"/>
      <c r="AH25" s="14"/>
      <c r="AI25" s="14">
        <v>0</v>
      </c>
      <c r="AJ25" s="14">
        <v>0</v>
      </c>
      <c r="AK25" s="14"/>
      <c r="AL25" s="14"/>
      <c r="AM25" s="14">
        <v>0</v>
      </c>
      <c r="AN25" s="14">
        <v>172.6</v>
      </c>
      <c r="AO25" s="14">
        <v>157.398</v>
      </c>
      <c r="AP25" s="14">
        <v>186.48</v>
      </c>
      <c r="AQ25" s="14">
        <v>-13.88</v>
      </c>
      <c r="AR25" s="14">
        <v>172</v>
      </c>
      <c r="AS25" s="14">
        <v>157.398</v>
      </c>
      <c r="AT25" s="14">
        <v>186.48</v>
      </c>
      <c r="AU25" s="14">
        <v>-14.48</v>
      </c>
      <c r="AV25" s="14">
        <v>172.1</v>
      </c>
      <c r="AW25" s="14">
        <v>157.398</v>
      </c>
      <c r="AX25" s="14">
        <v>186.48</v>
      </c>
      <c r="AY25" s="14">
        <v>-14.38</v>
      </c>
      <c r="AZ25" s="14">
        <v>264.60000000000002</v>
      </c>
      <c r="BA25" s="14">
        <v>236.80600000000001</v>
      </c>
      <c r="BB25" s="14">
        <v>280.56</v>
      </c>
      <c r="BC25" s="14">
        <v>-15.96</v>
      </c>
      <c r="BD25" s="14">
        <v>123.1</v>
      </c>
      <c r="BE25" s="14">
        <v>207.24285</v>
      </c>
      <c r="BF25" s="14">
        <v>120.0309</v>
      </c>
      <c r="BG25" s="14">
        <v>3.0691000000000002</v>
      </c>
      <c r="BH25" s="14">
        <v>76.599999999999994</v>
      </c>
      <c r="BI25" s="14">
        <v>103.93259999999999</v>
      </c>
      <c r="BJ25" s="14">
        <v>60.19567</v>
      </c>
      <c r="BK25" s="14">
        <v>16.404330000000002</v>
      </c>
      <c r="BL25" s="14">
        <v>553.70000000000005</v>
      </c>
      <c r="BM25" s="14">
        <v>566.08941000000004</v>
      </c>
      <c r="BN25" s="14">
        <v>557.29142999999999</v>
      </c>
      <c r="BO25" s="14">
        <v>-3.5914299999999999</v>
      </c>
      <c r="BP25" s="14">
        <v>10.199999999999999</v>
      </c>
      <c r="BQ25" s="14">
        <v>10.52094</v>
      </c>
      <c r="BR25" s="14">
        <v>3.4560300000000002</v>
      </c>
      <c r="BS25" s="14">
        <v>6.74397</v>
      </c>
      <c r="BT25" s="14"/>
      <c r="BU25" s="14"/>
      <c r="BV25" s="14"/>
      <c r="BW25" s="14">
        <v>0</v>
      </c>
      <c r="BX25" s="14"/>
      <c r="BY25" s="14"/>
      <c r="BZ25" s="14"/>
      <c r="CA25" s="14">
        <v>0</v>
      </c>
      <c r="CB25" s="14"/>
      <c r="CC25" s="14"/>
      <c r="CD25" s="14"/>
      <c r="CE25" s="14">
        <v>0</v>
      </c>
      <c r="CF25" s="14"/>
      <c r="CG25" s="14"/>
      <c r="CH25" s="14"/>
      <c r="CI25" s="14">
        <v>0</v>
      </c>
      <c r="CJ25" s="14">
        <v>163.5</v>
      </c>
      <c r="CK25" s="14">
        <v>164.06706</v>
      </c>
      <c r="CL25" s="14">
        <v>164.06702000000001</v>
      </c>
      <c r="CM25" s="14">
        <v>-0.56701999999999997</v>
      </c>
      <c r="CN25" s="14">
        <v>7.5</v>
      </c>
      <c r="CO25" s="14">
        <v>5.1336000000000004</v>
      </c>
      <c r="CP25" s="14">
        <v>5.1335899999999999</v>
      </c>
      <c r="CQ25" s="14">
        <v>2.3664100000000001</v>
      </c>
      <c r="CR25" s="14">
        <v>5.4</v>
      </c>
      <c r="CS25" s="14">
        <v>2.8178999999999998</v>
      </c>
      <c r="CT25" s="14">
        <v>2.8178899999999998</v>
      </c>
      <c r="CU25" s="14">
        <v>2.5821100000000001</v>
      </c>
      <c r="CV25" s="14">
        <v>0</v>
      </c>
      <c r="CW25" s="14"/>
      <c r="CX25" s="14"/>
      <c r="CY25" s="14">
        <v>0</v>
      </c>
      <c r="CZ25" s="14">
        <v>3.1</v>
      </c>
      <c r="DA25" s="14">
        <v>6.8787000000000003</v>
      </c>
      <c r="DB25" s="14"/>
      <c r="DC25" s="14">
        <v>3.1</v>
      </c>
      <c r="DD25" s="14"/>
      <c r="DE25" s="14"/>
      <c r="DF25" s="14"/>
      <c r="DG25" s="14">
        <v>0</v>
      </c>
      <c r="DH25" s="14">
        <v>142.69999999999999</v>
      </c>
      <c r="DI25" s="14">
        <v>142.44412</v>
      </c>
      <c r="DJ25" s="14">
        <v>142.44399000000001</v>
      </c>
      <c r="DK25" s="14">
        <v>0.25601000000000002</v>
      </c>
      <c r="DL25" s="14"/>
      <c r="DM25" s="14"/>
      <c r="DN25" s="14"/>
      <c r="DO25" s="14">
        <v>0</v>
      </c>
      <c r="DP25" s="14">
        <v>0</v>
      </c>
      <c r="DQ25" s="14"/>
      <c r="DR25" s="14"/>
      <c r="DS25" s="14">
        <v>0</v>
      </c>
      <c r="DT25" s="14"/>
      <c r="DU25" s="14"/>
      <c r="DV25" s="14"/>
      <c r="DW25" s="14">
        <v>0</v>
      </c>
      <c r="DX25" s="14"/>
      <c r="DY25" s="14"/>
      <c r="DZ25" s="14"/>
      <c r="EA25" s="14">
        <v>0</v>
      </c>
      <c r="EB25" s="14">
        <v>110.5</v>
      </c>
      <c r="EC25" s="14">
        <v>112.46647</v>
      </c>
      <c r="ED25" s="14">
        <v>69.865859999999998</v>
      </c>
      <c r="EE25" s="14">
        <v>40.634140000000002</v>
      </c>
      <c r="EF25" s="14">
        <v>222.6</v>
      </c>
      <c r="EG25" s="14">
        <v>220.69499999999999</v>
      </c>
      <c r="EH25" s="14">
        <v>147.25367</v>
      </c>
      <c r="EI25" s="14">
        <v>75.346329999999995</v>
      </c>
      <c r="EJ25" s="14"/>
      <c r="EK25" s="14"/>
      <c r="EL25" s="14"/>
      <c r="EM25" s="14">
        <v>0</v>
      </c>
      <c r="EN25" s="14"/>
      <c r="EO25" s="14"/>
      <c r="EP25" s="14"/>
      <c r="EQ25" s="14">
        <v>0</v>
      </c>
      <c r="ER25" s="14"/>
      <c r="ES25" s="14"/>
      <c r="ET25" s="14"/>
      <c r="EU25" s="14">
        <v>0</v>
      </c>
      <c r="EV25" s="14">
        <v>6.5</v>
      </c>
      <c r="EW25" s="14">
        <v>6.39</v>
      </c>
      <c r="EX25" s="14">
        <v>6.39</v>
      </c>
      <c r="EY25" s="14">
        <v>0.11</v>
      </c>
      <c r="EZ25" s="14">
        <v>462.3</v>
      </c>
      <c r="FA25" s="14">
        <v>457.09426999999999</v>
      </c>
      <c r="FB25" s="14">
        <v>364.09627</v>
      </c>
      <c r="FC25" s="14">
        <v>98.203729999999993</v>
      </c>
      <c r="FD25" s="14">
        <v>81.599999999999994</v>
      </c>
      <c r="FE25" s="14">
        <v>81.635570000000001</v>
      </c>
      <c r="FF25" s="14">
        <v>81.635509999999996</v>
      </c>
      <c r="FG25" s="14">
        <v>-3.551E-2</v>
      </c>
      <c r="FH25" s="14">
        <v>151.5</v>
      </c>
      <c r="FI25" s="14">
        <v>151.36251999999999</v>
      </c>
      <c r="FJ25" s="14">
        <v>142.04254</v>
      </c>
      <c r="FK25" s="14">
        <v>9.4574599999999993</v>
      </c>
      <c r="FL25" s="14">
        <v>42</v>
      </c>
      <c r="FM25" s="14">
        <v>41.89893</v>
      </c>
      <c r="FN25" s="14">
        <v>41.898899999999998</v>
      </c>
      <c r="FO25" s="14">
        <v>0.1011</v>
      </c>
      <c r="FP25" s="14">
        <v>18.600000000000001</v>
      </c>
      <c r="FQ25" s="14">
        <v>14.94232</v>
      </c>
      <c r="FR25" s="14">
        <v>14.94229</v>
      </c>
      <c r="FS25" s="14">
        <v>3.6577099999999998</v>
      </c>
      <c r="FT25" s="14">
        <v>16.2</v>
      </c>
      <c r="FU25" s="14">
        <v>18.172979999999999</v>
      </c>
      <c r="FV25" s="14">
        <v>18.172979999999999</v>
      </c>
      <c r="FW25" s="14">
        <v>-1.97298</v>
      </c>
      <c r="FX25" s="14">
        <v>89.5</v>
      </c>
      <c r="FY25" s="14">
        <v>87.773570000000007</v>
      </c>
      <c r="FZ25" s="14">
        <v>87.773539999999997</v>
      </c>
      <c r="GA25" s="14">
        <v>1.7264600000000001</v>
      </c>
      <c r="GB25" s="14">
        <v>139.5</v>
      </c>
      <c r="GC25" s="14"/>
      <c r="GD25" s="14">
        <v>181.48500000000001</v>
      </c>
      <c r="GE25" s="14">
        <v>-41.984999999999999</v>
      </c>
      <c r="GF25" s="14">
        <v>140</v>
      </c>
      <c r="GG25" s="14"/>
      <c r="GH25" s="14">
        <v>181.48500000000001</v>
      </c>
      <c r="GI25" s="14">
        <v>-41.484999999999999</v>
      </c>
      <c r="GJ25" s="14">
        <v>164.1</v>
      </c>
      <c r="GK25" s="14"/>
      <c r="GL25" s="14">
        <v>182.03</v>
      </c>
      <c r="GM25" s="14">
        <v>-17.93</v>
      </c>
      <c r="GN25" s="14">
        <v>106</v>
      </c>
      <c r="GO25" s="14">
        <v>110.48202000000001</v>
      </c>
      <c r="GP25" s="14">
        <v>110.48193999999999</v>
      </c>
      <c r="GQ25" s="14">
        <v>-4.4819399999999998</v>
      </c>
      <c r="GR25" s="14">
        <v>46.6</v>
      </c>
      <c r="GS25" s="14">
        <v>47.082599999999999</v>
      </c>
      <c r="GT25" s="14"/>
      <c r="GU25" s="14">
        <v>46.6</v>
      </c>
      <c r="GV25" s="14">
        <v>0</v>
      </c>
      <c r="GW25" s="14"/>
      <c r="GX25" s="14">
        <v>37.900849999999998</v>
      </c>
      <c r="GY25" s="14">
        <v>-37.900849999999998</v>
      </c>
      <c r="GZ25" s="14">
        <v>4</v>
      </c>
      <c r="HA25" s="14"/>
      <c r="HB25" s="14"/>
      <c r="HC25" s="14">
        <v>4</v>
      </c>
      <c r="HD25" s="14">
        <v>17</v>
      </c>
      <c r="HE25" s="14">
        <v>17.005710000000001</v>
      </c>
      <c r="HF25" s="14">
        <v>17.005700000000001</v>
      </c>
      <c r="HG25" s="14">
        <v>-5.7000000000000002E-3</v>
      </c>
      <c r="HH25" s="14">
        <v>171.2</v>
      </c>
      <c r="HI25" s="14">
        <v>174.55948000000001</v>
      </c>
      <c r="HJ25" s="14">
        <v>164.13144</v>
      </c>
      <c r="HK25" s="14">
        <v>7.0685599999999997</v>
      </c>
      <c r="HL25" s="14"/>
      <c r="HM25" s="14"/>
      <c r="HN25" s="14"/>
      <c r="HO25" s="14">
        <v>0</v>
      </c>
      <c r="HP25" s="14"/>
      <c r="HQ25" s="14"/>
      <c r="HR25" s="14"/>
      <c r="HS25" s="14">
        <v>0</v>
      </c>
      <c r="HT25" s="14">
        <v>0</v>
      </c>
      <c r="HU25" s="14"/>
      <c r="HV25" s="14"/>
      <c r="HW25" s="14">
        <v>0</v>
      </c>
      <c r="HX25" s="14">
        <v>0</v>
      </c>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128</v>
      </c>
      <c r="IW25" s="14">
        <v>126.84735999999999</v>
      </c>
      <c r="IX25" s="14">
        <v>132.83831000000001</v>
      </c>
      <c r="IY25" s="14">
        <v>-4.8383099999999999</v>
      </c>
      <c r="IZ25" s="14"/>
      <c r="JA25" s="14"/>
      <c r="JB25" s="14"/>
      <c r="JC25" s="14">
        <v>0</v>
      </c>
      <c r="JD25" s="14">
        <v>0</v>
      </c>
      <c r="JE25" s="14"/>
      <c r="JF25" s="14"/>
      <c r="JG25" s="14">
        <v>0</v>
      </c>
      <c r="JH25" s="14">
        <v>0</v>
      </c>
      <c r="JI25" s="14"/>
      <c r="JJ25" s="14"/>
      <c r="JK25" s="14">
        <v>0</v>
      </c>
      <c r="JL25" s="14"/>
      <c r="JM25" s="14"/>
      <c r="JN25" s="14"/>
      <c r="JO25" s="14">
        <v>0</v>
      </c>
      <c r="JP25" s="14">
        <v>37.9</v>
      </c>
      <c r="JQ25" s="14">
        <v>44.848439999999997</v>
      </c>
      <c r="JR25" s="14">
        <v>12</v>
      </c>
      <c r="JS25" s="14">
        <v>25.9</v>
      </c>
      <c r="JT25" s="14">
        <v>27.8</v>
      </c>
      <c r="JU25" s="14">
        <v>22.49156</v>
      </c>
      <c r="JV25" s="14"/>
      <c r="JW25" s="14">
        <v>27.8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2.2999999999999998</v>
      </c>
      <c r="KW25" s="14">
        <v>2.04081</v>
      </c>
      <c r="KX25" s="14">
        <v>2.0407600000000001</v>
      </c>
      <c r="KY25" s="14">
        <v>0.25924000000000003</v>
      </c>
      <c r="KZ25" s="14">
        <v>253.8</v>
      </c>
      <c r="LA25" s="14">
        <v>251.17994999999999</v>
      </c>
      <c r="LB25" s="14">
        <v>169.87321</v>
      </c>
      <c r="LC25" s="14">
        <v>83.926789999999997</v>
      </c>
      <c r="LD25" s="14">
        <v>112.2</v>
      </c>
      <c r="LE25" s="14">
        <v>75.575689999999994</v>
      </c>
      <c r="LF25" s="14">
        <v>73.528369999999995</v>
      </c>
      <c r="LG25" s="14">
        <v>38.67163</v>
      </c>
      <c r="LH25" s="14">
        <v>61.9</v>
      </c>
      <c r="LI25" s="14">
        <v>66.922669999999997</v>
      </c>
      <c r="LJ25" s="14">
        <v>66.099149999999995</v>
      </c>
      <c r="LK25" s="14">
        <v>-4.1991500000000004</v>
      </c>
      <c r="LL25" s="14">
        <v>62</v>
      </c>
      <c r="LM25" s="14">
        <v>65.712459999999993</v>
      </c>
      <c r="LN25" s="14">
        <v>64.903829999999999</v>
      </c>
      <c r="LO25" s="14">
        <v>-2.9038300000000001</v>
      </c>
      <c r="LP25" s="14">
        <v>0</v>
      </c>
      <c r="LQ25" s="14"/>
      <c r="LR25" s="14">
        <v>26.886119999999998</v>
      </c>
      <c r="LS25" s="14">
        <v>-26.886119999999998</v>
      </c>
      <c r="LT25" s="14"/>
      <c r="LU25" s="14"/>
      <c r="LV25" s="14"/>
      <c r="LW25" s="14">
        <v>0</v>
      </c>
      <c r="LX25" s="14"/>
      <c r="LY25" s="14"/>
      <c r="LZ25" s="14"/>
      <c r="MA25" s="14">
        <v>0</v>
      </c>
      <c r="MB25" s="14"/>
      <c r="MC25" s="14"/>
      <c r="MD25" s="14"/>
      <c r="ME25" s="14">
        <v>0</v>
      </c>
      <c r="MF25" s="14">
        <v>102.6</v>
      </c>
      <c r="MG25" s="14">
        <v>111.45694</v>
      </c>
      <c r="MH25" s="14">
        <v>109.89</v>
      </c>
      <c r="MI25" s="14">
        <v>-7.29</v>
      </c>
      <c r="MJ25" s="14">
        <v>102.6</v>
      </c>
      <c r="MK25" s="14">
        <v>111.45694</v>
      </c>
      <c r="ML25" s="14">
        <v>109.89</v>
      </c>
      <c r="MM25" s="14">
        <v>-7.29</v>
      </c>
      <c r="MN25" s="14">
        <v>122.3</v>
      </c>
      <c r="MO25" s="14">
        <v>111.79164</v>
      </c>
      <c r="MP25" s="14">
        <v>110.22</v>
      </c>
      <c r="MQ25" s="14">
        <v>12.08</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146.19999999999999</v>
      </c>
      <c r="NM25" s="14">
        <v>206.49084999999999</v>
      </c>
      <c r="NN25" s="14">
        <v>144.72297</v>
      </c>
      <c r="NO25" s="14">
        <v>1.4770300000000001</v>
      </c>
      <c r="NP25" s="14">
        <v>82</v>
      </c>
      <c r="NQ25" s="14">
        <v>103.55547</v>
      </c>
      <c r="NR25" s="14">
        <v>72.578779999999995</v>
      </c>
      <c r="NS25" s="14">
        <v>9.4212199999999999</v>
      </c>
      <c r="NT25" s="14">
        <v>0</v>
      </c>
      <c r="NU25" s="14">
        <v>7.2163700000000004</v>
      </c>
      <c r="NV25" s="14">
        <v>9.0899599999999996</v>
      </c>
      <c r="NW25" s="14">
        <v>-9.0899599999999996</v>
      </c>
      <c r="NX25" s="14">
        <v>4.5</v>
      </c>
      <c r="NY25" s="14">
        <v>4.0686799999999996</v>
      </c>
      <c r="NZ25" s="14">
        <v>9.9490599999999993</v>
      </c>
      <c r="OA25" s="14">
        <v>-5.4490600000000002</v>
      </c>
      <c r="OB25" s="14">
        <v>0</v>
      </c>
      <c r="OC25" s="14"/>
      <c r="OD25" s="14">
        <v>17.492709999999999</v>
      </c>
      <c r="OE25" s="14">
        <v>-17.492709999999999</v>
      </c>
      <c r="OF25" s="14">
        <v>0.1</v>
      </c>
      <c r="OG25" s="14">
        <v>0.36799999999999999</v>
      </c>
      <c r="OH25" s="14">
        <v>0.36799999999999999</v>
      </c>
      <c r="OI25" s="14">
        <v>-0.26800000000000002</v>
      </c>
      <c r="OJ25" s="14">
        <v>3</v>
      </c>
      <c r="OK25" s="14"/>
      <c r="OL25" s="14">
        <v>20.38</v>
      </c>
      <c r="OM25" s="14">
        <v>-17.38</v>
      </c>
      <c r="ON25" s="14">
        <v>42.2</v>
      </c>
      <c r="OO25" s="14">
        <v>12.1</v>
      </c>
      <c r="OP25" s="14">
        <v>53.637</v>
      </c>
      <c r="OQ25" s="14">
        <v>-11.436999999999999</v>
      </c>
      <c r="OR25" s="14">
        <v>0</v>
      </c>
      <c r="OS25" s="14">
        <v>0.48899999999999999</v>
      </c>
      <c r="OT25" s="14">
        <v>0.48899999999999999</v>
      </c>
      <c r="OU25" s="14">
        <v>-0.48899999999999999</v>
      </c>
      <c r="OV25" s="14">
        <v>0.1</v>
      </c>
      <c r="OW25" s="14">
        <v>0.1</v>
      </c>
      <c r="OX25" s="14">
        <v>0.1</v>
      </c>
      <c r="OY25" s="14">
        <v>0</v>
      </c>
      <c r="OZ25" s="14">
        <v>20.3</v>
      </c>
      <c r="PA25" s="14">
        <v>19.436350000000001</v>
      </c>
      <c r="PB25" s="14">
        <v>19.436340000000001</v>
      </c>
      <c r="PC25" s="14">
        <v>0.86365999999999998</v>
      </c>
      <c r="PD25" s="14">
        <v>9.9</v>
      </c>
      <c r="PE25" s="14">
        <v>9.9830000000000005</v>
      </c>
      <c r="PF25" s="14">
        <v>9.9830000000000005</v>
      </c>
      <c r="PG25" s="14">
        <v>-8.3000000000000004E-2</v>
      </c>
      <c r="PH25" s="14">
        <v>5.4</v>
      </c>
      <c r="PI25" s="14">
        <v>5.67</v>
      </c>
      <c r="PJ25" s="14">
        <v>5.67</v>
      </c>
      <c r="PK25" s="14">
        <v>-0.27</v>
      </c>
      <c r="PL25" s="14">
        <v>77.8</v>
      </c>
      <c r="PM25" s="14">
        <v>33.5</v>
      </c>
      <c r="PN25" s="14">
        <v>124.223</v>
      </c>
      <c r="PO25" s="14">
        <v>-46.423000000000002</v>
      </c>
      <c r="PP25" s="14">
        <v>1</v>
      </c>
      <c r="PQ25" s="14">
        <v>1</v>
      </c>
      <c r="PR25" s="14">
        <v>1</v>
      </c>
      <c r="PS25" s="14">
        <v>0</v>
      </c>
      <c r="PT25" s="14">
        <v>3.6</v>
      </c>
      <c r="PU25" s="14">
        <v>3.55</v>
      </c>
      <c r="PV25" s="14">
        <v>3.55</v>
      </c>
      <c r="PW25" s="14">
        <v>0.05</v>
      </c>
      <c r="PX25" s="14">
        <v>3.4</v>
      </c>
      <c r="PY25" s="14">
        <v>5</v>
      </c>
      <c r="PZ25" s="14">
        <v>5</v>
      </c>
      <c r="QA25" s="14">
        <v>-1.6</v>
      </c>
      <c r="QB25" s="14">
        <v>20.399999999999999</v>
      </c>
      <c r="QC25" s="14">
        <v>20.274049999999999</v>
      </c>
      <c r="QD25" s="14">
        <v>20.274049999999999</v>
      </c>
      <c r="QE25" s="14">
        <v>0.12595000000000001</v>
      </c>
      <c r="QF25" s="14">
        <v>13.1</v>
      </c>
      <c r="QG25" s="14">
        <v>19.436350000000001</v>
      </c>
      <c r="QH25" s="14">
        <v>19.436340000000001</v>
      </c>
      <c r="QI25" s="14">
        <v>-6.3363399999999999</v>
      </c>
      <c r="QJ25" s="14">
        <v>18.2</v>
      </c>
      <c r="QK25" s="14">
        <v>17.492709999999999</v>
      </c>
      <c r="QL25" s="14">
        <v>17.492709999999999</v>
      </c>
      <c r="QM25" s="14">
        <v>0.70728999999999997</v>
      </c>
      <c r="QN25" s="14">
        <v>3.4</v>
      </c>
      <c r="QO25" s="14">
        <v>3.4</v>
      </c>
      <c r="QP25" s="14">
        <v>3.4</v>
      </c>
      <c r="QQ25" s="14">
        <v>0</v>
      </c>
      <c r="QR25" s="14">
        <v>18.5</v>
      </c>
      <c r="QS25" s="14">
        <v>17.881440000000001</v>
      </c>
      <c r="QT25" s="14">
        <v>17.881440000000001</v>
      </c>
      <c r="QU25" s="14">
        <v>0.61856</v>
      </c>
      <c r="QV25" s="14">
        <v>11.6</v>
      </c>
      <c r="QW25" s="14">
        <v>7.4909999999999997</v>
      </c>
      <c r="QX25" s="14">
        <v>7.4909999999999997</v>
      </c>
      <c r="QY25" s="14">
        <v>4.109</v>
      </c>
      <c r="QZ25" s="14">
        <v>11.8</v>
      </c>
      <c r="RA25" s="14">
        <v>7.7460000000000004</v>
      </c>
      <c r="RB25" s="14">
        <v>7.7460000000000004</v>
      </c>
      <c r="RC25" s="14">
        <v>4.0540000000000003</v>
      </c>
      <c r="RD25" s="14">
        <v>1</v>
      </c>
      <c r="RE25" s="14">
        <v>2.149</v>
      </c>
      <c r="RF25" s="14">
        <v>2.149</v>
      </c>
      <c r="RG25" s="14">
        <v>-1.149</v>
      </c>
      <c r="RH25" s="14">
        <v>0.4</v>
      </c>
      <c r="RI25" s="14"/>
      <c r="RJ25" s="14">
        <v>6.415</v>
      </c>
      <c r="RK25" s="14">
        <v>-6.0149999999999997</v>
      </c>
      <c r="RL25" s="14">
        <v>5.3</v>
      </c>
      <c r="RM25" s="14">
        <v>13.138999999999999</v>
      </c>
      <c r="RN25" s="14">
        <v>13.138999999999999</v>
      </c>
      <c r="RO25" s="14">
        <v>-7.8390000000000004</v>
      </c>
      <c r="RP25" s="14">
        <v>3.2</v>
      </c>
      <c r="RQ25" s="14">
        <v>3.399</v>
      </c>
      <c r="RR25" s="14">
        <v>3.399</v>
      </c>
      <c r="RS25" s="14">
        <v>-0.19900000000000001</v>
      </c>
      <c r="RT25" s="14">
        <v>9.4</v>
      </c>
      <c r="RU25" s="14"/>
      <c r="RV25" s="14">
        <v>5.3000600000000002</v>
      </c>
      <c r="RW25" s="14">
        <v>4.0999400000000001</v>
      </c>
      <c r="RX25" s="14">
        <v>3.1</v>
      </c>
      <c r="RY25" s="14">
        <v>2</v>
      </c>
      <c r="RZ25" s="14">
        <v>2</v>
      </c>
      <c r="SA25" s="14">
        <v>1.1000000000000001</v>
      </c>
      <c r="SB25" s="14">
        <v>0.4</v>
      </c>
      <c r="SC25" s="14">
        <v>0.4</v>
      </c>
      <c r="SD25" s="14">
        <v>0.4</v>
      </c>
      <c r="SE25" s="14">
        <v>0</v>
      </c>
      <c r="SF25" s="14">
        <v>0.2</v>
      </c>
      <c r="SG25" s="14">
        <v>0.16</v>
      </c>
      <c r="SH25" s="14">
        <v>0.16</v>
      </c>
      <c r="SI25" s="14">
        <v>0.04</v>
      </c>
      <c r="SJ25" s="14">
        <v>19.8</v>
      </c>
      <c r="SK25" s="14">
        <v>19.1448</v>
      </c>
      <c r="SL25" s="14">
        <v>19.1448</v>
      </c>
      <c r="SM25" s="14">
        <v>0.6552</v>
      </c>
      <c r="SN25" s="14">
        <v>12.1</v>
      </c>
      <c r="SO25" s="14">
        <v>12.244899999999999</v>
      </c>
      <c r="SP25" s="14">
        <v>12.244899999999999</v>
      </c>
      <c r="SQ25" s="14">
        <v>-0.1449</v>
      </c>
      <c r="SR25" s="14">
        <v>20.100000000000001</v>
      </c>
      <c r="SS25" s="14">
        <v>19.436350000000001</v>
      </c>
      <c r="ST25" s="14">
        <v>19.436340000000001</v>
      </c>
      <c r="SU25" s="14">
        <v>0.66366000000000003</v>
      </c>
      <c r="SV25" s="14">
        <v>20.3</v>
      </c>
      <c r="SW25" s="14">
        <v>19.436350000000001</v>
      </c>
      <c r="SX25" s="14">
        <v>19.436340000000001</v>
      </c>
      <c r="SY25" s="14">
        <v>0.86365999999999998</v>
      </c>
      <c r="SZ25" s="14">
        <v>20</v>
      </c>
      <c r="TA25" s="14">
        <v>19.241980000000002</v>
      </c>
      <c r="TB25" s="14">
        <v>19.241980000000002</v>
      </c>
      <c r="TC25" s="14">
        <v>0.75802000000000003</v>
      </c>
      <c r="TD25" s="14">
        <v>0</v>
      </c>
      <c r="TE25" s="14">
        <v>2.5419999999999998</v>
      </c>
      <c r="TF25" s="14">
        <v>2.5419999999999998</v>
      </c>
      <c r="TG25" s="14">
        <v>-2.5419999999999998</v>
      </c>
      <c r="TH25" s="14">
        <v>0</v>
      </c>
      <c r="TI25" s="14">
        <v>1.3</v>
      </c>
      <c r="TJ25" s="14">
        <v>1.6839999999999999</v>
      </c>
      <c r="TK25" s="14">
        <v>-1.6839999999999999</v>
      </c>
      <c r="TL25" s="14">
        <v>4</v>
      </c>
      <c r="TM25" s="14">
        <v>23.823</v>
      </c>
      <c r="TN25" s="14">
        <v>23.823</v>
      </c>
      <c r="TO25" s="14">
        <v>-19.823</v>
      </c>
      <c r="TP25" s="14">
        <v>1.3</v>
      </c>
      <c r="TQ25" s="14"/>
      <c r="TR25" s="14">
        <v>2.851</v>
      </c>
      <c r="TS25" s="14">
        <v>-1.5509999999999999</v>
      </c>
      <c r="TT25" s="14">
        <v>5.73</v>
      </c>
      <c r="TU25" s="14"/>
      <c r="TV25" s="14">
        <v>7.798</v>
      </c>
      <c r="TW25" s="14">
        <v>-2.0680000000000001</v>
      </c>
      <c r="TX25" s="14">
        <v>0</v>
      </c>
      <c r="TY25" s="14">
        <v>6.7000000000000004E-2</v>
      </c>
      <c r="TZ25" s="14">
        <v>6.7000000000000004E-2</v>
      </c>
      <c r="UA25" s="14">
        <v>-6.7000000000000004E-2</v>
      </c>
      <c r="UB25" s="14">
        <v>0</v>
      </c>
      <c r="UC25" s="14">
        <v>0.13</v>
      </c>
      <c r="UD25" s="14">
        <v>0.13</v>
      </c>
      <c r="UE25" s="14">
        <v>-0.13</v>
      </c>
      <c r="UF25" s="14">
        <v>6.8</v>
      </c>
      <c r="UG25" s="14">
        <v>29.41</v>
      </c>
      <c r="UH25" s="14">
        <v>29.41</v>
      </c>
      <c r="UI25" s="14">
        <v>-22.61</v>
      </c>
      <c r="UJ25" s="14">
        <v>21.1</v>
      </c>
      <c r="UK25" s="14">
        <v>19.436350000000001</v>
      </c>
      <c r="UL25" s="14">
        <v>19.436340000000001</v>
      </c>
      <c r="UM25" s="14">
        <v>1.6636599999999999</v>
      </c>
      <c r="UN25" s="14">
        <v>5.6</v>
      </c>
      <c r="UO25" s="14">
        <v>8.1999999999999993</v>
      </c>
      <c r="UP25" s="14">
        <v>8.1999999999999993</v>
      </c>
      <c r="UQ25" s="14">
        <v>-2.6</v>
      </c>
      <c r="UR25" s="14"/>
      <c r="US25" s="14"/>
      <c r="UT25" s="14"/>
      <c r="UU25" s="14">
        <v>0</v>
      </c>
      <c r="UV25" s="14">
        <v>20.399999999999999</v>
      </c>
      <c r="UW25" s="14">
        <v>19.436350000000001</v>
      </c>
      <c r="UX25" s="14">
        <v>19.436340000000001</v>
      </c>
      <c r="UY25" s="14">
        <v>0.96365999999999996</v>
      </c>
      <c r="UZ25" s="14">
        <v>20.399999999999999</v>
      </c>
      <c r="VA25" s="14">
        <v>19.436350000000001</v>
      </c>
      <c r="VB25" s="14">
        <v>19.436340000000001</v>
      </c>
      <c r="VC25" s="14">
        <v>0.96365999999999996</v>
      </c>
      <c r="VD25" s="14">
        <v>20.100000000000001</v>
      </c>
      <c r="VE25" s="14">
        <v>19.436350000000001</v>
      </c>
      <c r="VF25" s="14">
        <v>19.436340000000001</v>
      </c>
      <c r="VG25" s="14">
        <v>0.66366000000000003</v>
      </c>
      <c r="VH25" s="14">
        <v>0</v>
      </c>
      <c r="VI25" s="14">
        <v>0.59599999999999997</v>
      </c>
      <c r="VJ25" s="14">
        <v>0.59599999999999997</v>
      </c>
      <c r="VK25" s="14">
        <v>-0.59599999999999997</v>
      </c>
      <c r="VL25" s="14">
        <v>106.8</v>
      </c>
      <c r="VM25" s="14">
        <v>55.3</v>
      </c>
      <c r="VN25" s="14">
        <v>155.96</v>
      </c>
      <c r="VO25" s="14">
        <v>-49.16</v>
      </c>
      <c r="VP25" s="14">
        <v>10</v>
      </c>
      <c r="VQ25" s="14">
        <v>7.9710000000000001</v>
      </c>
      <c r="VR25" s="14">
        <v>7.9710000000000001</v>
      </c>
      <c r="VS25" s="14">
        <v>2.0289999999999999</v>
      </c>
      <c r="VT25" s="14">
        <v>58.5</v>
      </c>
      <c r="VU25" s="14">
        <v>51.5</v>
      </c>
      <c r="VV25" s="14">
        <v>84.064999999999998</v>
      </c>
      <c r="VW25" s="14">
        <v>-25.565000000000001</v>
      </c>
      <c r="VX25" s="14">
        <v>0</v>
      </c>
      <c r="VY25" s="14"/>
      <c r="VZ25" s="14">
        <v>0.6</v>
      </c>
      <c r="WA25" s="14">
        <v>-0.6</v>
      </c>
      <c r="WB25" s="14">
        <v>0</v>
      </c>
      <c r="WC25" s="14">
        <v>2</v>
      </c>
      <c r="WD25" s="14">
        <v>2</v>
      </c>
      <c r="WE25" s="14">
        <v>-2</v>
      </c>
      <c r="WF25" s="14">
        <v>0</v>
      </c>
      <c r="WG25" s="14">
        <v>2</v>
      </c>
      <c r="WH25" s="14">
        <v>2</v>
      </c>
      <c r="WI25" s="14">
        <v>-2</v>
      </c>
      <c r="WJ25" s="14">
        <v>52.5</v>
      </c>
      <c r="WK25" s="14">
        <v>46.6</v>
      </c>
      <c r="WL25" s="14">
        <v>65.712999999999994</v>
      </c>
      <c r="WM25" s="14">
        <v>-13.212999999999999</v>
      </c>
      <c r="WN25" s="14">
        <v>2.2000000000000002</v>
      </c>
      <c r="WO25" s="14">
        <v>2.9009999999999998</v>
      </c>
      <c r="WP25" s="14">
        <v>2.9009999999999998</v>
      </c>
      <c r="WQ25" s="14">
        <v>-0.70099999999999996</v>
      </c>
      <c r="WR25" s="14">
        <v>1.2</v>
      </c>
      <c r="WS25" s="14">
        <v>1.2</v>
      </c>
      <c r="WT25" s="14">
        <v>1.2</v>
      </c>
      <c r="WU25" s="14">
        <v>0</v>
      </c>
      <c r="WV25" s="14">
        <v>1.2</v>
      </c>
      <c r="WW25" s="14">
        <v>1.2</v>
      </c>
      <c r="WX25" s="14">
        <v>1.2</v>
      </c>
      <c r="WY25" s="14">
        <v>0</v>
      </c>
      <c r="WZ25" s="14">
        <v>1.1000000000000001</v>
      </c>
      <c r="XA25" s="14">
        <v>1.4</v>
      </c>
      <c r="XB25" s="14">
        <v>1.4</v>
      </c>
      <c r="XC25" s="14">
        <v>-0.3</v>
      </c>
      <c r="XD25" s="14">
        <v>5.7</v>
      </c>
      <c r="XE25" s="14">
        <v>6.8289999999999997</v>
      </c>
      <c r="XF25" s="14">
        <v>6.8289999999999997</v>
      </c>
      <c r="XG25" s="14">
        <v>-1.129</v>
      </c>
      <c r="XH25" s="14">
        <v>8.8000000000000007</v>
      </c>
      <c r="XI25" s="14">
        <v>9</v>
      </c>
      <c r="XJ25" s="14">
        <v>9</v>
      </c>
      <c r="XK25" s="14">
        <v>-0.2</v>
      </c>
      <c r="XL25" s="14">
        <v>20</v>
      </c>
      <c r="XM25" s="14">
        <v>20</v>
      </c>
      <c r="XN25" s="14">
        <v>19.241980000000002</v>
      </c>
      <c r="XO25" s="14">
        <v>0.75802000000000003</v>
      </c>
      <c r="XP25" s="14">
        <v>5.0999999999999996</v>
      </c>
      <c r="XQ25" s="14">
        <v>9</v>
      </c>
      <c r="XR25" s="14">
        <v>10.6</v>
      </c>
      <c r="XS25" s="14">
        <v>-5.5</v>
      </c>
      <c r="XT25" s="14">
        <v>27.6</v>
      </c>
      <c r="XU25" s="14">
        <v>30.5</v>
      </c>
      <c r="XV25" s="14">
        <v>30.5</v>
      </c>
      <c r="XW25" s="14">
        <v>-2.9</v>
      </c>
      <c r="XX25" s="14">
        <v>34.5</v>
      </c>
      <c r="XY25" s="14">
        <v>30.5</v>
      </c>
      <c r="XZ25" s="14">
        <v>30.5</v>
      </c>
      <c r="YA25" s="14">
        <v>4</v>
      </c>
      <c r="YB25" s="14"/>
      <c r="YC25" s="14"/>
      <c r="YD25" s="14"/>
      <c r="YE25" s="14">
        <v>0</v>
      </c>
      <c r="YF25" s="14">
        <v>5.0999999999999996</v>
      </c>
      <c r="YG25" s="14">
        <v>5</v>
      </c>
      <c r="YH25" s="14">
        <v>16</v>
      </c>
      <c r="YI25" s="14">
        <v>-10.9</v>
      </c>
      <c r="YJ25" s="14">
        <v>5.25</v>
      </c>
      <c r="YK25" s="14"/>
      <c r="YL25" s="14"/>
      <c r="YM25" s="14">
        <v>5.25</v>
      </c>
      <c r="YN25" s="14">
        <v>0</v>
      </c>
      <c r="YO25" s="14"/>
      <c r="YP25" s="14"/>
      <c r="YQ25" s="14">
        <v>0</v>
      </c>
      <c r="YR25" s="14">
        <v>10.97</v>
      </c>
      <c r="YS25" s="14">
        <v>22</v>
      </c>
      <c r="YT25" s="14">
        <v>22</v>
      </c>
      <c r="YU25" s="14">
        <v>-11.03</v>
      </c>
    </row>
    <row r="26" spans="1:671" ht="24" customHeight="1" x14ac:dyDescent="0.25">
      <c r="A26" s="1"/>
      <c r="B26" s="16" t="s">
        <v>35</v>
      </c>
      <c r="C26" s="16" t="s">
        <v>803</v>
      </c>
      <c r="D26" s="17">
        <v>205.8</v>
      </c>
      <c r="E26" s="17">
        <v>203.40136000000001</v>
      </c>
      <c r="F26" s="17">
        <v>203.40134</v>
      </c>
      <c r="G26" s="17">
        <v>2.39866</v>
      </c>
      <c r="H26" s="17">
        <v>641.5</v>
      </c>
      <c r="I26" s="17">
        <v>627.79395999999997</v>
      </c>
      <c r="J26" s="17">
        <v>627.79395</v>
      </c>
      <c r="K26" s="17">
        <v>13.706049999999999</v>
      </c>
      <c r="L26" s="17">
        <v>215.5</v>
      </c>
      <c r="M26" s="17">
        <v>204.43100999999999</v>
      </c>
      <c r="N26" s="17">
        <v>204.43099000000001</v>
      </c>
      <c r="O26" s="17">
        <v>11.06901</v>
      </c>
      <c r="P26" s="17"/>
      <c r="Q26" s="17"/>
      <c r="R26" s="17"/>
      <c r="S26" s="17">
        <v>0</v>
      </c>
      <c r="T26" s="17"/>
      <c r="U26" s="17"/>
      <c r="V26" s="17"/>
      <c r="W26" s="17">
        <v>0</v>
      </c>
      <c r="X26" s="17">
        <v>90.6</v>
      </c>
      <c r="Y26" s="17">
        <v>91.867829999999998</v>
      </c>
      <c r="Z26" s="17">
        <v>91.867810000000006</v>
      </c>
      <c r="AA26" s="17">
        <v>-1.2678100000000001</v>
      </c>
      <c r="AB26" s="17">
        <v>243</v>
      </c>
      <c r="AC26" s="17">
        <v>242</v>
      </c>
      <c r="AD26" s="17">
        <v>241.99999</v>
      </c>
      <c r="AE26" s="17">
        <v>1.0000100000000001</v>
      </c>
      <c r="AF26" s="17"/>
      <c r="AG26" s="17"/>
      <c r="AH26" s="17"/>
      <c r="AI26" s="17">
        <v>0</v>
      </c>
      <c r="AJ26" s="17">
        <v>0</v>
      </c>
      <c r="AK26" s="17"/>
      <c r="AL26" s="17"/>
      <c r="AM26" s="17">
        <v>0</v>
      </c>
      <c r="AN26" s="17">
        <v>145.6</v>
      </c>
      <c r="AO26" s="17">
        <v>157.398</v>
      </c>
      <c r="AP26" s="17">
        <v>186.48</v>
      </c>
      <c r="AQ26" s="17">
        <v>-40.880000000000003</v>
      </c>
      <c r="AR26" s="17">
        <v>146</v>
      </c>
      <c r="AS26" s="17">
        <v>157.398</v>
      </c>
      <c r="AT26" s="17">
        <v>186.48</v>
      </c>
      <c r="AU26" s="17">
        <v>-40.479999999999997</v>
      </c>
      <c r="AV26" s="17">
        <v>145.80000000000001</v>
      </c>
      <c r="AW26" s="17">
        <v>157.398</v>
      </c>
      <c r="AX26" s="17">
        <v>186.48</v>
      </c>
      <c r="AY26" s="17">
        <v>-40.68</v>
      </c>
      <c r="AZ26" s="17">
        <v>245.4</v>
      </c>
      <c r="BA26" s="17">
        <v>236.80600000000001</v>
      </c>
      <c r="BB26" s="17">
        <v>280.56</v>
      </c>
      <c r="BC26" s="17">
        <v>-35.159999999999997</v>
      </c>
      <c r="BD26" s="17">
        <v>206.1</v>
      </c>
      <c r="BE26" s="17">
        <v>207.24285</v>
      </c>
      <c r="BF26" s="17">
        <v>120.0309</v>
      </c>
      <c r="BG26" s="17">
        <v>86.069100000000006</v>
      </c>
      <c r="BH26" s="17">
        <v>104.9</v>
      </c>
      <c r="BI26" s="17">
        <v>103.93259999999999</v>
      </c>
      <c r="BJ26" s="17">
        <v>60.19567</v>
      </c>
      <c r="BK26" s="17">
        <v>44.704329999999999</v>
      </c>
      <c r="BL26" s="17">
        <v>562.6</v>
      </c>
      <c r="BM26" s="17">
        <v>566.08941000000004</v>
      </c>
      <c r="BN26" s="17">
        <v>557.29148999999995</v>
      </c>
      <c r="BO26" s="17">
        <v>5.3085100000000001</v>
      </c>
      <c r="BP26" s="17">
        <v>10.3</v>
      </c>
      <c r="BQ26" s="17">
        <v>10.52094</v>
      </c>
      <c r="BR26" s="17">
        <v>3.4560499999999998</v>
      </c>
      <c r="BS26" s="17">
        <v>6.8439500000000004</v>
      </c>
      <c r="BT26" s="17"/>
      <c r="BU26" s="17"/>
      <c r="BV26" s="17"/>
      <c r="BW26" s="17">
        <v>0</v>
      </c>
      <c r="BX26" s="17"/>
      <c r="BY26" s="17"/>
      <c r="BZ26" s="17"/>
      <c r="CA26" s="17">
        <v>0</v>
      </c>
      <c r="CB26" s="17"/>
      <c r="CC26" s="17"/>
      <c r="CD26" s="17"/>
      <c r="CE26" s="17">
        <v>0</v>
      </c>
      <c r="CF26" s="17"/>
      <c r="CG26" s="17"/>
      <c r="CH26" s="17"/>
      <c r="CI26" s="17">
        <v>0</v>
      </c>
      <c r="CJ26" s="17">
        <v>170.4</v>
      </c>
      <c r="CK26" s="17">
        <v>164.06706</v>
      </c>
      <c r="CL26" s="17">
        <v>164.06703999999999</v>
      </c>
      <c r="CM26" s="17">
        <v>6.3329599999999999</v>
      </c>
      <c r="CN26" s="17">
        <v>8.1</v>
      </c>
      <c r="CO26" s="17">
        <v>5.1336000000000004</v>
      </c>
      <c r="CP26" s="17">
        <v>5.1335899999999999</v>
      </c>
      <c r="CQ26" s="17">
        <v>2.9664100000000002</v>
      </c>
      <c r="CR26" s="17">
        <v>5.3</v>
      </c>
      <c r="CS26" s="17">
        <v>2.8178999999999998</v>
      </c>
      <c r="CT26" s="17">
        <v>2.8178899999999998</v>
      </c>
      <c r="CU26" s="17">
        <v>2.48211</v>
      </c>
      <c r="CV26" s="17">
        <v>0</v>
      </c>
      <c r="CW26" s="17"/>
      <c r="CX26" s="17"/>
      <c r="CY26" s="17">
        <v>0</v>
      </c>
      <c r="CZ26" s="17">
        <v>5.9</v>
      </c>
      <c r="DA26" s="17">
        <v>6.8787000000000003</v>
      </c>
      <c r="DB26" s="17">
        <v>0</v>
      </c>
      <c r="DC26" s="17">
        <v>5.9</v>
      </c>
      <c r="DD26" s="17"/>
      <c r="DE26" s="17"/>
      <c r="DF26" s="17"/>
      <c r="DG26" s="17">
        <v>0</v>
      </c>
      <c r="DH26" s="17">
        <v>142.30000000000001</v>
      </c>
      <c r="DI26" s="17">
        <v>142.44412</v>
      </c>
      <c r="DJ26" s="17">
        <v>142.44408999999999</v>
      </c>
      <c r="DK26" s="17">
        <v>-0.14409</v>
      </c>
      <c r="DL26" s="17"/>
      <c r="DM26" s="17"/>
      <c r="DN26" s="17"/>
      <c r="DO26" s="17">
        <v>0</v>
      </c>
      <c r="DP26" s="17">
        <v>0</v>
      </c>
      <c r="DQ26" s="17"/>
      <c r="DR26" s="17"/>
      <c r="DS26" s="17">
        <v>0</v>
      </c>
      <c r="DT26" s="17"/>
      <c r="DU26" s="17"/>
      <c r="DV26" s="17"/>
      <c r="DW26" s="17">
        <v>0</v>
      </c>
      <c r="DX26" s="17"/>
      <c r="DY26" s="17"/>
      <c r="DZ26" s="17"/>
      <c r="EA26" s="17">
        <v>0</v>
      </c>
      <c r="EB26" s="17">
        <v>110.9</v>
      </c>
      <c r="EC26" s="17">
        <v>112.46647</v>
      </c>
      <c r="ED26" s="17">
        <v>109.58653</v>
      </c>
      <c r="EE26" s="17">
        <v>1.3134699999999999</v>
      </c>
      <c r="EF26" s="17">
        <v>221.7</v>
      </c>
      <c r="EG26" s="17">
        <v>220.69499999999999</v>
      </c>
      <c r="EH26" s="17">
        <v>147.25368</v>
      </c>
      <c r="EI26" s="17">
        <v>74.44632</v>
      </c>
      <c r="EJ26" s="17"/>
      <c r="EK26" s="17"/>
      <c r="EL26" s="17"/>
      <c r="EM26" s="17">
        <v>0</v>
      </c>
      <c r="EN26" s="17"/>
      <c r="EO26" s="17"/>
      <c r="EP26" s="17"/>
      <c r="EQ26" s="17">
        <v>0</v>
      </c>
      <c r="ER26" s="17"/>
      <c r="ES26" s="17"/>
      <c r="ET26" s="17"/>
      <c r="EU26" s="17">
        <v>0</v>
      </c>
      <c r="EV26" s="17">
        <v>6.5</v>
      </c>
      <c r="EW26" s="17">
        <v>6.39</v>
      </c>
      <c r="EX26" s="17">
        <v>6.39</v>
      </c>
      <c r="EY26" s="17">
        <v>0.11</v>
      </c>
      <c r="EZ26" s="17">
        <v>463.5</v>
      </c>
      <c r="FA26" s="17">
        <v>457.09426999999999</v>
      </c>
      <c r="FB26" s="17">
        <v>449.28075000000001</v>
      </c>
      <c r="FC26" s="17">
        <v>14.219250000000001</v>
      </c>
      <c r="FD26" s="17">
        <v>81.400000000000006</v>
      </c>
      <c r="FE26" s="17">
        <v>81.635570000000001</v>
      </c>
      <c r="FF26" s="17">
        <v>81.635549999999995</v>
      </c>
      <c r="FG26" s="17">
        <v>-0.23555000000000001</v>
      </c>
      <c r="FH26" s="17">
        <v>153.1</v>
      </c>
      <c r="FI26" s="17">
        <v>151.36251999999999</v>
      </c>
      <c r="FJ26" s="17">
        <v>142.04257000000001</v>
      </c>
      <c r="FK26" s="17">
        <v>11.05743</v>
      </c>
      <c r="FL26" s="17">
        <v>42.2</v>
      </c>
      <c r="FM26" s="17">
        <v>41.89893</v>
      </c>
      <c r="FN26" s="17">
        <v>41.898919999999997</v>
      </c>
      <c r="FO26" s="17">
        <v>0.30108000000000001</v>
      </c>
      <c r="FP26" s="17">
        <v>18.399999999999999</v>
      </c>
      <c r="FQ26" s="17">
        <v>14.94232</v>
      </c>
      <c r="FR26" s="17">
        <v>14.942310000000001</v>
      </c>
      <c r="FS26" s="17">
        <v>3.4576899999999999</v>
      </c>
      <c r="FT26" s="17">
        <v>17</v>
      </c>
      <c r="FU26" s="17">
        <v>18.172979999999999</v>
      </c>
      <c r="FV26" s="17">
        <v>18.172979999999999</v>
      </c>
      <c r="FW26" s="17">
        <v>-1.1729799999999999</v>
      </c>
      <c r="FX26" s="17">
        <v>92.8</v>
      </c>
      <c r="FY26" s="17">
        <v>87.773570000000007</v>
      </c>
      <c r="FZ26" s="17">
        <v>87.77355</v>
      </c>
      <c r="GA26" s="17">
        <v>5.0264499999999996</v>
      </c>
      <c r="GB26" s="17">
        <v>128</v>
      </c>
      <c r="GC26" s="17"/>
      <c r="GD26" s="17">
        <v>181.48500000000001</v>
      </c>
      <c r="GE26" s="17">
        <v>-53.484999999999999</v>
      </c>
      <c r="GF26" s="17">
        <v>0</v>
      </c>
      <c r="GG26" s="17"/>
      <c r="GH26" s="17">
        <v>181.48500000000001</v>
      </c>
      <c r="GI26" s="17">
        <v>-181.48500000000001</v>
      </c>
      <c r="GJ26" s="17">
        <v>83.6</v>
      </c>
      <c r="GK26" s="17"/>
      <c r="GL26" s="17">
        <v>182.03</v>
      </c>
      <c r="GM26" s="17">
        <v>-98.43</v>
      </c>
      <c r="GN26" s="17">
        <v>108.3</v>
      </c>
      <c r="GO26" s="17">
        <v>110.48202000000001</v>
      </c>
      <c r="GP26" s="17">
        <v>110.482</v>
      </c>
      <c r="GQ26" s="17">
        <v>-2.1819999999999999</v>
      </c>
      <c r="GR26" s="17">
        <v>46.8</v>
      </c>
      <c r="GS26" s="17">
        <v>47.082599999999999</v>
      </c>
      <c r="GT26" s="17"/>
      <c r="GU26" s="17">
        <v>46.8</v>
      </c>
      <c r="GV26" s="17">
        <v>0</v>
      </c>
      <c r="GW26" s="17"/>
      <c r="GX26" s="17">
        <v>37.900860000000002</v>
      </c>
      <c r="GY26" s="17">
        <v>-37.900860000000002</v>
      </c>
      <c r="GZ26" s="17">
        <v>4</v>
      </c>
      <c r="HA26" s="17"/>
      <c r="HB26" s="17"/>
      <c r="HC26" s="17">
        <v>4</v>
      </c>
      <c r="HD26" s="17">
        <v>16.899999999999999</v>
      </c>
      <c r="HE26" s="17">
        <v>17.005710000000001</v>
      </c>
      <c r="HF26" s="17">
        <v>17.005710000000001</v>
      </c>
      <c r="HG26" s="17">
        <v>-0.10571</v>
      </c>
      <c r="HH26" s="17">
        <v>174.4</v>
      </c>
      <c r="HI26" s="17">
        <v>174.55948000000001</v>
      </c>
      <c r="HJ26" s="17">
        <v>164.13146</v>
      </c>
      <c r="HK26" s="17">
        <v>10.26854</v>
      </c>
      <c r="HL26" s="17"/>
      <c r="HM26" s="17"/>
      <c r="HN26" s="17"/>
      <c r="HO26" s="17">
        <v>0</v>
      </c>
      <c r="HP26" s="17"/>
      <c r="HQ26" s="17"/>
      <c r="HR26" s="17"/>
      <c r="HS26" s="17">
        <v>0</v>
      </c>
      <c r="HT26" s="17">
        <v>64.900000000000006</v>
      </c>
      <c r="HU26" s="17"/>
      <c r="HV26" s="17"/>
      <c r="HW26" s="17">
        <v>64.900000000000006</v>
      </c>
      <c r="HX26" s="17">
        <v>0</v>
      </c>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129.19999999999999</v>
      </c>
      <c r="IW26" s="17">
        <v>126.84735999999999</v>
      </c>
      <c r="IX26" s="17">
        <v>132.83834999999999</v>
      </c>
      <c r="IY26" s="17">
        <v>-3.63835</v>
      </c>
      <c r="IZ26" s="17"/>
      <c r="JA26" s="17"/>
      <c r="JB26" s="17"/>
      <c r="JC26" s="17">
        <v>0</v>
      </c>
      <c r="JD26" s="17">
        <v>59.8</v>
      </c>
      <c r="JE26" s="17"/>
      <c r="JF26" s="17"/>
      <c r="JG26" s="17">
        <v>59.8</v>
      </c>
      <c r="JH26" s="17">
        <v>14</v>
      </c>
      <c r="JI26" s="17"/>
      <c r="JJ26" s="17"/>
      <c r="JK26" s="17">
        <v>14</v>
      </c>
      <c r="JL26" s="17"/>
      <c r="JM26" s="17"/>
      <c r="JN26" s="17"/>
      <c r="JO26" s="17">
        <v>0</v>
      </c>
      <c r="JP26" s="17">
        <v>38.200000000000003</v>
      </c>
      <c r="JQ26" s="17">
        <v>44.848439999999997</v>
      </c>
      <c r="JR26" s="17">
        <v>30</v>
      </c>
      <c r="JS26" s="17">
        <v>8.1999999999999993</v>
      </c>
      <c r="JT26" s="17">
        <v>27.8</v>
      </c>
      <c r="JU26" s="17">
        <v>22.49156</v>
      </c>
      <c r="JV26" s="17"/>
      <c r="JW26" s="17">
        <v>27.8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2.2999999999999998</v>
      </c>
      <c r="KW26" s="17">
        <v>2.04081</v>
      </c>
      <c r="KX26" s="17">
        <v>2.0407799999999998</v>
      </c>
      <c r="KY26" s="17">
        <v>0.25922000000000001</v>
      </c>
      <c r="KZ26" s="17">
        <v>240.6</v>
      </c>
      <c r="LA26" s="17">
        <v>251.17994999999999</v>
      </c>
      <c r="LB26" s="17">
        <v>169.87321</v>
      </c>
      <c r="LC26" s="17">
        <v>70.726789999999994</v>
      </c>
      <c r="LD26" s="17">
        <v>134.69999999999999</v>
      </c>
      <c r="LE26" s="17">
        <v>68.082080000000005</v>
      </c>
      <c r="LF26" s="17">
        <v>73.528390000000002</v>
      </c>
      <c r="LG26" s="17">
        <v>61.171610000000001</v>
      </c>
      <c r="LH26" s="17">
        <v>63</v>
      </c>
      <c r="LI26" s="17">
        <v>67.199219999999997</v>
      </c>
      <c r="LJ26" s="17">
        <v>66.099289999999996</v>
      </c>
      <c r="LK26" s="17">
        <v>-3.0992899999999999</v>
      </c>
      <c r="LL26" s="17">
        <v>57.3</v>
      </c>
      <c r="LM26" s="17">
        <v>60.855499999999999</v>
      </c>
      <c r="LN26" s="17">
        <v>64.903959999999998</v>
      </c>
      <c r="LO26" s="17">
        <v>-7.6039599999999998</v>
      </c>
      <c r="LP26" s="17">
        <v>0</v>
      </c>
      <c r="LQ26" s="17"/>
      <c r="LR26" s="17">
        <v>26.88617</v>
      </c>
      <c r="LS26" s="17">
        <v>-26.88617</v>
      </c>
      <c r="LT26" s="17"/>
      <c r="LU26" s="17"/>
      <c r="LV26" s="17"/>
      <c r="LW26" s="17">
        <v>0</v>
      </c>
      <c r="LX26" s="17"/>
      <c r="LY26" s="17"/>
      <c r="LZ26" s="17"/>
      <c r="MA26" s="17">
        <v>0</v>
      </c>
      <c r="MB26" s="17"/>
      <c r="MC26" s="17"/>
      <c r="MD26" s="17"/>
      <c r="ME26" s="17">
        <v>0</v>
      </c>
      <c r="MF26" s="17">
        <v>103.6</v>
      </c>
      <c r="MG26" s="17">
        <v>150.56278</v>
      </c>
      <c r="MH26" s="17">
        <v>109.89</v>
      </c>
      <c r="MI26" s="17">
        <v>-6.29</v>
      </c>
      <c r="MJ26" s="17">
        <v>103.2</v>
      </c>
      <c r="MK26" s="17">
        <v>150.56278</v>
      </c>
      <c r="ML26" s="17">
        <v>109.89</v>
      </c>
      <c r="MM26" s="17">
        <v>-6.69</v>
      </c>
      <c r="MN26" s="17">
        <v>122.4</v>
      </c>
      <c r="MO26" s="17">
        <v>151.01491999999999</v>
      </c>
      <c r="MP26" s="17">
        <v>110.22</v>
      </c>
      <c r="MQ26" s="17">
        <v>12.18</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206.5</v>
      </c>
      <c r="NM26" s="17">
        <v>206.49084999999999</v>
      </c>
      <c r="NN26" s="17">
        <v>144.72297</v>
      </c>
      <c r="NO26" s="17">
        <v>61.777030000000003</v>
      </c>
      <c r="NP26" s="17">
        <v>96.8</v>
      </c>
      <c r="NQ26" s="17">
        <v>103.55547</v>
      </c>
      <c r="NR26" s="17">
        <v>72.578779999999995</v>
      </c>
      <c r="NS26" s="17">
        <v>24.221219999999999</v>
      </c>
      <c r="NT26" s="17">
        <v>0</v>
      </c>
      <c r="NU26" s="17">
        <v>7.2163700000000004</v>
      </c>
      <c r="NV26" s="17">
        <v>9.0899800000000006</v>
      </c>
      <c r="NW26" s="17">
        <v>-9.0899800000000006</v>
      </c>
      <c r="NX26" s="17">
        <v>4.4000000000000004</v>
      </c>
      <c r="NY26" s="17">
        <v>4.0686799999999996</v>
      </c>
      <c r="NZ26" s="17">
        <v>9.9490800000000004</v>
      </c>
      <c r="OA26" s="17">
        <v>-5.54908</v>
      </c>
      <c r="OB26" s="17">
        <v>0</v>
      </c>
      <c r="OC26" s="17"/>
      <c r="OD26" s="17">
        <v>17.492709999999999</v>
      </c>
      <c r="OE26" s="17">
        <v>-17.492709999999999</v>
      </c>
      <c r="OF26" s="17">
        <v>0.3</v>
      </c>
      <c r="OG26" s="17">
        <v>0.502</v>
      </c>
      <c r="OH26" s="17">
        <v>0.502</v>
      </c>
      <c r="OI26" s="17">
        <v>-0.20200000000000001</v>
      </c>
      <c r="OJ26" s="17">
        <v>9.1999999999999993</v>
      </c>
      <c r="OK26" s="17"/>
      <c r="OL26" s="17">
        <v>21.17</v>
      </c>
      <c r="OM26" s="17">
        <v>-11.97</v>
      </c>
      <c r="ON26" s="17">
        <v>74.900000000000006</v>
      </c>
      <c r="OO26" s="17">
        <v>17.8</v>
      </c>
      <c r="OP26" s="17">
        <v>57.981000000000002</v>
      </c>
      <c r="OQ26" s="17">
        <v>16.919</v>
      </c>
      <c r="OR26" s="17">
        <v>0</v>
      </c>
      <c r="OS26" s="17">
        <v>0.38800000000000001</v>
      </c>
      <c r="OT26" s="17">
        <v>0.38800000000000001</v>
      </c>
      <c r="OU26" s="17">
        <v>-0.38800000000000001</v>
      </c>
      <c r="OV26" s="17">
        <v>0.1</v>
      </c>
      <c r="OW26" s="17">
        <v>0.2</v>
      </c>
      <c r="OX26" s="17">
        <v>0.2</v>
      </c>
      <c r="OY26" s="17">
        <v>-0.1</v>
      </c>
      <c r="OZ26" s="17">
        <v>20.3</v>
      </c>
      <c r="PA26" s="17">
        <v>19.436350000000001</v>
      </c>
      <c r="PB26" s="17">
        <v>19.436340000000001</v>
      </c>
      <c r="PC26" s="17">
        <v>0.86365999999999998</v>
      </c>
      <c r="PD26" s="17">
        <v>9.9</v>
      </c>
      <c r="PE26" s="17">
        <v>9.9830000000000005</v>
      </c>
      <c r="PF26" s="17">
        <v>9.9830000000000005</v>
      </c>
      <c r="PG26" s="17">
        <v>-8.3000000000000004E-2</v>
      </c>
      <c r="PH26" s="17">
        <v>5.5</v>
      </c>
      <c r="PI26" s="17">
        <v>5.67</v>
      </c>
      <c r="PJ26" s="17">
        <v>5.67</v>
      </c>
      <c r="PK26" s="17">
        <v>-0.17</v>
      </c>
      <c r="PL26" s="17">
        <v>180.7</v>
      </c>
      <c r="PM26" s="17">
        <v>59.8</v>
      </c>
      <c r="PN26" s="17">
        <v>136.89500000000001</v>
      </c>
      <c r="PO26" s="17">
        <v>43.805</v>
      </c>
      <c r="PP26" s="17">
        <v>1.4</v>
      </c>
      <c r="PQ26" s="17">
        <v>1</v>
      </c>
      <c r="PR26" s="17">
        <v>1</v>
      </c>
      <c r="PS26" s="17">
        <v>0.4</v>
      </c>
      <c r="PT26" s="17">
        <v>3.6</v>
      </c>
      <c r="PU26" s="17">
        <v>3.55</v>
      </c>
      <c r="PV26" s="17">
        <v>3.55</v>
      </c>
      <c r="PW26" s="17">
        <v>0.05</v>
      </c>
      <c r="PX26" s="17">
        <v>2.7</v>
      </c>
      <c r="PY26" s="17">
        <v>5</v>
      </c>
      <c r="PZ26" s="17">
        <v>5</v>
      </c>
      <c r="QA26" s="17">
        <v>-2.2999999999999998</v>
      </c>
      <c r="QB26" s="17">
        <v>20.7</v>
      </c>
      <c r="QC26" s="17">
        <v>20.274049999999999</v>
      </c>
      <c r="QD26" s="17">
        <v>20.274049999999999</v>
      </c>
      <c r="QE26" s="17">
        <v>0.42595</v>
      </c>
      <c r="QF26" s="17">
        <v>13.3</v>
      </c>
      <c r="QG26" s="17">
        <v>19.436350000000001</v>
      </c>
      <c r="QH26" s="17">
        <v>19.436340000000001</v>
      </c>
      <c r="QI26" s="17">
        <v>-6.1363399999999997</v>
      </c>
      <c r="QJ26" s="17">
        <v>18.2</v>
      </c>
      <c r="QK26" s="17">
        <v>17.492709999999999</v>
      </c>
      <c r="QL26" s="17">
        <v>17.492709999999999</v>
      </c>
      <c r="QM26" s="17">
        <v>0.70728999999999997</v>
      </c>
      <c r="QN26" s="17">
        <v>3.4</v>
      </c>
      <c r="QO26" s="17">
        <v>3.4</v>
      </c>
      <c r="QP26" s="17">
        <v>3.4</v>
      </c>
      <c r="QQ26" s="17">
        <v>0</v>
      </c>
      <c r="QR26" s="17">
        <v>18.5</v>
      </c>
      <c r="QS26" s="17">
        <v>17.881440000000001</v>
      </c>
      <c r="QT26" s="17">
        <v>17.881440000000001</v>
      </c>
      <c r="QU26" s="17">
        <v>0.61856</v>
      </c>
      <c r="QV26" s="17">
        <v>13.8</v>
      </c>
      <c r="QW26" s="17">
        <v>8.875</v>
      </c>
      <c r="QX26" s="17">
        <v>8.875</v>
      </c>
      <c r="QY26" s="17">
        <v>4.9249999999999998</v>
      </c>
      <c r="QZ26" s="17">
        <v>13.8</v>
      </c>
      <c r="RA26" s="17">
        <v>9.0960000000000001</v>
      </c>
      <c r="RB26" s="17">
        <v>9.0960000000000001</v>
      </c>
      <c r="RC26" s="17">
        <v>4.7039999999999997</v>
      </c>
      <c r="RD26" s="17">
        <v>0.6</v>
      </c>
      <c r="RE26" s="17">
        <v>2.0030000000000001</v>
      </c>
      <c r="RF26" s="17">
        <v>2.0030000000000001</v>
      </c>
      <c r="RG26" s="17">
        <v>-1.403</v>
      </c>
      <c r="RH26" s="17">
        <v>0.7</v>
      </c>
      <c r="RI26" s="17"/>
      <c r="RJ26" s="17">
        <v>6.53</v>
      </c>
      <c r="RK26" s="17">
        <v>-5.83</v>
      </c>
      <c r="RL26" s="17">
        <v>7.9</v>
      </c>
      <c r="RM26" s="17">
        <v>13.84</v>
      </c>
      <c r="RN26" s="17">
        <v>13.84</v>
      </c>
      <c r="RO26" s="17">
        <v>-5.94</v>
      </c>
      <c r="RP26" s="17">
        <v>3.1</v>
      </c>
      <c r="RQ26" s="17">
        <v>3.399</v>
      </c>
      <c r="RR26" s="17">
        <v>3.399</v>
      </c>
      <c r="RS26" s="17">
        <v>-0.29899999999999999</v>
      </c>
      <c r="RT26" s="17">
        <v>18.399999999999999</v>
      </c>
      <c r="RU26" s="17"/>
      <c r="RV26" s="17">
        <v>5.3000600000000002</v>
      </c>
      <c r="RW26" s="17">
        <v>13.09994</v>
      </c>
      <c r="RX26" s="17">
        <v>3.1</v>
      </c>
      <c r="RY26" s="17">
        <v>2</v>
      </c>
      <c r="RZ26" s="17">
        <v>2</v>
      </c>
      <c r="SA26" s="17">
        <v>1.1000000000000001</v>
      </c>
      <c r="SB26" s="17">
        <v>0.4</v>
      </c>
      <c r="SC26" s="17">
        <v>0.4</v>
      </c>
      <c r="SD26" s="17">
        <v>0.4</v>
      </c>
      <c r="SE26" s="17">
        <v>0</v>
      </c>
      <c r="SF26" s="17">
        <v>0.2</v>
      </c>
      <c r="SG26" s="17">
        <v>0.19900000000000001</v>
      </c>
      <c r="SH26" s="17">
        <v>0.19900000000000001</v>
      </c>
      <c r="SI26" s="17">
        <v>1E-3</v>
      </c>
      <c r="SJ26" s="17">
        <v>19.7</v>
      </c>
      <c r="SK26" s="17">
        <v>19.1448</v>
      </c>
      <c r="SL26" s="17">
        <v>19.1448</v>
      </c>
      <c r="SM26" s="17">
        <v>0.55520000000000003</v>
      </c>
      <c r="SN26" s="17">
        <v>12.8</v>
      </c>
      <c r="SO26" s="17">
        <v>12.244899999999999</v>
      </c>
      <c r="SP26" s="17">
        <v>12.244899999999999</v>
      </c>
      <c r="SQ26" s="17">
        <v>0.55510000000000004</v>
      </c>
      <c r="SR26" s="17">
        <v>20.3</v>
      </c>
      <c r="SS26" s="17">
        <v>19.436350000000001</v>
      </c>
      <c r="ST26" s="17">
        <v>19.436340000000001</v>
      </c>
      <c r="SU26" s="17">
        <v>0.86365999999999998</v>
      </c>
      <c r="SV26" s="17">
        <v>20.3</v>
      </c>
      <c r="SW26" s="17">
        <v>19.436350000000001</v>
      </c>
      <c r="SX26" s="17">
        <v>19.436340000000001</v>
      </c>
      <c r="SY26" s="17">
        <v>0.86365999999999998</v>
      </c>
      <c r="SZ26" s="17">
        <v>20</v>
      </c>
      <c r="TA26" s="17">
        <v>19.241980000000002</v>
      </c>
      <c r="TB26" s="17">
        <v>19.241980000000002</v>
      </c>
      <c r="TC26" s="17">
        <v>0.75802000000000003</v>
      </c>
      <c r="TD26" s="17">
        <v>0</v>
      </c>
      <c r="TE26" s="17">
        <v>3.0230000000000001</v>
      </c>
      <c r="TF26" s="17">
        <v>3.0230000000000001</v>
      </c>
      <c r="TG26" s="17">
        <v>-3.0230000000000001</v>
      </c>
      <c r="TH26" s="17">
        <v>0</v>
      </c>
      <c r="TI26" s="17">
        <v>1.9</v>
      </c>
      <c r="TJ26" s="17">
        <v>2.052</v>
      </c>
      <c r="TK26" s="17">
        <v>-2.052</v>
      </c>
      <c r="TL26" s="17">
        <v>8.6</v>
      </c>
      <c r="TM26" s="17">
        <v>27.553999999999998</v>
      </c>
      <c r="TN26" s="17">
        <v>27.553999999999998</v>
      </c>
      <c r="TO26" s="17">
        <v>-18.954000000000001</v>
      </c>
      <c r="TP26" s="17">
        <v>1.9</v>
      </c>
      <c r="TQ26" s="17"/>
      <c r="TR26" s="17">
        <v>3.33</v>
      </c>
      <c r="TS26" s="17">
        <v>-1.43</v>
      </c>
      <c r="TT26" s="17">
        <v>9.4</v>
      </c>
      <c r="TU26" s="17"/>
      <c r="TV26" s="17">
        <v>8.1189999999999998</v>
      </c>
      <c r="TW26" s="17">
        <v>1.2809999999999999</v>
      </c>
      <c r="TX26" s="17">
        <v>0</v>
      </c>
      <c r="TY26" s="17">
        <v>0.113</v>
      </c>
      <c r="TZ26" s="17">
        <v>0.113</v>
      </c>
      <c r="UA26" s="17">
        <v>-0.113</v>
      </c>
      <c r="UB26" s="17">
        <v>0</v>
      </c>
      <c r="UC26" s="17">
        <v>9.2999999999999999E-2</v>
      </c>
      <c r="UD26" s="17">
        <v>9.2999999999999999E-2</v>
      </c>
      <c r="UE26" s="17">
        <v>-9.2999999999999999E-2</v>
      </c>
      <c r="UF26" s="17">
        <v>6.5</v>
      </c>
      <c r="UG26" s="17">
        <v>35.01</v>
      </c>
      <c r="UH26" s="17">
        <v>35.01</v>
      </c>
      <c r="UI26" s="17">
        <v>-28.51</v>
      </c>
      <c r="UJ26" s="17">
        <v>21.1</v>
      </c>
      <c r="UK26" s="17">
        <v>19.436350000000001</v>
      </c>
      <c r="UL26" s="17">
        <v>19.436340000000001</v>
      </c>
      <c r="UM26" s="17">
        <v>1.6636599999999999</v>
      </c>
      <c r="UN26" s="17">
        <v>5.6</v>
      </c>
      <c r="UO26" s="17">
        <v>8.1999999999999993</v>
      </c>
      <c r="UP26" s="17">
        <v>8.1999999999999993</v>
      </c>
      <c r="UQ26" s="17">
        <v>-2.6</v>
      </c>
      <c r="UR26" s="17"/>
      <c r="US26" s="17"/>
      <c r="UT26" s="17"/>
      <c r="UU26" s="17">
        <v>0</v>
      </c>
      <c r="UV26" s="17">
        <v>20.399999999999999</v>
      </c>
      <c r="UW26" s="17">
        <v>19.436350000000001</v>
      </c>
      <c r="UX26" s="17">
        <v>19.436340000000001</v>
      </c>
      <c r="UY26" s="17">
        <v>0.96365999999999996</v>
      </c>
      <c r="UZ26" s="17">
        <v>20.399999999999999</v>
      </c>
      <c r="VA26" s="17">
        <v>19.436350000000001</v>
      </c>
      <c r="VB26" s="17">
        <v>19.436340000000001</v>
      </c>
      <c r="VC26" s="17">
        <v>0.96365999999999996</v>
      </c>
      <c r="VD26" s="17">
        <v>20.100000000000001</v>
      </c>
      <c r="VE26" s="17">
        <v>19.436350000000001</v>
      </c>
      <c r="VF26" s="17">
        <v>19.436340000000001</v>
      </c>
      <c r="VG26" s="17">
        <v>0.66366000000000003</v>
      </c>
      <c r="VH26" s="17">
        <v>0</v>
      </c>
      <c r="VI26" s="17">
        <v>0.53900000000000003</v>
      </c>
      <c r="VJ26" s="17">
        <v>0.53900000000000003</v>
      </c>
      <c r="VK26" s="17">
        <v>-0.53900000000000003</v>
      </c>
      <c r="VL26" s="17">
        <v>140.1</v>
      </c>
      <c r="VM26" s="17">
        <v>75.900000000000006</v>
      </c>
      <c r="VN26" s="17">
        <v>172.881</v>
      </c>
      <c r="VO26" s="17">
        <v>-32.780999999999999</v>
      </c>
      <c r="VP26" s="17">
        <v>12.9</v>
      </c>
      <c r="VQ26" s="17">
        <v>9.7899999999999991</v>
      </c>
      <c r="VR26" s="17">
        <v>9.7899999999999991</v>
      </c>
      <c r="VS26" s="17">
        <v>3.11</v>
      </c>
      <c r="VT26" s="17">
        <v>71.099999999999994</v>
      </c>
      <c r="VU26" s="17">
        <v>71.099999999999994</v>
      </c>
      <c r="VV26" s="17">
        <v>99.137</v>
      </c>
      <c r="VW26" s="17">
        <v>-28.036999999999999</v>
      </c>
      <c r="VX26" s="17">
        <v>0</v>
      </c>
      <c r="VY26" s="17"/>
      <c r="VZ26" s="17">
        <v>0.6</v>
      </c>
      <c r="WA26" s="17">
        <v>-0.6</v>
      </c>
      <c r="WB26" s="17">
        <v>0</v>
      </c>
      <c r="WC26" s="17">
        <v>2</v>
      </c>
      <c r="WD26" s="17">
        <v>2</v>
      </c>
      <c r="WE26" s="17">
        <v>-2</v>
      </c>
      <c r="WF26" s="17">
        <v>2.9</v>
      </c>
      <c r="WG26" s="17">
        <v>2</v>
      </c>
      <c r="WH26" s="17">
        <v>2</v>
      </c>
      <c r="WI26" s="17">
        <v>0.9</v>
      </c>
      <c r="WJ26" s="17">
        <v>69.400000000000006</v>
      </c>
      <c r="WK26" s="17">
        <v>57</v>
      </c>
      <c r="WL26" s="17">
        <v>76.23</v>
      </c>
      <c r="WM26" s="17">
        <v>-6.83</v>
      </c>
      <c r="WN26" s="17">
        <v>2.2000000000000002</v>
      </c>
      <c r="WO26" s="17">
        <v>2.9009999999999998</v>
      </c>
      <c r="WP26" s="17">
        <v>2.9009999999999998</v>
      </c>
      <c r="WQ26" s="17">
        <v>-0.70099999999999996</v>
      </c>
      <c r="WR26" s="17">
        <v>1.2</v>
      </c>
      <c r="WS26" s="17">
        <v>1.2</v>
      </c>
      <c r="WT26" s="17">
        <v>1.2</v>
      </c>
      <c r="WU26" s="17">
        <v>0</v>
      </c>
      <c r="WV26" s="17">
        <v>1.2</v>
      </c>
      <c r="WW26" s="17">
        <v>1.2</v>
      </c>
      <c r="WX26" s="17">
        <v>1.2</v>
      </c>
      <c r="WY26" s="17">
        <v>0</v>
      </c>
      <c r="WZ26" s="17">
        <v>1.1000000000000001</v>
      </c>
      <c r="XA26" s="17">
        <v>1.4</v>
      </c>
      <c r="XB26" s="17">
        <v>1.4</v>
      </c>
      <c r="XC26" s="17">
        <v>-0.3</v>
      </c>
      <c r="XD26" s="17">
        <v>11.7</v>
      </c>
      <c r="XE26" s="17">
        <v>8.7279999999999998</v>
      </c>
      <c r="XF26" s="17">
        <v>8.7279999999999998</v>
      </c>
      <c r="XG26" s="17">
        <v>2.972</v>
      </c>
      <c r="XH26" s="17">
        <v>8.8000000000000007</v>
      </c>
      <c r="XI26" s="17">
        <v>9</v>
      </c>
      <c r="XJ26" s="17">
        <v>9</v>
      </c>
      <c r="XK26" s="17">
        <v>-0.2</v>
      </c>
      <c r="XL26" s="17">
        <v>20</v>
      </c>
      <c r="XM26" s="17">
        <v>20</v>
      </c>
      <c r="XN26" s="17">
        <v>19.241980000000002</v>
      </c>
      <c r="XO26" s="17">
        <v>0.75802000000000003</v>
      </c>
      <c r="XP26" s="17">
        <v>5.3</v>
      </c>
      <c r="XQ26" s="17">
        <v>9</v>
      </c>
      <c r="XR26" s="17">
        <v>10.6</v>
      </c>
      <c r="XS26" s="17">
        <v>-5.3</v>
      </c>
      <c r="XT26" s="17">
        <v>27.4</v>
      </c>
      <c r="XU26" s="17">
        <v>30.5</v>
      </c>
      <c r="XV26" s="17">
        <v>30.5</v>
      </c>
      <c r="XW26" s="17">
        <v>-3.1</v>
      </c>
      <c r="XX26" s="17">
        <v>34.299999999999997</v>
      </c>
      <c r="XY26" s="17">
        <v>30.5</v>
      </c>
      <c r="XZ26" s="17">
        <v>30.5</v>
      </c>
      <c r="YA26" s="17">
        <v>3.8</v>
      </c>
      <c r="YB26" s="17"/>
      <c r="YC26" s="17"/>
      <c r="YD26" s="17"/>
      <c r="YE26" s="17">
        <v>0</v>
      </c>
      <c r="YF26" s="17">
        <v>5.0999999999999996</v>
      </c>
      <c r="YG26" s="17">
        <v>5</v>
      </c>
      <c r="YH26" s="17">
        <v>16</v>
      </c>
      <c r="YI26" s="17">
        <v>-10.9</v>
      </c>
      <c r="YJ26" s="17">
        <v>5.45</v>
      </c>
      <c r="YK26" s="17"/>
      <c r="YL26" s="17"/>
      <c r="YM26" s="17">
        <v>5.45</v>
      </c>
      <c r="YN26" s="17">
        <v>0</v>
      </c>
      <c r="YO26" s="17"/>
      <c r="YP26" s="17"/>
      <c r="YQ26" s="17">
        <v>0</v>
      </c>
      <c r="YR26" s="17">
        <v>11.38</v>
      </c>
      <c r="YS26" s="17">
        <v>22</v>
      </c>
      <c r="YT26" s="17">
        <v>22</v>
      </c>
      <c r="YU26" s="17">
        <v>-10.62</v>
      </c>
    </row>
    <row r="27" spans="1:671" ht="24" customHeight="1" x14ac:dyDescent="0.25">
      <c r="A27" s="1"/>
      <c r="B27" s="16" t="s">
        <v>35</v>
      </c>
      <c r="C27" s="16" t="s">
        <v>804</v>
      </c>
      <c r="D27" s="17">
        <v>204.1</v>
      </c>
      <c r="E27" s="17">
        <v>203.40136000000001</v>
      </c>
      <c r="F27" s="17">
        <v>203.40136000000001</v>
      </c>
      <c r="G27" s="17">
        <v>0.69864000000000004</v>
      </c>
      <c r="H27" s="17">
        <v>644.4</v>
      </c>
      <c r="I27" s="17">
        <v>627.79395999999997</v>
      </c>
      <c r="J27" s="17">
        <v>627.79395999999997</v>
      </c>
      <c r="K27" s="17">
        <v>16.60604</v>
      </c>
      <c r="L27" s="17">
        <v>217.4</v>
      </c>
      <c r="M27" s="17">
        <v>204.43100999999999</v>
      </c>
      <c r="N27" s="17">
        <v>204.43100999999999</v>
      </c>
      <c r="O27" s="17">
        <v>12.96899</v>
      </c>
      <c r="P27" s="17"/>
      <c r="Q27" s="17"/>
      <c r="R27" s="17"/>
      <c r="S27" s="17">
        <v>0</v>
      </c>
      <c r="T27" s="17"/>
      <c r="U27" s="17"/>
      <c r="V27" s="17"/>
      <c r="W27" s="17">
        <v>0</v>
      </c>
      <c r="X27" s="17">
        <v>90.4</v>
      </c>
      <c r="Y27" s="17">
        <v>91.867829999999998</v>
      </c>
      <c r="Z27" s="17">
        <v>91.867829999999998</v>
      </c>
      <c r="AA27" s="17">
        <v>-1.46783</v>
      </c>
      <c r="AB27" s="17">
        <v>245</v>
      </c>
      <c r="AC27" s="17">
        <v>242</v>
      </c>
      <c r="AD27" s="17">
        <v>242</v>
      </c>
      <c r="AE27" s="17">
        <v>3</v>
      </c>
      <c r="AF27" s="17"/>
      <c r="AG27" s="17"/>
      <c r="AH27" s="17"/>
      <c r="AI27" s="17">
        <v>0</v>
      </c>
      <c r="AJ27" s="17">
        <v>0</v>
      </c>
      <c r="AK27" s="17"/>
      <c r="AL27" s="17"/>
      <c r="AM27" s="17">
        <v>0</v>
      </c>
      <c r="AN27" s="17">
        <v>172.7</v>
      </c>
      <c r="AO27" s="17">
        <v>157.398</v>
      </c>
      <c r="AP27" s="17">
        <v>186.48</v>
      </c>
      <c r="AQ27" s="17">
        <v>-13.78</v>
      </c>
      <c r="AR27" s="17">
        <v>172.6</v>
      </c>
      <c r="AS27" s="17">
        <v>157.398</v>
      </c>
      <c r="AT27" s="17">
        <v>186.48</v>
      </c>
      <c r="AU27" s="17">
        <v>-13.88</v>
      </c>
      <c r="AV27" s="17">
        <v>172.3</v>
      </c>
      <c r="AW27" s="17">
        <v>157.398</v>
      </c>
      <c r="AX27" s="17">
        <v>186.48</v>
      </c>
      <c r="AY27" s="17">
        <v>-14.18</v>
      </c>
      <c r="AZ27" s="17">
        <v>255.3</v>
      </c>
      <c r="BA27" s="17">
        <v>236.80600000000001</v>
      </c>
      <c r="BB27" s="17">
        <v>280.56</v>
      </c>
      <c r="BC27" s="17">
        <v>-25.26</v>
      </c>
      <c r="BD27" s="17">
        <v>203.5</v>
      </c>
      <c r="BE27" s="17">
        <v>207.24285</v>
      </c>
      <c r="BF27" s="17">
        <v>120.0309</v>
      </c>
      <c r="BG27" s="17">
        <v>83.469099999999997</v>
      </c>
      <c r="BH27" s="17">
        <v>108.4</v>
      </c>
      <c r="BI27" s="17">
        <v>103.93259999999999</v>
      </c>
      <c r="BJ27" s="17">
        <v>60.19567</v>
      </c>
      <c r="BK27" s="17">
        <v>48.204329999999999</v>
      </c>
      <c r="BL27" s="17">
        <v>574.20000000000005</v>
      </c>
      <c r="BM27" s="17">
        <v>566.08941000000004</v>
      </c>
      <c r="BN27" s="17">
        <v>566.08941000000004</v>
      </c>
      <c r="BO27" s="17">
        <v>8.1105900000000002</v>
      </c>
      <c r="BP27" s="17">
        <v>10.3</v>
      </c>
      <c r="BQ27" s="17">
        <v>10.52094</v>
      </c>
      <c r="BR27" s="17">
        <v>3.45607</v>
      </c>
      <c r="BS27" s="17">
        <v>6.8439300000000003</v>
      </c>
      <c r="BT27" s="17"/>
      <c r="BU27" s="17"/>
      <c r="BV27" s="17"/>
      <c r="BW27" s="17">
        <v>0</v>
      </c>
      <c r="BX27" s="17"/>
      <c r="BY27" s="17"/>
      <c r="BZ27" s="17"/>
      <c r="CA27" s="17">
        <v>0</v>
      </c>
      <c r="CB27" s="17"/>
      <c r="CC27" s="17"/>
      <c r="CD27" s="17"/>
      <c r="CE27" s="17">
        <v>0</v>
      </c>
      <c r="CF27" s="17"/>
      <c r="CG27" s="17"/>
      <c r="CH27" s="17"/>
      <c r="CI27" s="17">
        <v>0</v>
      </c>
      <c r="CJ27" s="17">
        <v>166.5</v>
      </c>
      <c r="CK27" s="17">
        <v>164.06706</v>
      </c>
      <c r="CL27" s="17">
        <v>164.06706</v>
      </c>
      <c r="CM27" s="17">
        <v>2.4329399999999999</v>
      </c>
      <c r="CN27" s="17">
        <v>8.3000000000000007</v>
      </c>
      <c r="CO27" s="17">
        <v>5.1336000000000004</v>
      </c>
      <c r="CP27" s="17">
        <v>5.1336000000000004</v>
      </c>
      <c r="CQ27" s="17">
        <v>3.1663999999999999</v>
      </c>
      <c r="CR27" s="17">
        <v>5.3</v>
      </c>
      <c r="CS27" s="17">
        <v>2.8178999999999998</v>
      </c>
      <c r="CT27" s="17">
        <v>2.8178999999999998</v>
      </c>
      <c r="CU27" s="17">
        <v>2.4821</v>
      </c>
      <c r="CV27" s="17">
        <v>0</v>
      </c>
      <c r="CW27" s="17">
        <v>15.555070000000001</v>
      </c>
      <c r="CX27" s="17"/>
      <c r="CY27" s="17">
        <v>0</v>
      </c>
      <c r="CZ27" s="17">
        <v>5.8</v>
      </c>
      <c r="DA27" s="17">
        <v>6.8787000000000003</v>
      </c>
      <c r="DB27" s="17">
        <v>6.8787000000000003</v>
      </c>
      <c r="DC27" s="17">
        <v>-1.0787</v>
      </c>
      <c r="DD27" s="17"/>
      <c r="DE27" s="17"/>
      <c r="DF27" s="17"/>
      <c r="DG27" s="17">
        <v>0</v>
      </c>
      <c r="DH27" s="17">
        <v>143.30000000000001</v>
      </c>
      <c r="DI27" s="17">
        <v>142.44412</v>
      </c>
      <c r="DJ27" s="17">
        <v>142.44412</v>
      </c>
      <c r="DK27" s="17">
        <v>0.85587999999999997</v>
      </c>
      <c r="DL27" s="17"/>
      <c r="DM27" s="17"/>
      <c r="DN27" s="17"/>
      <c r="DO27" s="17">
        <v>0</v>
      </c>
      <c r="DP27" s="17">
        <v>0</v>
      </c>
      <c r="DQ27" s="17"/>
      <c r="DR27" s="17"/>
      <c r="DS27" s="17">
        <v>0</v>
      </c>
      <c r="DT27" s="17"/>
      <c r="DU27" s="17"/>
      <c r="DV27" s="17"/>
      <c r="DW27" s="17">
        <v>0</v>
      </c>
      <c r="DX27" s="17"/>
      <c r="DY27" s="17"/>
      <c r="DZ27" s="17"/>
      <c r="EA27" s="17">
        <v>0</v>
      </c>
      <c r="EB27" s="17">
        <v>110.9</v>
      </c>
      <c r="EC27" s="17">
        <v>112.46647</v>
      </c>
      <c r="ED27" s="17">
        <v>112.46647</v>
      </c>
      <c r="EE27" s="17">
        <v>-1.56647</v>
      </c>
      <c r="EF27" s="17">
        <v>223.3</v>
      </c>
      <c r="EG27" s="17">
        <v>220.69499999999999</v>
      </c>
      <c r="EH27" s="17">
        <v>135.59189000000001</v>
      </c>
      <c r="EI27" s="17">
        <v>87.708110000000005</v>
      </c>
      <c r="EJ27" s="17"/>
      <c r="EK27" s="17"/>
      <c r="EL27" s="17"/>
      <c r="EM27" s="17">
        <v>0</v>
      </c>
      <c r="EN27" s="17"/>
      <c r="EO27" s="17"/>
      <c r="EP27" s="17"/>
      <c r="EQ27" s="17">
        <v>0</v>
      </c>
      <c r="ER27" s="17"/>
      <c r="ES27" s="17"/>
      <c r="ET27" s="17"/>
      <c r="EU27" s="17">
        <v>0</v>
      </c>
      <c r="EV27" s="17">
        <v>6.5</v>
      </c>
      <c r="EW27" s="17">
        <v>6.39</v>
      </c>
      <c r="EX27" s="17">
        <v>6.39</v>
      </c>
      <c r="EY27" s="17">
        <v>0.11</v>
      </c>
      <c r="EZ27" s="17">
        <v>466.8</v>
      </c>
      <c r="FA27" s="17">
        <v>457.09426999999999</v>
      </c>
      <c r="FB27" s="17">
        <v>449.28086000000002</v>
      </c>
      <c r="FC27" s="17">
        <v>17.51914</v>
      </c>
      <c r="FD27" s="17">
        <v>81.5</v>
      </c>
      <c r="FE27" s="17">
        <v>81.635570000000001</v>
      </c>
      <c r="FF27" s="17">
        <v>81.635570000000001</v>
      </c>
      <c r="FG27" s="17">
        <v>-0.13557</v>
      </c>
      <c r="FH27" s="17">
        <v>151.5</v>
      </c>
      <c r="FI27" s="17">
        <v>151.36251999999999</v>
      </c>
      <c r="FJ27" s="17">
        <v>142.04259999999999</v>
      </c>
      <c r="FK27" s="17">
        <v>9.4573999999999998</v>
      </c>
      <c r="FL27" s="17">
        <v>42.1</v>
      </c>
      <c r="FM27" s="17">
        <v>41.89893</v>
      </c>
      <c r="FN27" s="17">
        <v>41.89893</v>
      </c>
      <c r="FO27" s="17">
        <v>0.20107</v>
      </c>
      <c r="FP27" s="17">
        <v>18.5</v>
      </c>
      <c r="FQ27" s="17">
        <v>14.94232</v>
      </c>
      <c r="FR27" s="17">
        <v>14.94232</v>
      </c>
      <c r="FS27" s="17">
        <v>3.55768</v>
      </c>
      <c r="FT27" s="17">
        <v>18.2</v>
      </c>
      <c r="FU27" s="17">
        <v>18.172979999999999</v>
      </c>
      <c r="FV27" s="17">
        <v>18.172979999999999</v>
      </c>
      <c r="FW27" s="17">
        <v>2.7019999999999999E-2</v>
      </c>
      <c r="FX27" s="17">
        <v>92.1</v>
      </c>
      <c r="FY27" s="17">
        <v>87.773570000000007</v>
      </c>
      <c r="FZ27" s="17">
        <v>87.773570000000007</v>
      </c>
      <c r="GA27" s="17">
        <v>4.3264300000000002</v>
      </c>
      <c r="GB27" s="17">
        <v>0</v>
      </c>
      <c r="GC27" s="17"/>
      <c r="GD27" s="17">
        <v>181.48500000000001</v>
      </c>
      <c r="GE27" s="17">
        <v>-181.48500000000001</v>
      </c>
      <c r="GF27" s="17">
        <v>0</v>
      </c>
      <c r="GG27" s="17"/>
      <c r="GH27" s="17">
        <v>181.48500000000001</v>
      </c>
      <c r="GI27" s="17">
        <v>-181.48500000000001</v>
      </c>
      <c r="GJ27" s="17">
        <v>0</v>
      </c>
      <c r="GK27" s="17"/>
      <c r="GL27" s="17">
        <v>182.03</v>
      </c>
      <c r="GM27" s="17">
        <v>-182.03</v>
      </c>
      <c r="GN27" s="17">
        <v>107.6</v>
      </c>
      <c r="GO27" s="17">
        <v>110.48202000000001</v>
      </c>
      <c r="GP27" s="17">
        <v>110.48202000000001</v>
      </c>
      <c r="GQ27" s="17">
        <v>-2.8820199999999998</v>
      </c>
      <c r="GR27" s="17">
        <v>46.6</v>
      </c>
      <c r="GS27" s="17">
        <v>47.082599999999999</v>
      </c>
      <c r="GT27" s="17">
        <v>24.71679</v>
      </c>
      <c r="GU27" s="17">
        <v>21.883209999999998</v>
      </c>
      <c r="GV27" s="17">
        <v>0</v>
      </c>
      <c r="GW27" s="17"/>
      <c r="GX27" s="17">
        <v>44.103009999999998</v>
      </c>
      <c r="GY27" s="17">
        <v>-44.103009999999998</v>
      </c>
      <c r="GZ27" s="17">
        <v>4</v>
      </c>
      <c r="HA27" s="17"/>
      <c r="HB27" s="17"/>
      <c r="HC27" s="17">
        <v>4</v>
      </c>
      <c r="HD27" s="17">
        <v>16.8</v>
      </c>
      <c r="HE27" s="17">
        <v>17.005710000000001</v>
      </c>
      <c r="HF27" s="17">
        <v>17.005710000000001</v>
      </c>
      <c r="HG27" s="17">
        <v>-0.20571</v>
      </c>
      <c r="HH27" s="17">
        <v>175.8</v>
      </c>
      <c r="HI27" s="17">
        <v>174.55948000000001</v>
      </c>
      <c r="HJ27" s="17">
        <v>174.55948000000001</v>
      </c>
      <c r="HK27" s="17">
        <v>1.2405200000000001</v>
      </c>
      <c r="HL27" s="17"/>
      <c r="HM27" s="17"/>
      <c r="HN27" s="17"/>
      <c r="HO27" s="17">
        <v>0</v>
      </c>
      <c r="HP27" s="17"/>
      <c r="HQ27" s="17"/>
      <c r="HR27" s="17"/>
      <c r="HS27" s="17">
        <v>0</v>
      </c>
      <c r="HT27" s="17">
        <v>64.7</v>
      </c>
      <c r="HU27" s="17"/>
      <c r="HV27" s="17"/>
      <c r="HW27" s="17">
        <v>64.7</v>
      </c>
      <c r="HX27" s="17">
        <v>0</v>
      </c>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128.80000000000001</v>
      </c>
      <c r="IW27" s="17">
        <v>126.84735999999999</v>
      </c>
      <c r="IX27" s="17">
        <v>132.83837</v>
      </c>
      <c r="IY27" s="17">
        <v>-4.0383699999999996</v>
      </c>
      <c r="IZ27" s="17"/>
      <c r="JA27" s="17"/>
      <c r="JB27" s="17"/>
      <c r="JC27" s="17">
        <v>0</v>
      </c>
      <c r="JD27" s="17">
        <v>62</v>
      </c>
      <c r="JE27" s="17"/>
      <c r="JF27" s="17"/>
      <c r="JG27" s="17">
        <v>62</v>
      </c>
      <c r="JH27" s="17">
        <v>67.900000000000006</v>
      </c>
      <c r="JI27" s="17"/>
      <c r="JJ27" s="17"/>
      <c r="JK27" s="17">
        <v>67.900000000000006</v>
      </c>
      <c r="JL27" s="17"/>
      <c r="JM27" s="17"/>
      <c r="JN27" s="17"/>
      <c r="JO27" s="17">
        <v>0</v>
      </c>
      <c r="JP27" s="17">
        <v>38.700000000000003</v>
      </c>
      <c r="JQ27" s="17">
        <v>73.590999999999994</v>
      </c>
      <c r="JR27" s="17">
        <v>30</v>
      </c>
      <c r="JS27" s="17">
        <v>8.6999999999999993</v>
      </c>
      <c r="JT27" s="17">
        <v>27.8</v>
      </c>
      <c r="JU27" s="17">
        <v>36.905999999999999</v>
      </c>
      <c r="JV27" s="17"/>
      <c r="JW27" s="17">
        <v>27.8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2.2999999999999998</v>
      </c>
      <c r="KW27" s="17">
        <v>2.04081</v>
      </c>
      <c r="KX27" s="17">
        <v>2.04081</v>
      </c>
      <c r="KY27" s="17">
        <v>0.25918999999999998</v>
      </c>
      <c r="KZ27" s="17">
        <v>264.60000000000002</v>
      </c>
      <c r="LA27" s="17">
        <v>251.17994999999999</v>
      </c>
      <c r="LB27" s="17">
        <v>170.93817999999999</v>
      </c>
      <c r="LC27" s="17">
        <v>93.661820000000006</v>
      </c>
      <c r="LD27" s="17">
        <v>134.19999999999999</v>
      </c>
      <c r="LE27" s="17">
        <v>73.528400000000005</v>
      </c>
      <c r="LF27" s="17">
        <v>73.528400000000005</v>
      </c>
      <c r="LG27" s="17">
        <v>60.671599999999998</v>
      </c>
      <c r="LH27" s="17">
        <v>63</v>
      </c>
      <c r="LI27" s="17">
        <v>67.199219999999997</v>
      </c>
      <c r="LJ27" s="17">
        <v>67.199219999999997</v>
      </c>
      <c r="LK27" s="17">
        <v>-4.1992200000000004</v>
      </c>
      <c r="LL27" s="17">
        <v>60.1</v>
      </c>
      <c r="LM27" s="17">
        <v>65.184849999999997</v>
      </c>
      <c r="LN27" s="17">
        <v>64.903999999999996</v>
      </c>
      <c r="LO27" s="17">
        <v>-4.8040000000000003</v>
      </c>
      <c r="LP27" s="17">
        <v>0</v>
      </c>
      <c r="LQ27" s="17"/>
      <c r="LR27" s="17">
        <v>29.980560000000001</v>
      </c>
      <c r="LS27" s="17">
        <v>-29.980560000000001</v>
      </c>
      <c r="LT27" s="17"/>
      <c r="LU27" s="17"/>
      <c r="LV27" s="17"/>
      <c r="LW27" s="17">
        <v>0</v>
      </c>
      <c r="LX27" s="17"/>
      <c r="LY27" s="17"/>
      <c r="LZ27" s="17"/>
      <c r="MA27" s="17">
        <v>0</v>
      </c>
      <c r="MB27" s="17"/>
      <c r="MC27" s="17"/>
      <c r="MD27" s="17"/>
      <c r="ME27" s="17">
        <v>0</v>
      </c>
      <c r="MF27" s="17">
        <v>110.2</v>
      </c>
      <c r="MG27" s="17">
        <v>151.08876000000001</v>
      </c>
      <c r="MH27" s="17">
        <v>109.89</v>
      </c>
      <c r="MI27" s="17">
        <v>0.31</v>
      </c>
      <c r="MJ27" s="17">
        <v>110.6</v>
      </c>
      <c r="MK27" s="17">
        <v>151.08876000000001</v>
      </c>
      <c r="ML27" s="17">
        <v>109.89</v>
      </c>
      <c r="MM27" s="17">
        <v>0.71</v>
      </c>
      <c r="MN27" s="17">
        <v>123.9</v>
      </c>
      <c r="MO27" s="17">
        <v>151.54248000000001</v>
      </c>
      <c r="MP27" s="17">
        <v>110.22</v>
      </c>
      <c r="MQ27" s="17">
        <v>13.68</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206.3</v>
      </c>
      <c r="NM27" s="17">
        <v>206.49084999999999</v>
      </c>
      <c r="NN27" s="17">
        <v>184.53756000000001</v>
      </c>
      <c r="NO27" s="17">
        <v>21.762440000000002</v>
      </c>
      <c r="NP27" s="17">
        <v>98.5</v>
      </c>
      <c r="NQ27" s="17">
        <v>103.55547</v>
      </c>
      <c r="NR27" s="17">
        <v>92.545860000000005</v>
      </c>
      <c r="NS27" s="17">
        <v>5.9541399999999998</v>
      </c>
      <c r="NT27" s="17">
        <v>0</v>
      </c>
      <c r="NU27" s="17">
        <v>7.2163700000000004</v>
      </c>
      <c r="NV27" s="17">
        <v>9.09</v>
      </c>
      <c r="NW27" s="17">
        <v>-9.09</v>
      </c>
      <c r="NX27" s="17">
        <v>4.5</v>
      </c>
      <c r="NY27" s="17">
        <v>4.0686799999999996</v>
      </c>
      <c r="NZ27" s="17">
        <v>9.9490999999999996</v>
      </c>
      <c r="OA27" s="17">
        <v>-5.4490999999999996</v>
      </c>
      <c r="OB27" s="17">
        <v>0</v>
      </c>
      <c r="OC27" s="17"/>
      <c r="OD27" s="17">
        <v>17.492709999999999</v>
      </c>
      <c r="OE27" s="17">
        <v>-17.492709999999999</v>
      </c>
      <c r="OF27" s="17">
        <v>0.4</v>
      </c>
      <c r="OG27" s="17">
        <v>0.622</v>
      </c>
      <c r="OH27" s="17">
        <v>0.622</v>
      </c>
      <c r="OI27" s="17">
        <v>-0.222</v>
      </c>
      <c r="OJ27" s="17">
        <v>19.3</v>
      </c>
      <c r="OK27" s="17"/>
      <c r="OL27" s="17">
        <v>23.33</v>
      </c>
      <c r="OM27" s="17">
        <v>-4.03</v>
      </c>
      <c r="ON27" s="17">
        <v>78.900000000000006</v>
      </c>
      <c r="OO27" s="17">
        <v>28.4</v>
      </c>
      <c r="OP27" s="17">
        <v>61.853000000000002</v>
      </c>
      <c r="OQ27" s="17">
        <v>17.047000000000001</v>
      </c>
      <c r="OR27" s="17">
        <v>0</v>
      </c>
      <c r="OS27" s="17">
        <v>0.437</v>
      </c>
      <c r="OT27" s="17">
        <v>0.437</v>
      </c>
      <c r="OU27" s="17">
        <v>-0.437</v>
      </c>
      <c r="OV27" s="17">
        <v>0.2</v>
      </c>
      <c r="OW27" s="17">
        <v>0.2</v>
      </c>
      <c r="OX27" s="17">
        <v>0.2</v>
      </c>
      <c r="OY27" s="17">
        <v>0</v>
      </c>
      <c r="OZ27" s="17">
        <v>20.3</v>
      </c>
      <c r="PA27" s="17">
        <v>19.436350000000001</v>
      </c>
      <c r="PB27" s="17">
        <v>19.436350000000001</v>
      </c>
      <c r="PC27" s="17">
        <v>0.86365000000000003</v>
      </c>
      <c r="PD27" s="17">
        <v>9.9</v>
      </c>
      <c r="PE27" s="17">
        <v>9.9830000000000005</v>
      </c>
      <c r="PF27" s="17">
        <v>9.9830000000000005</v>
      </c>
      <c r="PG27" s="17">
        <v>-8.3000000000000004E-2</v>
      </c>
      <c r="PH27" s="17">
        <v>5.4</v>
      </c>
      <c r="PI27" s="17">
        <v>5.67</v>
      </c>
      <c r="PJ27" s="17">
        <v>5.67</v>
      </c>
      <c r="PK27" s="17">
        <v>-0.27</v>
      </c>
      <c r="PL27" s="17">
        <v>201.9</v>
      </c>
      <c r="PM27" s="17">
        <v>90.4</v>
      </c>
      <c r="PN27" s="17">
        <v>156.196</v>
      </c>
      <c r="PO27" s="17">
        <v>45.704000000000001</v>
      </c>
      <c r="PP27" s="17">
        <v>1.6</v>
      </c>
      <c r="PQ27" s="17">
        <v>1</v>
      </c>
      <c r="PR27" s="17">
        <v>1</v>
      </c>
      <c r="PS27" s="17">
        <v>0.6</v>
      </c>
      <c r="PT27" s="17">
        <v>3.6</v>
      </c>
      <c r="PU27" s="17">
        <v>3.55</v>
      </c>
      <c r="PV27" s="17">
        <v>3.55</v>
      </c>
      <c r="PW27" s="17">
        <v>0.05</v>
      </c>
      <c r="PX27" s="17">
        <v>2.7</v>
      </c>
      <c r="PY27" s="17">
        <v>5</v>
      </c>
      <c r="PZ27" s="17">
        <v>5</v>
      </c>
      <c r="QA27" s="17">
        <v>-2.2999999999999998</v>
      </c>
      <c r="QB27" s="17">
        <v>20.7</v>
      </c>
      <c r="QC27" s="17">
        <v>20.274049999999999</v>
      </c>
      <c r="QD27" s="17">
        <v>20.274049999999999</v>
      </c>
      <c r="QE27" s="17">
        <v>0.42595</v>
      </c>
      <c r="QF27" s="17">
        <v>13.6</v>
      </c>
      <c r="QG27" s="17">
        <v>19.436350000000001</v>
      </c>
      <c r="QH27" s="17">
        <v>19.436350000000001</v>
      </c>
      <c r="QI27" s="17">
        <v>-5.8363500000000004</v>
      </c>
      <c r="QJ27" s="17">
        <v>18.2</v>
      </c>
      <c r="QK27" s="17">
        <v>17.492709999999999</v>
      </c>
      <c r="QL27" s="17">
        <v>17.492709999999999</v>
      </c>
      <c r="QM27" s="17">
        <v>0.70728999999999997</v>
      </c>
      <c r="QN27" s="17">
        <v>3.4</v>
      </c>
      <c r="QO27" s="17">
        <v>3.4</v>
      </c>
      <c r="QP27" s="17">
        <v>3.4</v>
      </c>
      <c r="QQ27" s="17">
        <v>0</v>
      </c>
      <c r="QR27" s="17">
        <v>18.600000000000001</v>
      </c>
      <c r="QS27" s="17">
        <v>17.881440000000001</v>
      </c>
      <c r="QT27" s="17">
        <v>17.881440000000001</v>
      </c>
      <c r="QU27" s="17">
        <v>0.71855999999999998</v>
      </c>
      <c r="QV27" s="17">
        <v>11</v>
      </c>
      <c r="QW27" s="17">
        <v>10.095000000000001</v>
      </c>
      <c r="QX27" s="17">
        <v>10.095000000000001</v>
      </c>
      <c r="QY27" s="17">
        <v>0.90500000000000003</v>
      </c>
      <c r="QZ27" s="17">
        <v>13.9</v>
      </c>
      <c r="RA27" s="17">
        <v>10.49</v>
      </c>
      <c r="RB27" s="17">
        <v>10.49</v>
      </c>
      <c r="RC27" s="17">
        <v>3.41</v>
      </c>
      <c r="RD27" s="17">
        <v>1.6</v>
      </c>
      <c r="RE27" s="17">
        <v>2.0009999999999999</v>
      </c>
      <c r="RF27" s="17">
        <v>2.0009999999999999</v>
      </c>
      <c r="RG27" s="17">
        <v>-0.40100000000000002</v>
      </c>
      <c r="RH27" s="17">
        <v>3.3</v>
      </c>
      <c r="RI27" s="17"/>
      <c r="RJ27" s="17">
        <v>7.0620000000000003</v>
      </c>
      <c r="RK27" s="17">
        <v>-3.762</v>
      </c>
      <c r="RL27" s="17">
        <v>11.8</v>
      </c>
      <c r="RM27" s="17">
        <v>14.423</v>
      </c>
      <c r="RN27" s="17">
        <v>14.423</v>
      </c>
      <c r="RO27" s="17">
        <v>-2.6230000000000002</v>
      </c>
      <c r="RP27" s="17">
        <v>3.2</v>
      </c>
      <c r="RQ27" s="17">
        <v>3.399</v>
      </c>
      <c r="RR27" s="17">
        <v>3.399</v>
      </c>
      <c r="RS27" s="17">
        <v>-0.19900000000000001</v>
      </c>
      <c r="RT27" s="17">
        <v>20.2</v>
      </c>
      <c r="RU27" s="17"/>
      <c r="RV27" s="17">
        <v>5.3000600000000002</v>
      </c>
      <c r="RW27" s="17">
        <v>14.899940000000001</v>
      </c>
      <c r="RX27" s="17">
        <v>3.1</v>
      </c>
      <c r="RY27" s="17">
        <v>2</v>
      </c>
      <c r="RZ27" s="17">
        <v>2</v>
      </c>
      <c r="SA27" s="17">
        <v>1.1000000000000001</v>
      </c>
      <c r="SB27" s="17">
        <v>0.4</v>
      </c>
      <c r="SC27" s="17">
        <v>0.4</v>
      </c>
      <c r="SD27" s="17">
        <v>0.4</v>
      </c>
      <c r="SE27" s="17">
        <v>0</v>
      </c>
      <c r="SF27" s="17">
        <v>0.3</v>
      </c>
      <c r="SG27" s="17">
        <v>0.23699999999999999</v>
      </c>
      <c r="SH27" s="17">
        <v>0.23699999999999999</v>
      </c>
      <c r="SI27" s="17">
        <v>6.3E-2</v>
      </c>
      <c r="SJ27" s="17">
        <v>19.8</v>
      </c>
      <c r="SK27" s="17">
        <v>19.1448</v>
      </c>
      <c r="SL27" s="17">
        <v>19.1448</v>
      </c>
      <c r="SM27" s="17">
        <v>0.6552</v>
      </c>
      <c r="SN27" s="17">
        <v>12.8</v>
      </c>
      <c r="SO27" s="17">
        <v>12.244899999999999</v>
      </c>
      <c r="SP27" s="17">
        <v>12.244899999999999</v>
      </c>
      <c r="SQ27" s="17">
        <v>0.55510000000000004</v>
      </c>
      <c r="SR27" s="17">
        <v>20.2</v>
      </c>
      <c r="SS27" s="17">
        <v>19.436350000000001</v>
      </c>
      <c r="ST27" s="17">
        <v>19.436350000000001</v>
      </c>
      <c r="SU27" s="17">
        <v>0.76365000000000005</v>
      </c>
      <c r="SV27" s="17">
        <v>20.3</v>
      </c>
      <c r="SW27" s="17">
        <v>19.436350000000001</v>
      </c>
      <c r="SX27" s="17">
        <v>19.436350000000001</v>
      </c>
      <c r="SY27" s="17">
        <v>0.86365000000000003</v>
      </c>
      <c r="SZ27" s="17">
        <v>20</v>
      </c>
      <c r="TA27" s="17">
        <v>19.241980000000002</v>
      </c>
      <c r="TB27" s="17">
        <v>19.241980000000002</v>
      </c>
      <c r="TC27" s="17">
        <v>0.75802000000000003</v>
      </c>
      <c r="TD27" s="17">
        <v>0</v>
      </c>
      <c r="TE27" s="17">
        <v>3.218</v>
      </c>
      <c r="TF27" s="17">
        <v>3.218</v>
      </c>
      <c r="TG27" s="17">
        <v>-3.218</v>
      </c>
      <c r="TH27" s="17">
        <v>0</v>
      </c>
      <c r="TI27" s="17">
        <v>3.6</v>
      </c>
      <c r="TJ27" s="17">
        <v>3.5430000000000001</v>
      </c>
      <c r="TK27" s="17">
        <v>-3.5430000000000001</v>
      </c>
      <c r="TL27" s="17">
        <v>12.1</v>
      </c>
      <c r="TM27" s="17">
        <v>30.692</v>
      </c>
      <c r="TN27" s="17">
        <v>30.692</v>
      </c>
      <c r="TO27" s="17">
        <v>-18.591999999999999</v>
      </c>
      <c r="TP27" s="17">
        <v>4.8</v>
      </c>
      <c r="TQ27" s="17"/>
      <c r="TR27" s="17">
        <v>5.65</v>
      </c>
      <c r="TS27" s="17">
        <v>-0.85</v>
      </c>
      <c r="TT27" s="17">
        <v>11.61</v>
      </c>
      <c r="TU27" s="17"/>
      <c r="TV27" s="17">
        <v>11.37</v>
      </c>
      <c r="TW27" s="17">
        <v>0.24</v>
      </c>
      <c r="TX27" s="17">
        <v>0</v>
      </c>
      <c r="TY27" s="17">
        <v>0.17899999999999999</v>
      </c>
      <c r="TZ27" s="17">
        <v>0.17899999999999999</v>
      </c>
      <c r="UA27" s="17">
        <v>-0.17899999999999999</v>
      </c>
      <c r="UB27" s="17">
        <v>0</v>
      </c>
      <c r="UC27" s="17">
        <v>0.29799999999999999</v>
      </c>
      <c r="UD27" s="17">
        <v>0.29799999999999999</v>
      </c>
      <c r="UE27" s="17">
        <v>-0.29799999999999999</v>
      </c>
      <c r="UF27" s="17">
        <v>12.4</v>
      </c>
      <c r="UG27" s="17">
        <v>40.61</v>
      </c>
      <c r="UH27" s="17">
        <v>40.61</v>
      </c>
      <c r="UI27" s="17">
        <v>-28.21</v>
      </c>
      <c r="UJ27" s="17">
        <v>21.1</v>
      </c>
      <c r="UK27" s="17">
        <v>19.436350000000001</v>
      </c>
      <c r="UL27" s="17">
        <v>19.436350000000001</v>
      </c>
      <c r="UM27" s="17">
        <v>1.6636500000000001</v>
      </c>
      <c r="UN27" s="17">
        <v>5.6</v>
      </c>
      <c r="UO27" s="17">
        <v>8.1999999999999993</v>
      </c>
      <c r="UP27" s="17">
        <v>8.1999999999999993</v>
      </c>
      <c r="UQ27" s="17">
        <v>-2.6</v>
      </c>
      <c r="UR27" s="17"/>
      <c r="US27" s="17"/>
      <c r="UT27" s="17"/>
      <c r="UU27" s="17">
        <v>0</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0</v>
      </c>
      <c r="VI27" s="17">
        <v>0.69199999999999995</v>
      </c>
      <c r="VJ27" s="17">
        <v>0.69199999999999995</v>
      </c>
      <c r="VK27" s="17">
        <v>-0.69199999999999995</v>
      </c>
      <c r="VL27" s="17">
        <v>194.5</v>
      </c>
      <c r="VM27" s="17">
        <v>108.2</v>
      </c>
      <c r="VN27" s="17">
        <v>192.63300000000001</v>
      </c>
      <c r="VO27" s="17">
        <v>1.867</v>
      </c>
      <c r="VP27" s="17">
        <v>13</v>
      </c>
      <c r="VQ27" s="17">
        <v>11.361000000000001</v>
      </c>
      <c r="VR27" s="17">
        <v>11.361000000000001</v>
      </c>
      <c r="VS27" s="17">
        <v>1.639</v>
      </c>
      <c r="VT27" s="17">
        <v>93.4</v>
      </c>
      <c r="VU27" s="17">
        <v>81.599999999999994</v>
      </c>
      <c r="VV27" s="17">
        <v>109.905</v>
      </c>
      <c r="VW27" s="17">
        <v>-16.504999999999999</v>
      </c>
      <c r="VX27" s="17">
        <v>0</v>
      </c>
      <c r="VY27" s="17"/>
      <c r="VZ27" s="17">
        <v>0.6</v>
      </c>
      <c r="WA27" s="17">
        <v>-0.6</v>
      </c>
      <c r="WB27" s="17">
        <v>2</v>
      </c>
      <c r="WC27" s="17">
        <v>2</v>
      </c>
      <c r="WD27" s="17">
        <v>2</v>
      </c>
      <c r="WE27" s="17">
        <v>0</v>
      </c>
      <c r="WF27" s="17">
        <v>4</v>
      </c>
      <c r="WG27" s="17">
        <v>2</v>
      </c>
      <c r="WH27" s="17">
        <v>2</v>
      </c>
      <c r="WI27" s="17">
        <v>2</v>
      </c>
      <c r="WJ27" s="17">
        <v>68</v>
      </c>
      <c r="WK27" s="17">
        <v>65.5</v>
      </c>
      <c r="WL27" s="17">
        <v>83.855999999999995</v>
      </c>
      <c r="WM27" s="17">
        <v>-15.856</v>
      </c>
      <c r="WN27" s="17">
        <v>2.2000000000000002</v>
      </c>
      <c r="WO27" s="17">
        <v>2.9009999999999998</v>
      </c>
      <c r="WP27" s="17">
        <v>2.9009999999999998</v>
      </c>
      <c r="WQ27" s="17">
        <v>-0.70099999999999996</v>
      </c>
      <c r="WR27" s="17">
        <v>1.2</v>
      </c>
      <c r="WS27" s="17">
        <v>1.2</v>
      </c>
      <c r="WT27" s="17">
        <v>1.2</v>
      </c>
      <c r="WU27" s="17">
        <v>0</v>
      </c>
      <c r="WV27" s="17">
        <v>1.2</v>
      </c>
      <c r="WW27" s="17">
        <v>1.2</v>
      </c>
      <c r="WX27" s="17">
        <v>1.2</v>
      </c>
      <c r="WY27" s="17">
        <v>0</v>
      </c>
      <c r="WZ27" s="17">
        <v>1.1000000000000001</v>
      </c>
      <c r="XA27" s="17">
        <v>1.4</v>
      </c>
      <c r="XB27" s="17">
        <v>1.4</v>
      </c>
      <c r="XC27" s="17">
        <v>-0.3</v>
      </c>
      <c r="XD27" s="17">
        <v>15.7</v>
      </c>
      <c r="XE27" s="17">
        <v>10.6</v>
      </c>
      <c r="XF27" s="17">
        <v>10.6</v>
      </c>
      <c r="XG27" s="17">
        <v>5.0999999999999996</v>
      </c>
      <c r="XH27" s="17">
        <v>8.8000000000000007</v>
      </c>
      <c r="XI27" s="17">
        <v>9</v>
      </c>
      <c r="XJ27" s="17">
        <v>9</v>
      </c>
      <c r="XK27" s="17">
        <v>-0.2</v>
      </c>
      <c r="XL27" s="17">
        <v>20.100000000000001</v>
      </c>
      <c r="XM27" s="17">
        <v>20</v>
      </c>
      <c r="XN27" s="17">
        <v>19.241980000000002</v>
      </c>
      <c r="XO27" s="17">
        <v>0.85802</v>
      </c>
      <c r="XP27" s="17">
        <v>5</v>
      </c>
      <c r="XQ27" s="17">
        <v>9</v>
      </c>
      <c r="XR27" s="17">
        <v>10.6</v>
      </c>
      <c r="XS27" s="17">
        <v>-5.6</v>
      </c>
      <c r="XT27" s="17">
        <v>27.5</v>
      </c>
      <c r="XU27" s="17">
        <v>30.5</v>
      </c>
      <c r="XV27" s="17">
        <v>30.5</v>
      </c>
      <c r="XW27" s="17">
        <v>-3</v>
      </c>
      <c r="XX27" s="17">
        <v>34.4</v>
      </c>
      <c r="XY27" s="17">
        <v>30.5</v>
      </c>
      <c r="XZ27" s="17">
        <v>30.5</v>
      </c>
      <c r="YA27" s="17">
        <v>3.9</v>
      </c>
      <c r="YB27" s="17"/>
      <c r="YC27" s="17"/>
      <c r="YD27" s="17"/>
      <c r="YE27" s="17">
        <v>0</v>
      </c>
      <c r="YF27" s="17">
        <v>5.0999999999999996</v>
      </c>
      <c r="YG27" s="17">
        <v>5</v>
      </c>
      <c r="YH27" s="17">
        <v>16</v>
      </c>
      <c r="YI27" s="17">
        <v>-10.9</v>
      </c>
      <c r="YJ27" s="17">
        <v>4.95</v>
      </c>
      <c r="YK27" s="17"/>
      <c r="YL27" s="17"/>
      <c r="YM27" s="17">
        <v>4.95</v>
      </c>
      <c r="YN27" s="17">
        <v>0</v>
      </c>
      <c r="YO27" s="17"/>
      <c r="YP27" s="17"/>
      <c r="YQ27" s="17">
        <v>0</v>
      </c>
      <c r="YR27" s="17">
        <v>11.42</v>
      </c>
      <c r="YS27" s="17">
        <v>22</v>
      </c>
      <c r="YT27" s="17">
        <v>22</v>
      </c>
      <c r="YU27" s="17">
        <v>-10.58</v>
      </c>
    </row>
    <row r="28" spans="1:671" ht="24" customHeight="1" x14ac:dyDescent="0.25">
      <c r="A28" s="1"/>
      <c r="B28" s="16" t="s">
        <v>35</v>
      </c>
      <c r="C28" s="16" t="s">
        <v>805</v>
      </c>
      <c r="D28" s="17">
        <v>202.4</v>
      </c>
      <c r="E28" s="17">
        <v>203.40136000000001</v>
      </c>
      <c r="F28" s="17">
        <v>203.40136000000001</v>
      </c>
      <c r="G28" s="17">
        <v>-1.00136</v>
      </c>
      <c r="H28" s="17">
        <v>632.20000000000005</v>
      </c>
      <c r="I28" s="17">
        <v>627.79395999999997</v>
      </c>
      <c r="J28" s="17">
        <v>627.79395999999997</v>
      </c>
      <c r="K28" s="17">
        <v>4.40604</v>
      </c>
      <c r="L28" s="17">
        <v>213</v>
      </c>
      <c r="M28" s="17">
        <v>204.43100999999999</v>
      </c>
      <c r="N28" s="17">
        <v>204.43100999999999</v>
      </c>
      <c r="O28" s="17">
        <v>8.5689899999999994</v>
      </c>
      <c r="P28" s="17"/>
      <c r="Q28" s="17"/>
      <c r="R28" s="17"/>
      <c r="S28" s="17">
        <v>0</v>
      </c>
      <c r="T28" s="17"/>
      <c r="U28" s="17"/>
      <c r="V28" s="17"/>
      <c r="W28" s="17">
        <v>0</v>
      </c>
      <c r="X28" s="17">
        <v>90.1</v>
      </c>
      <c r="Y28" s="17">
        <v>91.867829999999998</v>
      </c>
      <c r="Z28" s="17">
        <v>91.867829999999998</v>
      </c>
      <c r="AA28" s="17">
        <v>-1.76783</v>
      </c>
      <c r="AB28" s="17">
        <v>153.1</v>
      </c>
      <c r="AC28" s="17">
        <v>242</v>
      </c>
      <c r="AD28" s="17">
        <v>242</v>
      </c>
      <c r="AE28" s="17">
        <v>-88.9</v>
      </c>
      <c r="AF28" s="17"/>
      <c r="AG28" s="17"/>
      <c r="AH28" s="17"/>
      <c r="AI28" s="17">
        <v>0</v>
      </c>
      <c r="AJ28" s="17">
        <v>0</v>
      </c>
      <c r="AK28" s="17"/>
      <c r="AL28" s="17"/>
      <c r="AM28" s="17">
        <v>0</v>
      </c>
      <c r="AN28" s="17">
        <v>159.9</v>
      </c>
      <c r="AO28" s="17">
        <v>163.77285000000001</v>
      </c>
      <c r="AP28" s="17">
        <v>186.48</v>
      </c>
      <c r="AQ28" s="17">
        <v>-26.58</v>
      </c>
      <c r="AR28" s="17">
        <v>159.19999999999999</v>
      </c>
      <c r="AS28" s="17">
        <v>163.77285000000001</v>
      </c>
      <c r="AT28" s="17">
        <v>186.48</v>
      </c>
      <c r="AU28" s="17">
        <v>-27.28</v>
      </c>
      <c r="AV28" s="17">
        <v>159.6</v>
      </c>
      <c r="AW28" s="17">
        <v>163.77285000000001</v>
      </c>
      <c r="AX28" s="17">
        <v>186.48</v>
      </c>
      <c r="AY28" s="17">
        <v>-26.88</v>
      </c>
      <c r="AZ28" s="17">
        <v>254.6</v>
      </c>
      <c r="BA28" s="17">
        <v>246.39698999999999</v>
      </c>
      <c r="BB28" s="17">
        <v>280.56</v>
      </c>
      <c r="BC28" s="17">
        <v>-25.96</v>
      </c>
      <c r="BD28" s="17">
        <v>203.3</v>
      </c>
      <c r="BE28" s="17">
        <v>207.24285</v>
      </c>
      <c r="BF28" s="17">
        <v>157.34935999999999</v>
      </c>
      <c r="BG28" s="17">
        <v>45.95064</v>
      </c>
      <c r="BH28" s="17">
        <v>107.9</v>
      </c>
      <c r="BI28" s="17">
        <v>103.93259999999999</v>
      </c>
      <c r="BJ28" s="17">
        <v>78.910939999999997</v>
      </c>
      <c r="BK28" s="17">
        <v>28.989059999999998</v>
      </c>
      <c r="BL28" s="17">
        <v>554.20000000000005</v>
      </c>
      <c r="BM28" s="17">
        <v>566.08941000000004</v>
      </c>
      <c r="BN28" s="17">
        <v>566.08941000000004</v>
      </c>
      <c r="BO28" s="17">
        <v>-11.88941</v>
      </c>
      <c r="BP28" s="17">
        <v>10.3</v>
      </c>
      <c r="BQ28" s="17">
        <v>10.52094</v>
      </c>
      <c r="BR28" s="17">
        <v>3.45607</v>
      </c>
      <c r="BS28" s="17">
        <v>6.8439300000000003</v>
      </c>
      <c r="BT28" s="17"/>
      <c r="BU28" s="17"/>
      <c r="BV28" s="17"/>
      <c r="BW28" s="17">
        <v>0</v>
      </c>
      <c r="BX28" s="17"/>
      <c r="BY28" s="17"/>
      <c r="BZ28" s="17"/>
      <c r="CA28" s="17">
        <v>0</v>
      </c>
      <c r="CB28" s="17"/>
      <c r="CC28" s="17"/>
      <c r="CD28" s="17"/>
      <c r="CE28" s="17">
        <v>0</v>
      </c>
      <c r="CF28" s="17"/>
      <c r="CG28" s="17"/>
      <c r="CH28" s="17"/>
      <c r="CI28" s="17">
        <v>0</v>
      </c>
      <c r="CJ28" s="17">
        <v>165.8</v>
      </c>
      <c r="CK28" s="17">
        <v>164.06706</v>
      </c>
      <c r="CL28" s="17">
        <v>164.06706</v>
      </c>
      <c r="CM28" s="17">
        <v>1.7329399999999999</v>
      </c>
      <c r="CN28" s="17">
        <v>7</v>
      </c>
      <c r="CO28" s="17">
        <v>5.1336000000000004</v>
      </c>
      <c r="CP28" s="17">
        <v>5.1336000000000004</v>
      </c>
      <c r="CQ28" s="17">
        <v>1.8664000000000001</v>
      </c>
      <c r="CR28" s="17">
        <v>5.4</v>
      </c>
      <c r="CS28" s="17">
        <v>2.8178999999999998</v>
      </c>
      <c r="CT28" s="17">
        <v>2.8178999999999998</v>
      </c>
      <c r="CU28" s="17">
        <v>2.5821000000000001</v>
      </c>
      <c r="CV28" s="17">
        <v>17.8</v>
      </c>
      <c r="CW28" s="17">
        <v>22.410769999999999</v>
      </c>
      <c r="CX28" s="17"/>
      <c r="CY28" s="17">
        <v>17.8</v>
      </c>
      <c r="CZ28" s="17">
        <v>6.6</v>
      </c>
      <c r="DA28" s="17">
        <v>6.8787000000000003</v>
      </c>
      <c r="DB28" s="17">
        <v>6.8787000000000003</v>
      </c>
      <c r="DC28" s="17">
        <v>-0.2787</v>
      </c>
      <c r="DD28" s="17"/>
      <c r="DE28" s="17"/>
      <c r="DF28" s="17"/>
      <c r="DG28" s="17">
        <v>0</v>
      </c>
      <c r="DH28" s="17">
        <v>141.6</v>
      </c>
      <c r="DI28" s="17">
        <v>142.44412</v>
      </c>
      <c r="DJ28" s="17">
        <v>142.44412</v>
      </c>
      <c r="DK28" s="17">
        <v>-0.84411999999999998</v>
      </c>
      <c r="DL28" s="17"/>
      <c r="DM28" s="17"/>
      <c r="DN28" s="17"/>
      <c r="DO28" s="17">
        <v>0</v>
      </c>
      <c r="DP28" s="17">
        <v>0</v>
      </c>
      <c r="DQ28" s="17"/>
      <c r="DR28" s="17"/>
      <c r="DS28" s="17">
        <v>0</v>
      </c>
      <c r="DT28" s="17"/>
      <c r="DU28" s="17"/>
      <c r="DV28" s="17"/>
      <c r="DW28" s="17">
        <v>0</v>
      </c>
      <c r="DX28" s="17"/>
      <c r="DY28" s="17"/>
      <c r="DZ28" s="17"/>
      <c r="EA28" s="17">
        <v>0</v>
      </c>
      <c r="EB28" s="17">
        <v>110.5</v>
      </c>
      <c r="EC28" s="17">
        <v>112.46647</v>
      </c>
      <c r="ED28" s="17">
        <v>112.46647</v>
      </c>
      <c r="EE28" s="17">
        <v>-1.9664699999999999</v>
      </c>
      <c r="EF28" s="17">
        <v>219.7</v>
      </c>
      <c r="EG28" s="17">
        <v>220.69499999999999</v>
      </c>
      <c r="EH28" s="17">
        <v>135.59189000000001</v>
      </c>
      <c r="EI28" s="17">
        <v>84.108109999999996</v>
      </c>
      <c r="EJ28" s="17"/>
      <c r="EK28" s="17"/>
      <c r="EL28" s="17"/>
      <c r="EM28" s="17">
        <v>0</v>
      </c>
      <c r="EN28" s="17"/>
      <c r="EO28" s="17"/>
      <c r="EP28" s="17"/>
      <c r="EQ28" s="17">
        <v>0</v>
      </c>
      <c r="ER28" s="17"/>
      <c r="ES28" s="17"/>
      <c r="ET28" s="17"/>
      <c r="EU28" s="17">
        <v>0</v>
      </c>
      <c r="EV28" s="17">
        <v>6.5</v>
      </c>
      <c r="EW28" s="17">
        <v>6.39</v>
      </c>
      <c r="EX28" s="17">
        <v>6.39</v>
      </c>
      <c r="EY28" s="17">
        <v>0.11</v>
      </c>
      <c r="EZ28" s="17">
        <v>462.2</v>
      </c>
      <c r="FA28" s="17">
        <v>457.09426999999999</v>
      </c>
      <c r="FB28" s="17">
        <v>449.28086000000002</v>
      </c>
      <c r="FC28" s="17">
        <v>12.919140000000001</v>
      </c>
      <c r="FD28" s="17">
        <v>81.3</v>
      </c>
      <c r="FE28" s="17">
        <v>81.635570000000001</v>
      </c>
      <c r="FF28" s="17">
        <v>81.635570000000001</v>
      </c>
      <c r="FG28" s="17">
        <v>-0.33556999999999998</v>
      </c>
      <c r="FH28" s="17">
        <v>151.5</v>
      </c>
      <c r="FI28" s="17">
        <v>151.36251999999999</v>
      </c>
      <c r="FJ28" s="17">
        <v>142.04259999999999</v>
      </c>
      <c r="FK28" s="17">
        <v>9.4573999999999998</v>
      </c>
      <c r="FL28" s="17">
        <v>42</v>
      </c>
      <c r="FM28" s="17">
        <v>41.89893</v>
      </c>
      <c r="FN28" s="17">
        <v>41.89893</v>
      </c>
      <c r="FO28" s="17">
        <v>0.10106999999999999</v>
      </c>
      <c r="FP28" s="17">
        <v>18.3</v>
      </c>
      <c r="FQ28" s="17">
        <v>14.94232</v>
      </c>
      <c r="FR28" s="17">
        <v>14.94232</v>
      </c>
      <c r="FS28" s="17">
        <v>3.3576800000000002</v>
      </c>
      <c r="FT28" s="17">
        <v>18.5</v>
      </c>
      <c r="FU28" s="17">
        <v>18.172979999999999</v>
      </c>
      <c r="FV28" s="17">
        <v>18.172979999999999</v>
      </c>
      <c r="FW28" s="17">
        <v>0.32701999999999998</v>
      </c>
      <c r="FX28" s="17">
        <v>90.8</v>
      </c>
      <c r="FY28" s="17">
        <v>87.773570000000007</v>
      </c>
      <c r="FZ28" s="17">
        <v>87.773570000000007</v>
      </c>
      <c r="GA28" s="17">
        <v>3.02643</v>
      </c>
      <c r="GB28" s="17">
        <v>0</v>
      </c>
      <c r="GC28" s="17"/>
      <c r="GD28" s="17">
        <v>181.48500000000001</v>
      </c>
      <c r="GE28" s="17">
        <v>-181.48500000000001</v>
      </c>
      <c r="GF28" s="17">
        <v>0</v>
      </c>
      <c r="GG28" s="17"/>
      <c r="GH28" s="17">
        <v>181.48500000000001</v>
      </c>
      <c r="GI28" s="17">
        <v>-181.48500000000001</v>
      </c>
      <c r="GJ28" s="17">
        <v>0</v>
      </c>
      <c r="GK28" s="17"/>
      <c r="GL28" s="17">
        <v>182.03</v>
      </c>
      <c r="GM28" s="17">
        <v>-182.03</v>
      </c>
      <c r="GN28" s="17">
        <v>105.7</v>
      </c>
      <c r="GO28" s="17">
        <v>110.48202000000001</v>
      </c>
      <c r="GP28" s="17">
        <v>110.48202000000001</v>
      </c>
      <c r="GQ28" s="17">
        <v>-4.7820200000000002</v>
      </c>
      <c r="GR28" s="17">
        <v>46.4</v>
      </c>
      <c r="GS28" s="17">
        <v>47.082599999999999</v>
      </c>
      <c r="GT28" s="17">
        <v>24.71679</v>
      </c>
      <c r="GU28" s="17">
        <v>21.683209999999999</v>
      </c>
      <c r="GV28" s="17">
        <v>0</v>
      </c>
      <c r="GW28" s="17"/>
      <c r="GX28" s="17">
        <v>44.103009999999998</v>
      </c>
      <c r="GY28" s="17">
        <v>-44.103009999999998</v>
      </c>
      <c r="GZ28" s="17">
        <v>4</v>
      </c>
      <c r="HA28" s="17"/>
      <c r="HB28" s="17"/>
      <c r="HC28" s="17">
        <v>4</v>
      </c>
      <c r="HD28" s="17">
        <v>16.899999999999999</v>
      </c>
      <c r="HE28" s="17">
        <v>17.005710000000001</v>
      </c>
      <c r="HF28" s="17">
        <v>17.005710000000001</v>
      </c>
      <c r="HG28" s="17">
        <v>-0.10571</v>
      </c>
      <c r="HH28" s="17">
        <v>170.2</v>
      </c>
      <c r="HI28" s="17">
        <v>174.55948000000001</v>
      </c>
      <c r="HJ28" s="17">
        <v>174.55948000000001</v>
      </c>
      <c r="HK28" s="17">
        <v>-4.3594799999999996</v>
      </c>
      <c r="HL28" s="17"/>
      <c r="HM28" s="17"/>
      <c r="HN28" s="17"/>
      <c r="HO28" s="17">
        <v>0</v>
      </c>
      <c r="HP28" s="17"/>
      <c r="HQ28" s="17"/>
      <c r="HR28" s="17"/>
      <c r="HS28" s="17">
        <v>0</v>
      </c>
      <c r="HT28" s="17">
        <v>78.8</v>
      </c>
      <c r="HU28" s="17">
        <v>30.939050000000002</v>
      </c>
      <c r="HV28" s="17"/>
      <c r="HW28" s="17">
        <v>78.8</v>
      </c>
      <c r="HX28" s="17">
        <v>10</v>
      </c>
      <c r="HY28" s="17"/>
      <c r="HZ28" s="17"/>
      <c r="IA28" s="17">
        <v>10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127.7</v>
      </c>
      <c r="IW28" s="17">
        <v>126.84735999999999</v>
      </c>
      <c r="IX28" s="17">
        <v>132.83837</v>
      </c>
      <c r="IY28" s="17">
        <v>-5.1383700000000001</v>
      </c>
      <c r="IZ28" s="17"/>
      <c r="JA28" s="17"/>
      <c r="JB28" s="17"/>
      <c r="JC28" s="17">
        <v>0</v>
      </c>
      <c r="JD28" s="17">
        <v>160.9</v>
      </c>
      <c r="JE28" s="17"/>
      <c r="JF28" s="17"/>
      <c r="JG28" s="17">
        <v>160.9</v>
      </c>
      <c r="JH28" s="17">
        <v>200.2</v>
      </c>
      <c r="JI28" s="17"/>
      <c r="JJ28" s="17"/>
      <c r="JK28" s="17">
        <v>200.2</v>
      </c>
      <c r="JL28" s="17"/>
      <c r="JM28" s="17"/>
      <c r="JN28" s="17"/>
      <c r="JO28" s="17">
        <v>0</v>
      </c>
      <c r="JP28" s="17">
        <v>72.3</v>
      </c>
      <c r="JQ28" s="17">
        <v>73.590999999999994</v>
      </c>
      <c r="JR28" s="17">
        <v>30</v>
      </c>
      <c r="JS28" s="17">
        <v>42.3</v>
      </c>
      <c r="JT28" s="17">
        <v>35.1</v>
      </c>
      <c r="JU28" s="17">
        <v>36.905999999999999</v>
      </c>
      <c r="JV28" s="17"/>
      <c r="JW28" s="17">
        <v>35.1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2.2999999999999998</v>
      </c>
      <c r="KW28" s="17">
        <v>2.04081</v>
      </c>
      <c r="KX28" s="17">
        <v>2.04081</v>
      </c>
      <c r="KY28" s="17">
        <v>0.25918999999999998</v>
      </c>
      <c r="KZ28" s="17">
        <v>212</v>
      </c>
      <c r="LA28" s="17">
        <v>223.27370999999999</v>
      </c>
      <c r="LB28" s="17">
        <v>170.93817999999999</v>
      </c>
      <c r="LC28" s="17">
        <v>41.061819999999997</v>
      </c>
      <c r="LD28" s="17">
        <v>131.6</v>
      </c>
      <c r="LE28" s="17">
        <v>73.528400000000005</v>
      </c>
      <c r="LF28" s="17">
        <v>73.528400000000005</v>
      </c>
      <c r="LG28" s="17">
        <v>58.071599999999997</v>
      </c>
      <c r="LH28" s="17">
        <v>61.7</v>
      </c>
      <c r="LI28" s="17">
        <v>67.199219999999997</v>
      </c>
      <c r="LJ28" s="17">
        <v>67.199219999999997</v>
      </c>
      <c r="LK28" s="17">
        <v>-5.4992200000000002</v>
      </c>
      <c r="LL28" s="17">
        <v>60.9</v>
      </c>
      <c r="LM28" s="17">
        <v>65.712459999999993</v>
      </c>
      <c r="LN28" s="17">
        <v>65.247100000000003</v>
      </c>
      <c r="LO28" s="17">
        <v>-4.3471000000000002</v>
      </c>
      <c r="LP28" s="17">
        <v>0</v>
      </c>
      <c r="LQ28" s="17"/>
      <c r="LR28" s="17">
        <v>29.980560000000001</v>
      </c>
      <c r="LS28" s="17">
        <v>-29.980560000000001</v>
      </c>
      <c r="LT28" s="17"/>
      <c r="LU28" s="17"/>
      <c r="LV28" s="17"/>
      <c r="LW28" s="17">
        <v>0</v>
      </c>
      <c r="LX28" s="17"/>
      <c r="LY28" s="17"/>
      <c r="LZ28" s="17"/>
      <c r="MA28" s="17">
        <v>0</v>
      </c>
      <c r="MB28" s="17"/>
      <c r="MC28" s="17"/>
      <c r="MD28" s="17"/>
      <c r="ME28" s="17">
        <v>0</v>
      </c>
      <c r="MF28" s="17">
        <v>139.9</v>
      </c>
      <c r="MG28" s="17">
        <v>151.08876000000001</v>
      </c>
      <c r="MH28" s="17">
        <v>109.89</v>
      </c>
      <c r="MI28" s="17">
        <v>30.01</v>
      </c>
      <c r="MJ28" s="17">
        <v>139.9</v>
      </c>
      <c r="MK28" s="17">
        <v>151.08876000000001</v>
      </c>
      <c r="ML28" s="17">
        <v>109.89</v>
      </c>
      <c r="MM28" s="17">
        <v>30.01</v>
      </c>
      <c r="MN28" s="17">
        <v>146</v>
      </c>
      <c r="MO28" s="17">
        <v>151.54248000000001</v>
      </c>
      <c r="MP28" s="17">
        <v>110.22</v>
      </c>
      <c r="MQ28" s="17">
        <v>35.78</v>
      </c>
      <c r="MR28" s="17">
        <v>14.6</v>
      </c>
      <c r="MS28" s="17"/>
      <c r="MT28" s="17"/>
      <c r="MU28" s="17">
        <v>14.6</v>
      </c>
      <c r="MV28" s="17"/>
      <c r="MW28" s="17"/>
      <c r="MX28" s="17"/>
      <c r="MY28" s="17">
        <v>0</v>
      </c>
      <c r="MZ28" s="17"/>
      <c r="NA28" s="17"/>
      <c r="NB28" s="17"/>
      <c r="NC28" s="17">
        <v>0</v>
      </c>
      <c r="ND28" s="17"/>
      <c r="NE28" s="17"/>
      <c r="NF28" s="17"/>
      <c r="NG28" s="17">
        <v>0</v>
      </c>
      <c r="NH28" s="17"/>
      <c r="NI28" s="17"/>
      <c r="NJ28" s="17"/>
      <c r="NK28" s="17">
        <v>0</v>
      </c>
      <c r="NL28" s="17">
        <v>206</v>
      </c>
      <c r="NM28" s="17">
        <v>206.49084999999999</v>
      </c>
      <c r="NN28" s="17">
        <v>206.49084999999999</v>
      </c>
      <c r="NO28" s="17">
        <v>-0.49085000000000001</v>
      </c>
      <c r="NP28" s="17">
        <v>98.5</v>
      </c>
      <c r="NQ28" s="17">
        <v>103.55547</v>
      </c>
      <c r="NR28" s="17">
        <v>103.55547</v>
      </c>
      <c r="NS28" s="17">
        <v>-5.0554699999999997</v>
      </c>
      <c r="NT28" s="17">
        <v>0</v>
      </c>
      <c r="NU28" s="17">
        <v>7.2163700000000004</v>
      </c>
      <c r="NV28" s="17">
        <v>9.09</v>
      </c>
      <c r="NW28" s="17">
        <v>-9.09</v>
      </c>
      <c r="NX28" s="17">
        <v>4.5</v>
      </c>
      <c r="NY28" s="17">
        <v>4.0686799999999996</v>
      </c>
      <c r="NZ28" s="17">
        <v>9.9490999999999996</v>
      </c>
      <c r="OA28" s="17">
        <v>-5.4490999999999996</v>
      </c>
      <c r="OB28" s="17">
        <v>2.2999999999999998</v>
      </c>
      <c r="OC28" s="17"/>
      <c r="OD28" s="17">
        <v>17.492709999999999</v>
      </c>
      <c r="OE28" s="17">
        <v>-15.19271</v>
      </c>
      <c r="OF28" s="17">
        <v>0.6</v>
      </c>
      <c r="OG28" s="17">
        <v>0.69599999999999995</v>
      </c>
      <c r="OH28" s="17">
        <v>0.69599999999999995</v>
      </c>
      <c r="OI28" s="17">
        <v>-9.6000000000000002E-2</v>
      </c>
      <c r="OJ28" s="17">
        <v>19.7</v>
      </c>
      <c r="OK28" s="17"/>
      <c r="OL28" s="17">
        <v>25.5</v>
      </c>
      <c r="OM28" s="17">
        <v>-5.8</v>
      </c>
      <c r="ON28" s="17">
        <v>77.2</v>
      </c>
      <c r="OO28" s="17">
        <v>42.7</v>
      </c>
      <c r="OP28" s="17">
        <v>66.685000000000002</v>
      </c>
      <c r="OQ28" s="17">
        <v>10.515000000000001</v>
      </c>
      <c r="OR28" s="17">
        <v>0</v>
      </c>
      <c r="OS28" s="17">
        <v>0.53600000000000003</v>
      </c>
      <c r="OT28" s="17">
        <v>0.53600000000000003</v>
      </c>
      <c r="OU28" s="17">
        <v>-0.53600000000000003</v>
      </c>
      <c r="OV28" s="17">
        <v>0.2</v>
      </c>
      <c r="OW28" s="17">
        <v>0.3</v>
      </c>
      <c r="OX28" s="17">
        <v>0.3</v>
      </c>
      <c r="OY28" s="17">
        <v>-0.1</v>
      </c>
      <c r="OZ28" s="17">
        <v>20.2</v>
      </c>
      <c r="PA28" s="17">
        <v>19.436350000000001</v>
      </c>
      <c r="PB28" s="17">
        <v>19.436350000000001</v>
      </c>
      <c r="PC28" s="17">
        <v>0.76365000000000005</v>
      </c>
      <c r="PD28" s="17">
        <v>9.9</v>
      </c>
      <c r="PE28" s="17">
        <v>9.9830000000000005</v>
      </c>
      <c r="PF28" s="17">
        <v>9.9830000000000005</v>
      </c>
      <c r="PG28" s="17">
        <v>-8.3000000000000004E-2</v>
      </c>
      <c r="PH28" s="17">
        <v>5.4</v>
      </c>
      <c r="PI28" s="17">
        <v>5.67</v>
      </c>
      <c r="PJ28" s="17">
        <v>5.67</v>
      </c>
      <c r="PK28" s="17">
        <v>-0.27</v>
      </c>
      <c r="PL28" s="17">
        <v>170.4</v>
      </c>
      <c r="PM28" s="17">
        <v>115.3</v>
      </c>
      <c r="PN28" s="17">
        <v>169.82400000000001</v>
      </c>
      <c r="PO28" s="17">
        <v>0.57599999999999996</v>
      </c>
      <c r="PP28" s="17">
        <v>1.6</v>
      </c>
      <c r="PQ28" s="17">
        <v>1</v>
      </c>
      <c r="PR28" s="17">
        <v>1</v>
      </c>
      <c r="PS28" s="17">
        <v>0.6</v>
      </c>
      <c r="PT28" s="17">
        <v>3.6</v>
      </c>
      <c r="PU28" s="17">
        <v>3.55</v>
      </c>
      <c r="PV28" s="17">
        <v>3.55</v>
      </c>
      <c r="PW28" s="17">
        <v>0.05</v>
      </c>
      <c r="PX28" s="17">
        <v>2.8</v>
      </c>
      <c r="PY28" s="17">
        <v>5</v>
      </c>
      <c r="PZ28" s="17">
        <v>5</v>
      </c>
      <c r="QA28" s="17">
        <v>-2.2000000000000002</v>
      </c>
      <c r="QB28" s="17">
        <v>20.100000000000001</v>
      </c>
      <c r="QC28" s="17">
        <v>20.274049999999999</v>
      </c>
      <c r="QD28" s="17">
        <v>20.274049999999999</v>
      </c>
      <c r="QE28" s="17">
        <v>-0.17405000000000001</v>
      </c>
      <c r="QF28" s="17">
        <v>13.6</v>
      </c>
      <c r="QG28" s="17">
        <v>19.436350000000001</v>
      </c>
      <c r="QH28" s="17">
        <v>19.436350000000001</v>
      </c>
      <c r="QI28" s="17">
        <v>-5.8363500000000004</v>
      </c>
      <c r="QJ28" s="17">
        <v>18.100000000000001</v>
      </c>
      <c r="QK28" s="17">
        <v>17.492709999999999</v>
      </c>
      <c r="QL28" s="17">
        <v>17.492709999999999</v>
      </c>
      <c r="QM28" s="17">
        <v>0.60729</v>
      </c>
      <c r="QN28" s="17">
        <v>3.4</v>
      </c>
      <c r="QO28" s="17">
        <v>3.4</v>
      </c>
      <c r="QP28" s="17">
        <v>3.4</v>
      </c>
      <c r="QQ28" s="17">
        <v>0</v>
      </c>
      <c r="QR28" s="17">
        <v>18.5</v>
      </c>
      <c r="QS28" s="17">
        <v>17.881440000000001</v>
      </c>
      <c r="QT28" s="17">
        <v>17.881440000000001</v>
      </c>
      <c r="QU28" s="17">
        <v>0.61856</v>
      </c>
      <c r="QV28" s="17">
        <v>9.1999999999999993</v>
      </c>
      <c r="QW28" s="17">
        <v>10.981999999999999</v>
      </c>
      <c r="QX28" s="17">
        <v>10.981999999999999</v>
      </c>
      <c r="QY28" s="17">
        <v>-1.782</v>
      </c>
      <c r="QZ28" s="17">
        <v>11.4</v>
      </c>
      <c r="RA28" s="17">
        <v>11.458</v>
      </c>
      <c r="RB28" s="17">
        <v>11.458</v>
      </c>
      <c r="RC28" s="17">
        <v>-5.8000000000000003E-2</v>
      </c>
      <c r="RD28" s="17">
        <v>2.6</v>
      </c>
      <c r="RE28" s="17">
        <v>2.1419999999999999</v>
      </c>
      <c r="RF28" s="17">
        <v>2.1419999999999999</v>
      </c>
      <c r="RG28" s="17">
        <v>0.45800000000000002</v>
      </c>
      <c r="RH28" s="17">
        <v>8.6999999999999993</v>
      </c>
      <c r="RI28" s="17"/>
      <c r="RJ28" s="17">
        <v>8.0129999999999999</v>
      </c>
      <c r="RK28" s="17">
        <v>0.68700000000000006</v>
      </c>
      <c r="RL28" s="17">
        <v>13.2</v>
      </c>
      <c r="RM28" s="17">
        <v>15.237</v>
      </c>
      <c r="RN28" s="17">
        <v>15.237</v>
      </c>
      <c r="RO28" s="17">
        <v>-2.0369999999999999</v>
      </c>
      <c r="RP28" s="17">
        <v>3.3</v>
      </c>
      <c r="RQ28" s="17">
        <v>3.399</v>
      </c>
      <c r="RR28" s="17">
        <v>3.399</v>
      </c>
      <c r="RS28" s="17">
        <v>-9.9000000000000005E-2</v>
      </c>
      <c r="RT28" s="17">
        <v>20.2</v>
      </c>
      <c r="RU28" s="17">
        <v>7.1634000000000002</v>
      </c>
      <c r="RV28" s="17">
        <v>5.3000600000000002</v>
      </c>
      <c r="RW28" s="17">
        <v>14.899940000000001</v>
      </c>
      <c r="RX28" s="17">
        <v>3.1</v>
      </c>
      <c r="RY28" s="17">
        <v>2</v>
      </c>
      <c r="RZ28" s="17">
        <v>2</v>
      </c>
      <c r="SA28" s="17">
        <v>1.1000000000000001</v>
      </c>
      <c r="SB28" s="17">
        <v>0.4</v>
      </c>
      <c r="SC28" s="17">
        <v>0.4</v>
      </c>
      <c r="SD28" s="17">
        <v>0.4</v>
      </c>
      <c r="SE28" s="17">
        <v>0</v>
      </c>
      <c r="SF28" s="17">
        <v>0.4</v>
      </c>
      <c r="SG28" s="17">
        <v>0.26</v>
      </c>
      <c r="SH28" s="17">
        <v>0.26</v>
      </c>
      <c r="SI28" s="17">
        <v>0.14000000000000001</v>
      </c>
      <c r="SJ28" s="17">
        <v>19.8</v>
      </c>
      <c r="SK28" s="17">
        <v>19.1448</v>
      </c>
      <c r="SL28" s="17">
        <v>19.1448</v>
      </c>
      <c r="SM28" s="17">
        <v>0.6552</v>
      </c>
      <c r="SN28" s="17">
        <v>12.8</v>
      </c>
      <c r="SO28" s="17">
        <v>12.244899999999999</v>
      </c>
      <c r="SP28" s="17">
        <v>12.244899999999999</v>
      </c>
      <c r="SQ28" s="17">
        <v>0.55510000000000004</v>
      </c>
      <c r="SR28" s="17">
        <v>20</v>
      </c>
      <c r="SS28" s="17">
        <v>19.436350000000001</v>
      </c>
      <c r="ST28" s="17">
        <v>19.436350000000001</v>
      </c>
      <c r="SU28" s="17">
        <v>0.56364999999999998</v>
      </c>
      <c r="SV28" s="17">
        <v>20.2</v>
      </c>
      <c r="SW28" s="17">
        <v>19.436350000000001</v>
      </c>
      <c r="SX28" s="17">
        <v>19.436350000000001</v>
      </c>
      <c r="SY28" s="17">
        <v>0.76365000000000005</v>
      </c>
      <c r="SZ28" s="17">
        <v>19.899999999999999</v>
      </c>
      <c r="TA28" s="17">
        <v>19.241980000000002</v>
      </c>
      <c r="TB28" s="17">
        <v>19.241980000000002</v>
      </c>
      <c r="TC28" s="17">
        <v>0.65802000000000005</v>
      </c>
      <c r="TD28" s="17">
        <v>0</v>
      </c>
      <c r="TE28" s="17">
        <v>3.319</v>
      </c>
      <c r="TF28" s="17">
        <v>3.319</v>
      </c>
      <c r="TG28" s="17">
        <v>-3.319</v>
      </c>
      <c r="TH28" s="17">
        <v>0</v>
      </c>
      <c r="TI28" s="17">
        <v>5.5</v>
      </c>
      <c r="TJ28" s="17">
        <v>5.4089999999999998</v>
      </c>
      <c r="TK28" s="17">
        <v>-5.4089999999999998</v>
      </c>
      <c r="TL28" s="17">
        <v>22.1</v>
      </c>
      <c r="TM28" s="17">
        <v>32.159999999999997</v>
      </c>
      <c r="TN28" s="17">
        <v>32.159999999999997</v>
      </c>
      <c r="TO28" s="17">
        <v>-10.06</v>
      </c>
      <c r="TP28" s="17">
        <v>6.6</v>
      </c>
      <c r="TQ28" s="17"/>
      <c r="TR28" s="17">
        <v>8.5850000000000009</v>
      </c>
      <c r="TS28" s="17">
        <v>-1.9850000000000001</v>
      </c>
      <c r="TT28" s="17">
        <v>11.51</v>
      </c>
      <c r="TU28" s="17"/>
      <c r="TV28" s="17">
        <v>15.597</v>
      </c>
      <c r="TW28" s="17">
        <v>-4.0869999999999997</v>
      </c>
      <c r="TX28" s="17">
        <v>0.4</v>
      </c>
      <c r="TY28" s="17">
        <v>0.251</v>
      </c>
      <c r="TZ28" s="17">
        <v>0.251</v>
      </c>
      <c r="UA28" s="17">
        <v>0.14899999999999999</v>
      </c>
      <c r="UB28" s="17">
        <v>0.3</v>
      </c>
      <c r="UC28" s="17">
        <v>0.58399999999999996</v>
      </c>
      <c r="UD28" s="17">
        <v>0.58399999999999996</v>
      </c>
      <c r="UE28" s="17">
        <v>-0.28399999999999997</v>
      </c>
      <c r="UF28" s="17">
        <v>25.4</v>
      </c>
      <c r="UG28" s="17">
        <v>41.98</v>
      </c>
      <c r="UH28" s="17">
        <v>41.98</v>
      </c>
      <c r="UI28" s="17">
        <v>-16.579999999999998</v>
      </c>
      <c r="UJ28" s="17">
        <v>21.1</v>
      </c>
      <c r="UK28" s="17">
        <v>19.436350000000001</v>
      </c>
      <c r="UL28" s="17">
        <v>19.436350000000001</v>
      </c>
      <c r="UM28" s="17">
        <v>1.6636500000000001</v>
      </c>
      <c r="UN28" s="17">
        <v>7.2</v>
      </c>
      <c r="UO28" s="17">
        <v>8.1999999999999993</v>
      </c>
      <c r="UP28" s="17">
        <v>8.1999999999999993</v>
      </c>
      <c r="UQ28" s="17">
        <v>-1</v>
      </c>
      <c r="UR28" s="17"/>
      <c r="US28" s="17"/>
      <c r="UT28" s="17"/>
      <c r="UU28" s="17">
        <v>0</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20.100000000000001</v>
      </c>
      <c r="VE28" s="17">
        <v>19.436350000000001</v>
      </c>
      <c r="VF28" s="17">
        <v>19.436350000000001</v>
      </c>
      <c r="VG28" s="17">
        <v>0.66364999999999996</v>
      </c>
      <c r="VH28" s="17">
        <v>0</v>
      </c>
      <c r="VI28" s="17">
        <v>0.91500000000000004</v>
      </c>
      <c r="VJ28" s="17">
        <v>0.91500000000000004</v>
      </c>
      <c r="VK28" s="17">
        <v>-0.91500000000000004</v>
      </c>
      <c r="VL28" s="17">
        <v>176.5</v>
      </c>
      <c r="VM28" s="17">
        <v>138.30000000000001</v>
      </c>
      <c r="VN28" s="17">
        <v>207.74799999999999</v>
      </c>
      <c r="VO28" s="17">
        <v>-31.248000000000001</v>
      </c>
      <c r="VP28" s="17">
        <v>18.2</v>
      </c>
      <c r="VQ28" s="17">
        <v>13.041</v>
      </c>
      <c r="VR28" s="17">
        <v>13.041</v>
      </c>
      <c r="VS28" s="17">
        <v>5.1589999999999998</v>
      </c>
      <c r="VT28" s="17">
        <v>61</v>
      </c>
      <c r="VU28" s="17">
        <v>91.7</v>
      </c>
      <c r="VV28" s="17">
        <v>112.32299999999999</v>
      </c>
      <c r="VW28" s="17">
        <v>-51.323</v>
      </c>
      <c r="VX28" s="17">
        <v>0</v>
      </c>
      <c r="VY28" s="17"/>
      <c r="VZ28" s="17">
        <v>0.6</v>
      </c>
      <c r="WA28" s="17">
        <v>-0.6</v>
      </c>
      <c r="WB28" s="17">
        <v>6.9</v>
      </c>
      <c r="WC28" s="17">
        <v>3</v>
      </c>
      <c r="WD28" s="17">
        <v>3</v>
      </c>
      <c r="WE28" s="17">
        <v>3.9</v>
      </c>
      <c r="WF28" s="17">
        <v>11.8</v>
      </c>
      <c r="WG28" s="17">
        <v>3</v>
      </c>
      <c r="WH28" s="17">
        <v>3</v>
      </c>
      <c r="WI28" s="17">
        <v>8.8000000000000007</v>
      </c>
      <c r="WJ28" s="17">
        <v>48.3</v>
      </c>
      <c r="WK28" s="17">
        <v>75.2</v>
      </c>
      <c r="WL28" s="17">
        <v>86.51</v>
      </c>
      <c r="WM28" s="17">
        <v>-38.21</v>
      </c>
      <c r="WN28" s="17">
        <v>2.2000000000000002</v>
      </c>
      <c r="WO28" s="17">
        <v>2.9009999999999998</v>
      </c>
      <c r="WP28" s="17">
        <v>2.9009999999999998</v>
      </c>
      <c r="WQ28" s="17">
        <v>-0.70099999999999996</v>
      </c>
      <c r="WR28" s="17">
        <v>1.2</v>
      </c>
      <c r="WS28" s="17">
        <v>1.2</v>
      </c>
      <c r="WT28" s="17">
        <v>1.2</v>
      </c>
      <c r="WU28" s="17">
        <v>0</v>
      </c>
      <c r="WV28" s="17">
        <v>1.2</v>
      </c>
      <c r="WW28" s="17">
        <v>1.2</v>
      </c>
      <c r="WX28" s="17">
        <v>1.2</v>
      </c>
      <c r="WY28" s="17">
        <v>0</v>
      </c>
      <c r="WZ28" s="17">
        <v>1.1000000000000001</v>
      </c>
      <c r="XA28" s="17">
        <v>1.4</v>
      </c>
      <c r="XB28" s="17">
        <v>1.4</v>
      </c>
      <c r="XC28" s="17">
        <v>-0.3</v>
      </c>
      <c r="XD28" s="17">
        <v>14.3</v>
      </c>
      <c r="XE28" s="17">
        <v>12.058</v>
      </c>
      <c r="XF28" s="17">
        <v>12.058</v>
      </c>
      <c r="XG28" s="17">
        <v>2.242</v>
      </c>
      <c r="XH28" s="17">
        <v>8.8000000000000007</v>
      </c>
      <c r="XI28" s="17">
        <v>9</v>
      </c>
      <c r="XJ28" s="17">
        <v>9</v>
      </c>
      <c r="XK28" s="17">
        <v>-0.2</v>
      </c>
      <c r="XL28" s="17">
        <v>20</v>
      </c>
      <c r="XM28" s="17">
        <v>20</v>
      </c>
      <c r="XN28" s="17">
        <v>19.241980000000002</v>
      </c>
      <c r="XO28" s="17">
        <v>0.75802000000000003</v>
      </c>
      <c r="XP28" s="17">
        <v>7</v>
      </c>
      <c r="XQ28" s="17">
        <v>9</v>
      </c>
      <c r="XR28" s="17">
        <v>10.6</v>
      </c>
      <c r="XS28" s="17">
        <v>-3.6</v>
      </c>
      <c r="XT28" s="17">
        <v>27.4</v>
      </c>
      <c r="XU28" s="17">
        <v>30.5</v>
      </c>
      <c r="XV28" s="17">
        <v>30.5</v>
      </c>
      <c r="XW28" s="17">
        <v>-3.1</v>
      </c>
      <c r="XX28" s="17">
        <v>34.299999999999997</v>
      </c>
      <c r="XY28" s="17">
        <v>30.5</v>
      </c>
      <c r="XZ28" s="17">
        <v>30.5</v>
      </c>
      <c r="YA28" s="17">
        <v>3.8</v>
      </c>
      <c r="YB28" s="17"/>
      <c r="YC28" s="17"/>
      <c r="YD28" s="17"/>
      <c r="YE28" s="17">
        <v>0</v>
      </c>
      <c r="YF28" s="17">
        <v>5.0999999999999996</v>
      </c>
      <c r="YG28" s="17">
        <v>5</v>
      </c>
      <c r="YH28" s="17">
        <v>16</v>
      </c>
      <c r="YI28" s="17">
        <v>-10.9</v>
      </c>
      <c r="YJ28" s="17">
        <v>4.88</v>
      </c>
      <c r="YK28" s="17"/>
      <c r="YL28" s="17"/>
      <c r="YM28" s="17">
        <v>4.88</v>
      </c>
      <c r="YN28" s="17">
        <v>0</v>
      </c>
      <c r="YO28" s="17"/>
      <c r="YP28" s="17"/>
      <c r="YQ28" s="17">
        <v>0</v>
      </c>
      <c r="YR28" s="17">
        <v>11.5</v>
      </c>
      <c r="YS28" s="17">
        <v>22</v>
      </c>
      <c r="YT28" s="17">
        <v>22</v>
      </c>
      <c r="YU28" s="17">
        <v>-10.5</v>
      </c>
    </row>
    <row r="29" spans="1:671" ht="24" customHeight="1" x14ac:dyDescent="0.25">
      <c r="A29" s="1"/>
      <c r="B29" s="16" t="s">
        <v>35</v>
      </c>
      <c r="C29" s="16" t="s">
        <v>806</v>
      </c>
      <c r="D29" s="17">
        <v>205.3</v>
      </c>
      <c r="E29" s="17">
        <v>203.40136000000001</v>
      </c>
      <c r="F29" s="17">
        <v>203.40136000000001</v>
      </c>
      <c r="G29" s="17">
        <v>1.8986400000000001</v>
      </c>
      <c r="H29" s="17">
        <v>634.9</v>
      </c>
      <c r="I29" s="17">
        <v>627.79395999999997</v>
      </c>
      <c r="J29" s="17">
        <v>627.79395999999997</v>
      </c>
      <c r="K29" s="17">
        <v>7.1060400000000001</v>
      </c>
      <c r="L29" s="17">
        <v>217.5</v>
      </c>
      <c r="M29" s="17">
        <v>204.43100999999999</v>
      </c>
      <c r="N29" s="17">
        <v>204.43100999999999</v>
      </c>
      <c r="O29" s="17">
        <v>13.068989999999999</v>
      </c>
      <c r="P29" s="17"/>
      <c r="Q29" s="17"/>
      <c r="R29" s="17"/>
      <c r="S29" s="17">
        <v>0</v>
      </c>
      <c r="T29" s="17"/>
      <c r="U29" s="17"/>
      <c r="V29" s="17"/>
      <c r="W29" s="17">
        <v>0</v>
      </c>
      <c r="X29" s="17">
        <v>90.5</v>
      </c>
      <c r="Y29" s="17">
        <v>91.867829999999998</v>
      </c>
      <c r="Z29" s="17">
        <v>91.867829999999998</v>
      </c>
      <c r="AA29" s="17">
        <v>-1.3678300000000001</v>
      </c>
      <c r="AB29" s="17">
        <v>162.9</v>
      </c>
      <c r="AC29" s="17">
        <v>242</v>
      </c>
      <c r="AD29" s="17">
        <v>242</v>
      </c>
      <c r="AE29" s="17">
        <v>-79.099999999999994</v>
      </c>
      <c r="AF29" s="17"/>
      <c r="AG29" s="17"/>
      <c r="AH29" s="17"/>
      <c r="AI29" s="17">
        <v>0</v>
      </c>
      <c r="AJ29" s="17">
        <v>0</v>
      </c>
      <c r="AK29" s="17"/>
      <c r="AL29" s="17"/>
      <c r="AM29" s="17">
        <v>0</v>
      </c>
      <c r="AN29" s="17">
        <v>158.1</v>
      </c>
      <c r="AO29" s="17">
        <v>149.83006</v>
      </c>
      <c r="AP29" s="17">
        <v>186.48</v>
      </c>
      <c r="AQ29" s="17">
        <v>-28.38</v>
      </c>
      <c r="AR29" s="17">
        <v>158.4</v>
      </c>
      <c r="AS29" s="17">
        <v>149.83006</v>
      </c>
      <c r="AT29" s="17">
        <v>186.48</v>
      </c>
      <c r="AU29" s="17">
        <v>-28.08</v>
      </c>
      <c r="AV29" s="17">
        <v>159.1</v>
      </c>
      <c r="AW29" s="17">
        <v>149.83006</v>
      </c>
      <c r="AX29" s="17">
        <v>186.48</v>
      </c>
      <c r="AY29" s="17">
        <v>-27.38</v>
      </c>
      <c r="AZ29" s="17">
        <v>241.3</v>
      </c>
      <c r="BA29" s="17">
        <v>225.42</v>
      </c>
      <c r="BB29" s="17">
        <v>280.56</v>
      </c>
      <c r="BC29" s="17">
        <v>-39.26</v>
      </c>
      <c r="BD29" s="17">
        <v>201.4</v>
      </c>
      <c r="BE29" s="17">
        <v>207.24285</v>
      </c>
      <c r="BF29" s="17">
        <v>191.55962</v>
      </c>
      <c r="BG29" s="17">
        <v>9.8403799999999997</v>
      </c>
      <c r="BH29" s="17">
        <v>107.3</v>
      </c>
      <c r="BI29" s="17">
        <v>103.93259999999999</v>
      </c>
      <c r="BJ29" s="17">
        <v>96.067440000000005</v>
      </c>
      <c r="BK29" s="17">
        <v>11.232559999999999</v>
      </c>
      <c r="BL29" s="17">
        <v>580.29999999999995</v>
      </c>
      <c r="BM29" s="17">
        <v>566.08941000000004</v>
      </c>
      <c r="BN29" s="17">
        <v>566.08941000000004</v>
      </c>
      <c r="BO29" s="17">
        <v>14.21059</v>
      </c>
      <c r="BP29" s="17">
        <v>10.3</v>
      </c>
      <c r="BQ29" s="17">
        <v>10.52094</v>
      </c>
      <c r="BR29" s="17">
        <v>3.45607</v>
      </c>
      <c r="BS29" s="17">
        <v>6.8439300000000003</v>
      </c>
      <c r="BT29" s="17"/>
      <c r="BU29" s="17"/>
      <c r="BV29" s="17"/>
      <c r="BW29" s="17">
        <v>0</v>
      </c>
      <c r="BX29" s="17"/>
      <c r="BY29" s="17"/>
      <c r="BZ29" s="17"/>
      <c r="CA29" s="17">
        <v>0</v>
      </c>
      <c r="CB29" s="17"/>
      <c r="CC29" s="17"/>
      <c r="CD29" s="17"/>
      <c r="CE29" s="17">
        <v>0</v>
      </c>
      <c r="CF29" s="17"/>
      <c r="CG29" s="17"/>
      <c r="CH29" s="17"/>
      <c r="CI29" s="17">
        <v>0</v>
      </c>
      <c r="CJ29" s="17">
        <v>171</v>
      </c>
      <c r="CK29" s="17">
        <v>164.06706</v>
      </c>
      <c r="CL29" s="17">
        <v>164.06706</v>
      </c>
      <c r="CM29" s="17">
        <v>6.9329400000000003</v>
      </c>
      <c r="CN29" s="17">
        <v>7.8</v>
      </c>
      <c r="CO29" s="17">
        <v>5.1336000000000004</v>
      </c>
      <c r="CP29" s="17">
        <v>5.1336000000000004</v>
      </c>
      <c r="CQ29" s="17">
        <v>2.6663999999999999</v>
      </c>
      <c r="CR29" s="17">
        <v>5.8</v>
      </c>
      <c r="CS29" s="17">
        <v>2.8178999999999998</v>
      </c>
      <c r="CT29" s="17">
        <v>2.8178999999999998</v>
      </c>
      <c r="CU29" s="17">
        <v>2.9821</v>
      </c>
      <c r="CV29" s="17">
        <v>21.9</v>
      </c>
      <c r="CW29" s="17"/>
      <c r="CX29" s="17"/>
      <c r="CY29" s="17">
        <v>21.9</v>
      </c>
      <c r="CZ29" s="17">
        <v>6.6</v>
      </c>
      <c r="DA29" s="17">
        <v>6.8787000000000003</v>
      </c>
      <c r="DB29" s="17">
        <v>6.8787000000000003</v>
      </c>
      <c r="DC29" s="17">
        <v>-0.2787</v>
      </c>
      <c r="DD29" s="17"/>
      <c r="DE29" s="17"/>
      <c r="DF29" s="17"/>
      <c r="DG29" s="17">
        <v>0</v>
      </c>
      <c r="DH29" s="17">
        <v>143.6</v>
      </c>
      <c r="DI29" s="17">
        <v>142.44412</v>
      </c>
      <c r="DJ29" s="17">
        <v>142.44412</v>
      </c>
      <c r="DK29" s="17">
        <v>1.15588</v>
      </c>
      <c r="DL29" s="17"/>
      <c r="DM29" s="17"/>
      <c r="DN29" s="17"/>
      <c r="DO29" s="17">
        <v>0</v>
      </c>
      <c r="DP29" s="17">
        <v>0</v>
      </c>
      <c r="DQ29" s="17"/>
      <c r="DR29" s="17"/>
      <c r="DS29" s="17">
        <v>0</v>
      </c>
      <c r="DT29" s="17"/>
      <c r="DU29" s="17"/>
      <c r="DV29" s="17"/>
      <c r="DW29" s="17">
        <v>0</v>
      </c>
      <c r="DX29" s="17"/>
      <c r="DY29" s="17"/>
      <c r="DZ29" s="17"/>
      <c r="EA29" s="17">
        <v>0</v>
      </c>
      <c r="EB29" s="17">
        <v>110.6</v>
      </c>
      <c r="EC29" s="17">
        <v>112.46647</v>
      </c>
      <c r="ED29" s="17">
        <v>112.46647</v>
      </c>
      <c r="EE29" s="17">
        <v>-1.8664700000000001</v>
      </c>
      <c r="EF29" s="17">
        <v>223.1</v>
      </c>
      <c r="EG29" s="17">
        <v>220.69499999999999</v>
      </c>
      <c r="EH29" s="17">
        <v>135.59189000000001</v>
      </c>
      <c r="EI29" s="17">
        <v>87.508110000000002</v>
      </c>
      <c r="EJ29" s="17"/>
      <c r="EK29" s="17"/>
      <c r="EL29" s="17"/>
      <c r="EM29" s="17">
        <v>0</v>
      </c>
      <c r="EN29" s="17"/>
      <c r="EO29" s="17"/>
      <c r="EP29" s="17"/>
      <c r="EQ29" s="17">
        <v>0</v>
      </c>
      <c r="ER29" s="17"/>
      <c r="ES29" s="17"/>
      <c r="ET29" s="17"/>
      <c r="EU29" s="17">
        <v>0</v>
      </c>
      <c r="EV29" s="17">
        <v>6.5</v>
      </c>
      <c r="EW29" s="17">
        <v>6.39</v>
      </c>
      <c r="EX29" s="17">
        <v>6.39</v>
      </c>
      <c r="EY29" s="17">
        <v>0.11</v>
      </c>
      <c r="EZ29" s="17">
        <v>465.4</v>
      </c>
      <c r="FA29" s="17">
        <v>457.09426999999999</v>
      </c>
      <c r="FB29" s="17">
        <v>449.28086000000002</v>
      </c>
      <c r="FC29" s="17">
        <v>16.119140000000002</v>
      </c>
      <c r="FD29" s="17">
        <v>81.5</v>
      </c>
      <c r="FE29" s="17">
        <v>81.635570000000001</v>
      </c>
      <c r="FF29" s="17">
        <v>81.635570000000001</v>
      </c>
      <c r="FG29" s="17">
        <v>-0.13557</v>
      </c>
      <c r="FH29" s="17">
        <v>152.5</v>
      </c>
      <c r="FI29" s="17">
        <v>151.36251999999999</v>
      </c>
      <c r="FJ29" s="17">
        <v>142.04259999999999</v>
      </c>
      <c r="FK29" s="17">
        <v>10.4574</v>
      </c>
      <c r="FL29" s="17">
        <v>41.9</v>
      </c>
      <c r="FM29" s="17">
        <v>41.89893</v>
      </c>
      <c r="FN29" s="17">
        <v>41.89893</v>
      </c>
      <c r="FO29" s="17">
        <v>1.07E-3</v>
      </c>
      <c r="FP29" s="17">
        <v>18.600000000000001</v>
      </c>
      <c r="FQ29" s="17">
        <v>19.21088</v>
      </c>
      <c r="FR29" s="17">
        <v>14.94232</v>
      </c>
      <c r="FS29" s="17">
        <v>3.65768</v>
      </c>
      <c r="FT29" s="17">
        <v>18.600000000000001</v>
      </c>
      <c r="FU29" s="17">
        <v>18.172979999999999</v>
      </c>
      <c r="FV29" s="17">
        <v>18.172979999999999</v>
      </c>
      <c r="FW29" s="17">
        <v>0.42702000000000001</v>
      </c>
      <c r="FX29" s="17">
        <v>93</v>
      </c>
      <c r="FY29" s="17">
        <v>87.773570000000007</v>
      </c>
      <c r="FZ29" s="17">
        <v>87.773570000000007</v>
      </c>
      <c r="GA29" s="17">
        <v>5.2264299999999997</v>
      </c>
      <c r="GB29" s="17">
        <v>0</v>
      </c>
      <c r="GC29" s="17"/>
      <c r="GD29" s="17">
        <v>181.48500000000001</v>
      </c>
      <c r="GE29" s="17">
        <v>-181.48500000000001</v>
      </c>
      <c r="GF29" s="17">
        <v>0</v>
      </c>
      <c r="GG29" s="17"/>
      <c r="GH29" s="17">
        <v>181.48500000000001</v>
      </c>
      <c r="GI29" s="17">
        <v>-181.48500000000001</v>
      </c>
      <c r="GJ29" s="17">
        <v>0</v>
      </c>
      <c r="GK29" s="17"/>
      <c r="GL29" s="17">
        <v>182.03</v>
      </c>
      <c r="GM29" s="17">
        <v>-182.03</v>
      </c>
      <c r="GN29" s="17">
        <v>107.5</v>
      </c>
      <c r="GO29" s="17">
        <v>110.48202000000001</v>
      </c>
      <c r="GP29" s="17">
        <v>110.48202000000001</v>
      </c>
      <c r="GQ29" s="17">
        <v>-2.9820199999999999</v>
      </c>
      <c r="GR29" s="17">
        <v>46.3</v>
      </c>
      <c r="GS29" s="17">
        <v>47.082599999999999</v>
      </c>
      <c r="GT29" s="17">
        <v>24.71679</v>
      </c>
      <c r="GU29" s="17">
        <v>21.583210000000001</v>
      </c>
      <c r="GV29" s="17">
        <v>0</v>
      </c>
      <c r="GW29" s="17"/>
      <c r="GX29" s="17">
        <v>44.103009999999998</v>
      </c>
      <c r="GY29" s="17">
        <v>-44.103009999999998</v>
      </c>
      <c r="GZ29" s="17">
        <v>4</v>
      </c>
      <c r="HA29" s="17"/>
      <c r="HB29" s="17"/>
      <c r="HC29" s="17">
        <v>4</v>
      </c>
      <c r="HD29" s="17">
        <v>16.899999999999999</v>
      </c>
      <c r="HE29" s="17">
        <v>17.005710000000001</v>
      </c>
      <c r="HF29" s="17">
        <v>17.005710000000001</v>
      </c>
      <c r="HG29" s="17">
        <v>-0.10571</v>
      </c>
      <c r="HH29" s="17">
        <v>175.2</v>
      </c>
      <c r="HI29" s="17">
        <v>174.55948000000001</v>
      </c>
      <c r="HJ29" s="17">
        <v>174.55948000000001</v>
      </c>
      <c r="HK29" s="17">
        <v>0.64051999999999998</v>
      </c>
      <c r="HL29" s="17"/>
      <c r="HM29" s="17"/>
      <c r="HN29" s="17"/>
      <c r="HO29" s="17">
        <v>0</v>
      </c>
      <c r="HP29" s="17"/>
      <c r="HQ29" s="17"/>
      <c r="HR29" s="17"/>
      <c r="HS29" s="17">
        <v>0</v>
      </c>
      <c r="HT29" s="17">
        <v>80.5</v>
      </c>
      <c r="HU29" s="17">
        <v>85.482579999999999</v>
      </c>
      <c r="HV29" s="17"/>
      <c r="HW29" s="17">
        <v>80.5</v>
      </c>
      <c r="HX29" s="17">
        <v>25.6</v>
      </c>
      <c r="HY29" s="17">
        <v>26</v>
      </c>
      <c r="HZ29" s="17">
        <v>26</v>
      </c>
      <c r="IA29" s="17">
        <v>-0.4</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128.9</v>
      </c>
      <c r="IW29" s="17">
        <v>126.84735999999999</v>
      </c>
      <c r="IX29" s="17">
        <v>132.83837</v>
      </c>
      <c r="IY29" s="17">
        <v>-3.9383699999999999</v>
      </c>
      <c r="IZ29" s="17"/>
      <c r="JA29" s="17"/>
      <c r="JB29" s="17"/>
      <c r="JC29" s="17">
        <v>0</v>
      </c>
      <c r="JD29" s="17">
        <v>161.1</v>
      </c>
      <c r="JE29" s="17">
        <v>64.373000000000005</v>
      </c>
      <c r="JF29" s="17"/>
      <c r="JG29" s="17">
        <v>161.1</v>
      </c>
      <c r="JH29" s="17">
        <v>197.1</v>
      </c>
      <c r="JI29" s="17">
        <v>137.50084000000001</v>
      </c>
      <c r="JJ29" s="17"/>
      <c r="JK29" s="17">
        <v>197.1</v>
      </c>
      <c r="JL29" s="17"/>
      <c r="JM29" s="17"/>
      <c r="JN29" s="17"/>
      <c r="JO29" s="17">
        <v>0</v>
      </c>
      <c r="JP29" s="17">
        <v>71.7</v>
      </c>
      <c r="JQ29" s="17">
        <v>73.590999999999994</v>
      </c>
      <c r="JR29" s="17">
        <v>30</v>
      </c>
      <c r="JS29" s="17">
        <v>41.7</v>
      </c>
      <c r="JT29" s="17">
        <v>34.9</v>
      </c>
      <c r="JU29" s="17">
        <v>36.905999999999999</v>
      </c>
      <c r="JV29" s="17"/>
      <c r="JW29" s="17">
        <v>34.9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2.2999999999999998</v>
      </c>
      <c r="KW29" s="17">
        <v>2.04081</v>
      </c>
      <c r="KX29" s="17">
        <v>2.04081</v>
      </c>
      <c r="KY29" s="17">
        <v>0.25918999999999998</v>
      </c>
      <c r="KZ29" s="17">
        <v>274.39999999999998</v>
      </c>
      <c r="LA29" s="17">
        <v>270.06803000000002</v>
      </c>
      <c r="LB29" s="17">
        <v>170.93817999999999</v>
      </c>
      <c r="LC29" s="17">
        <v>103.46182</v>
      </c>
      <c r="LD29" s="17">
        <v>135.1</v>
      </c>
      <c r="LE29" s="17">
        <v>133.16031000000001</v>
      </c>
      <c r="LF29" s="17">
        <v>73.528400000000005</v>
      </c>
      <c r="LG29" s="17">
        <v>61.571599999999997</v>
      </c>
      <c r="LH29" s="17">
        <v>63.2</v>
      </c>
      <c r="LI29" s="17">
        <v>67.199219999999997</v>
      </c>
      <c r="LJ29" s="17">
        <v>67.199219999999997</v>
      </c>
      <c r="LK29" s="17">
        <v>-3.9992200000000002</v>
      </c>
      <c r="LL29" s="17">
        <v>59.1</v>
      </c>
      <c r="LM29" s="17">
        <v>65.712459999999993</v>
      </c>
      <c r="LN29" s="17">
        <v>64.560890000000001</v>
      </c>
      <c r="LO29" s="17">
        <v>-5.46089</v>
      </c>
      <c r="LP29" s="17">
        <v>0</v>
      </c>
      <c r="LQ29" s="17"/>
      <c r="LR29" s="17">
        <v>29.980560000000001</v>
      </c>
      <c r="LS29" s="17">
        <v>-29.980560000000001</v>
      </c>
      <c r="LT29" s="17"/>
      <c r="LU29" s="17"/>
      <c r="LV29" s="17"/>
      <c r="LW29" s="17">
        <v>0</v>
      </c>
      <c r="LX29" s="17"/>
      <c r="LY29" s="17"/>
      <c r="LZ29" s="17"/>
      <c r="MA29" s="17">
        <v>0</v>
      </c>
      <c r="MB29" s="17"/>
      <c r="MC29" s="17"/>
      <c r="MD29" s="17"/>
      <c r="ME29" s="17">
        <v>0</v>
      </c>
      <c r="MF29" s="17">
        <v>139.4</v>
      </c>
      <c r="MG29" s="17">
        <v>151.08876000000001</v>
      </c>
      <c r="MH29" s="17">
        <v>109.89</v>
      </c>
      <c r="MI29" s="17">
        <v>29.51</v>
      </c>
      <c r="MJ29" s="17">
        <v>139.6</v>
      </c>
      <c r="MK29" s="17">
        <v>151.08876000000001</v>
      </c>
      <c r="ML29" s="17">
        <v>109.89</v>
      </c>
      <c r="MM29" s="17">
        <v>29.71</v>
      </c>
      <c r="MN29" s="17">
        <v>146.4</v>
      </c>
      <c r="MO29" s="17">
        <v>151.54248000000001</v>
      </c>
      <c r="MP29" s="17">
        <v>110.22</v>
      </c>
      <c r="MQ29" s="17">
        <v>36.18</v>
      </c>
      <c r="MR29" s="17">
        <v>102.8</v>
      </c>
      <c r="MS29" s="17">
        <v>102.98661</v>
      </c>
      <c r="MT29" s="17"/>
      <c r="MU29" s="17">
        <v>102.8</v>
      </c>
      <c r="MV29" s="17"/>
      <c r="MW29" s="17"/>
      <c r="MX29" s="17"/>
      <c r="MY29" s="17">
        <v>0</v>
      </c>
      <c r="MZ29" s="17"/>
      <c r="NA29" s="17"/>
      <c r="NB29" s="17"/>
      <c r="NC29" s="17">
        <v>0</v>
      </c>
      <c r="ND29" s="17"/>
      <c r="NE29" s="17"/>
      <c r="NF29" s="17"/>
      <c r="NG29" s="17">
        <v>0</v>
      </c>
      <c r="NH29" s="17"/>
      <c r="NI29" s="17"/>
      <c r="NJ29" s="17"/>
      <c r="NK29" s="17">
        <v>0</v>
      </c>
      <c r="NL29" s="17">
        <v>203.5</v>
      </c>
      <c r="NM29" s="17">
        <v>206.49084999999999</v>
      </c>
      <c r="NN29" s="17">
        <v>206.49084999999999</v>
      </c>
      <c r="NO29" s="17">
        <v>-2.99085</v>
      </c>
      <c r="NP29" s="17">
        <v>97.7</v>
      </c>
      <c r="NQ29" s="17">
        <v>103.55547</v>
      </c>
      <c r="NR29" s="17">
        <v>103.55547</v>
      </c>
      <c r="NS29" s="17">
        <v>-5.8554700000000004</v>
      </c>
      <c r="NT29" s="17">
        <v>0</v>
      </c>
      <c r="NU29" s="17"/>
      <c r="NV29" s="17">
        <v>9.09</v>
      </c>
      <c r="NW29" s="17">
        <v>-9.09</v>
      </c>
      <c r="NX29" s="17">
        <v>4.4000000000000004</v>
      </c>
      <c r="NY29" s="17">
        <v>4.0686799999999996</v>
      </c>
      <c r="NZ29" s="17">
        <v>9.9490999999999996</v>
      </c>
      <c r="OA29" s="17">
        <v>-5.5491000000000001</v>
      </c>
      <c r="OB29" s="17">
        <v>18.3</v>
      </c>
      <c r="OC29" s="17"/>
      <c r="OD29" s="17">
        <v>17.492709999999999</v>
      </c>
      <c r="OE29" s="17">
        <v>0.80728999999999995</v>
      </c>
      <c r="OF29" s="17">
        <v>0.7</v>
      </c>
      <c r="OG29" s="17">
        <v>0.75800000000000001</v>
      </c>
      <c r="OH29" s="17">
        <v>0.75800000000000001</v>
      </c>
      <c r="OI29" s="17">
        <v>-5.8000000000000003E-2</v>
      </c>
      <c r="OJ29" s="17">
        <v>21.9</v>
      </c>
      <c r="OK29" s="17">
        <v>10.8</v>
      </c>
      <c r="OL29" s="17">
        <v>27.85</v>
      </c>
      <c r="OM29" s="17">
        <v>-5.95</v>
      </c>
      <c r="ON29" s="17">
        <v>57.4</v>
      </c>
      <c r="OO29" s="17">
        <v>53.2</v>
      </c>
      <c r="OP29" s="17">
        <v>70.281000000000006</v>
      </c>
      <c r="OQ29" s="17">
        <v>-12.881</v>
      </c>
      <c r="OR29" s="17">
        <v>0</v>
      </c>
      <c r="OS29" s="17">
        <v>0.745</v>
      </c>
      <c r="OT29" s="17">
        <v>0.745</v>
      </c>
      <c r="OU29" s="17">
        <v>-0.745</v>
      </c>
      <c r="OV29" s="17">
        <v>0.2</v>
      </c>
      <c r="OW29" s="17">
        <v>0.3</v>
      </c>
      <c r="OX29" s="17">
        <v>0.3</v>
      </c>
      <c r="OY29" s="17">
        <v>-0.1</v>
      </c>
      <c r="OZ29" s="17">
        <v>20.2</v>
      </c>
      <c r="PA29" s="17">
        <v>19.436350000000001</v>
      </c>
      <c r="PB29" s="17">
        <v>19.436350000000001</v>
      </c>
      <c r="PC29" s="17">
        <v>0.76365000000000005</v>
      </c>
      <c r="PD29" s="17">
        <v>9.9</v>
      </c>
      <c r="PE29" s="17">
        <v>9.9830000000000005</v>
      </c>
      <c r="PF29" s="17">
        <v>9.9830000000000005</v>
      </c>
      <c r="PG29" s="17">
        <v>-8.3000000000000004E-2</v>
      </c>
      <c r="PH29" s="17">
        <v>5.5</v>
      </c>
      <c r="PI29" s="17">
        <v>5.67</v>
      </c>
      <c r="PJ29" s="17">
        <v>5.67</v>
      </c>
      <c r="PK29" s="17">
        <v>-0.17</v>
      </c>
      <c r="PL29" s="17">
        <v>88.9</v>
      </c>
      <c r="PM29" s="17">
        <v>127.6</v>
      </c>
      <c r="PN29" s="17">
        <v>174.459</v>
      </c>
      <c r="PO29" s="17">
        <v>-85.558999999999997</v>
      </c>
      <c r="PP29" s="17">
        <v>1.6</v>
      </c>
      <c r="PQ29" s="17">
        <v>1</v>
      </c>
      <c r="PR29" s="17">
        <v>1</v>
      </c>
      <c r="PS29" s="17">
        <v>0.6</v>
      </c>
      <c r="PT29" s="17">
        <v>3.6</v>
      </c>
      <c r="PU29" s="17">
        <v>3.55</v>
      </c>
      <c r="PV29" s="17">
        <v>3.55</v>
      </c>
      <c r="PW29" s="17">
        <v>0.05</v>
      </c>
      <c r="PX29" s="17">
        <v>3.5</v>
      </c>
      <c r="PY29" s="17">
        <v>5</v>
      </c>
      <c r="PZ29" s="17">
        <v>5</v>
      </c>
      <c r="QA29" s="17">
        <v>-1.5</v>
      </c>
      <c r="QB29" s="17">
        <v>20.6</v>
      </c>
      <c r="QC29" s="17">
        <v>20.274049999999999</v>
      </c>
      <c r="QD29" s="17">
        <v>20.274049999999999</v>
      </c>
      <c r="QE29" s="17">
        <v>0.32595000000000002</v>
      </c>
      <c r="QF29" s="17">
        <v>13.6</v>
      </c>
      <c r="QG29" s="17">
        <v>19.436350000000001</v>
      </c>
      <c r="QH29" s="17">
        <v>19.436350000000001</v>
      </c>
      <c r="QI29" s="17">
        <v>-5.8363500000000004</v>
      </c>
      <c r="QJ29" s="17">
        <v>18.100000000000001</v>
      </c>
      <c r="QK29" s="17">
        <v>17.492709999999999</v>
      </c>
      <c r="QL29" s="17">
        <v>17.492709999999999</v>
      </c>
      <c r="QM29" s="17">
        <v>0.60729</v>
      </c>
      <c r="QN29" s="17">
        <v>3.4</v>
      </c>
      <c r="QO29" s="17">
        <v>3.4</v>
      </c>
      <c r="QP29" s="17">
        <v>3.4</v>
      </c>
      <c r="QQ29" s="17">
        <v>0</v>
      </c>
      <c r="QR29" s="17">
        <v>18.5</v>
      </c>
      <c r="QS29" s="17">
        <v>17.881440000000001</v>
      </c>
      <c r="QT29" s="17">
        <v>17.881440000000001</v>
      </c>
      <c r="QU29" s="17">
        <v>0.61856</v>
      </c>
      <c r="QV29" s="17">
        <v>11.6</v>
      </c>
      <c r="QW29" s="17">
        <v>16</v>
      </c>
      <c r="QX29" s="17">
        <v>11.635999999999999</v>
      </c>
      <c r="QY29" s="17">
        <v>-3.5999999999999997E-2</v>
      </c>
      <c r="QZ29" s="17">
        <v>16.3</v>
      </c>
      <c r="RA29" s="17">
        <v>16.899999999999999</v>
      </c>
      <c r="RB29" s="17">
        <v>12.444000000000001</v>
      </c>
      <c r="RC29" s="17">
        <v>3.8559999999999999</v>
      </c>
      <c r="RD29" s="17">
        <v>2.5</v>
      </c>
      <c r="RE29" s="17">
        <v>2.3969999999999998</v>
      </c>
      <c r="RF29" s="17">
        <v>2.3969999999999998</v>
      </c>
      <c r="RG29" s="17">
        <v>0.10299999999999999</v>
      </c>
      <c r="RH29" s="17">
        <v>7.8</v>
      </c>
      <c r="RI29" s="17">
        <v>11</v>
      </c>
      <c r="RJ29" s="17">
        <v>9.2870000000000008</v>
      </c>
      <c r="RK29" s="17">
        <v>-1.4870000000000001</v>
      </c>
      <c r="RL29" s="17">
        <v>15.2</v>
      </c>
      <c r="RM29" s="17">
        <v>13.1</v>
      </c>
      <c r="RN29" s="17">
        <v>15.955</v>
      </c>
      <c r="RO29" s="17">
        <v>-0.755</v>
      </c>
      <c r="RP29" s="17">
        <v>3.1</v>
      </c>
      <c r="RQ29" s="17">
        <v>3.399</v>
      </c>
      <c r="RR29" s="17">
        <v>3.399</v>
      </c>
      <c r="RS29" s="17">
        <v>-0.29899999999999999</v>
      </c>
      <c r="RT29" s="17">
        <v>20.2</v>
      </c>
      <c r="RU29" s="17">
        <v>19.792000000000002</v>
      </c>
      <c r="RV29" s="17">
        <v>5.3000600000000002</v>
      </c>
      <c r="RW29" s="17">
        <v>14.899940000000001</v>
      </c>
      <c r="RX29" s="17">
        <v>3.1</v>
      </c>
      <c r="RY29" s="17">
        <v>2</v>
      </c>
      <c r="RZ29" s="17">
        <v>2</v>
      </c>
      <c r="SA29" s="17">
        <v>1.1000000000000001</v>
      </c>
      <c r="SB29" s="17">
        <v>0.4</v>
      </c>
      <c r="SC29" s="17">
        <v>0.4</v>
      </c>
      <c r="SD29" s="17">
        <v>0.4</v>
      </c>
      <c r="SE29" s="17">
        <v>0</v>
      </c>
      <c r="SF29" s="17">
        <v>0.4</v>
      </c>
      <c r="SG29" s="17">
        <v>0.28399999999999997</v>
      </c>
      <c r="SH29" s="17">
        <v>0.28399999999999997</v>
      </c>
      <c r="SI29" s="17">
        <v>0.11600000000000001</v>
      </c>
      <c r="SJ29" s="17">
        <v>19.8</v>
      </c>
      <c r="SK29" s="17">
        <v>19.1448</v>
      </c>
      <c r="SL29" s="17">
        <v>19.1448</v>
      </c>
      <c r="SM29" s="17">
        <v>0.6552</v>
      </c>
      <c r="SN29" s="17">
        <v>12.8</v>
      </c>
      <c r="SO29" s="17">
        <v>12.244899999999999</v>
      </c>
      <c r="SP29" s="17">
        <v>12.244899999999999</v>
      </c>
      <c r="SQ29" s="17">
        <v>0.55510000000000004</v>
      </c>
      <c r="SR29" s="17">
        <v>20.2</v>
      </c>
      <c r="SS29" s="17">
        <v>19.436350000000001</v>
      </c>
      <c r="ST29" s="17">
        <v>19.436350000000001</v>
      </c>
      <c r="SU29" s="17">
        <v>0.76365000000000005</v>
      </c>
      <c r="SV29" s="17">
        <v>20.3</v>
      </c>
      <c r="SW29" s="17">
        <v>19.436350000000001</v>
      </c>
      <c r="SX29" s="17">
        <v>19.436350000000001</v>
      </c>
      <c r="SY29" s="17">
        <v>0.86365000000000003</v>
      </c>
      <c r="SZ29" s="17">
        <v>20.100000000000001</v>
      </c>
      <c r="TA29" s="17">
        <v>19.241980000000002</v>
      </c>
      <c r="TB29" s="17">
        <v>19.241980000000002</v>
      </c>
      <c r="TC29" s="17">
        <v>0.85802</v>
      </c>
      <c r="TD29" s="17">
        <v>0</v>
      </c>
      <c r="TE29" s="17">
        <v>3.54</v>
      </c>
      <c r="TF29" s="17">
        <v>3.54</v>
      </c>
      <c r="TG29" s="17">
        <v>-3.54</v>
      </c>
      <c r="TH29" s="17">
        <v>0</v>
      </c>
      <c r="TI29" s="17">
        <v>8.3000000000000007</v>
      </c>
      <c r="TJ29" s="17">
        <v>6.7830000000000004</v>
      </c>
      <c r="TK29" s="17">
        <v>-6.7830000000000004</v>
      </c>
      <c r="TL29" s="17">
        <v>14.8</v>
      </c>
      <c r="TM29" s="17">
        <v>21.7</v>
      </c>
      <c r="TN29" s="17">
        <v>33.015999999999998</v>
      </c>
      <c r="TO29" s="17">
        <v>-18.216000000000001</v>
      </c>
      <c r="TP29" s="17">
        <v>7.7</v>
      </c>
      <c r="TQ29" s="17">
        <v>1.1000000000000001</v>
      </c>
      <c r="TR29" s="17">
        <v>11.849</v>
      </c>
      <c r="TS29" s="17">
        <v>-4.149</v>
      </c>
      <c r="TT29" s="17">
        <v>13.28</v>
      </c>
      <c r="TU29" s="17">
        <v>3.8</v>
      </c>
      <c r="TV29" s="17">
        <v>19.169</v>
      </c>
      <c r="TW29" s="17">
        <v>-5.8890000000000002</v>
      </c>
      <c r="TX29" s="17">
        <v>0.5</v>
      </c>
      <c r="TY29" s="17">
        <v>0.38100000000000001</v>
      </c>
      <c r="TZ29" s="17">
        <v>0.38100000000000001</v>
      </c>
      <c r="UA29" s="17">
        <v>0.11899999999999999</v>
      </c>
      <c r="UB29" s="17">
        <v>0.3</v>
      </c>
      <c r="UC29" s="17">
        <v>0.96199999999999997</v>
      </c>
      <c r="UD29" s="17">
        <v>0.96199999999999997</v>
      </c>
      <c r="UE29" s="17">
        <v>-0.66200000000000003</v>
      </c>
      <c r="UF29" s="17">
        <v>32.299999999999997</v>
      </c>
      <c r="UG29" s="17">
        <v>43.35</v>
      </c>
      <c r="UH29" s="17">
        <v>43.35</v>
      </c>
      <c r="UI29" s="17">
        <v>-11.05</v>
      </c>
      <c r="UJ29" s="17">
        <v>21</v>
      </c>
      <c r="UK29" s="17">
        <v>19.436350000000001</v>
      </c>
      <c r="UL29" s="17">
        <v>19.436350000000001</v>
      </c>
      <c r="UM29" s="17">
        <v>1.56365</v>
      </c>
      <c r="UN29" s="17">
        <v>7.7</v>
      </c>
      <c r="UO29" s="17">
        <v>8.1999999999999993</v>
      </c>
      <c r="UP29" s="17">
        <v>8.1999999999999993</v>
      </c>
      <c r="UQ29" s="17">
        <v>-0.5</v>
      </c>
      <c r="UR29" s="17"/>
      <c r="US29" s="17"/>
      <c r="UT29" s="17"/>
      <c r="UU29" s="17">
        <v>0</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20.100000000000001</v>
      </c>
      <c r="VE29" s="17">
        <v>19.436350000000001</v>
      </c>
      <c r="VF29" s="17">
        <v>19.436350000000001</v>
      </c>
      <c r="VG29" s="17">
        <v>0.66364999999999996</v>
      </c>
      <c r="VH29" s="17">
        <v>0</v>
      </c>
      <c r="VI29" s="17">
        <v>1.1599999999999999</v>
      </c>
      <c r="VJ29" s="17">
        <v>1.1599999999999999</v>
      </c>
      <c r="VK29" s="17">
        <v>-1.1599999999999999</v>
      </c>
      <c r="VL29" s="17">
        <v>171.7</v>
      </c>
      <c r="VM29" s="17">
        <v>181.9</v>
      </c>
      <c r="VN29" s="17">
        <v>215.238</v>
      </c>
      <c r="VO29" s="17">
        <v>-43.537999999999997</v>
      </c>
      <c r="VP29" s="17">
        <v>6</v>
      </c>
      <c r="VQ29" s="17">
        <v>14.63</v>
      </c>
      <c r="VR29" s="17">
        <v>14.63</v>
      </c>
      <c r="VS29" s="17">
        <v>-8.6300000000000008</v>
      </c>
      <c r="VT29" s="17">
        <v>64</v>
      </c>
      <c r="VU29" s="17">
        <v>103.7</v>
      </c>
      <c r="VV29" s="17">
        <v>111.259</v>
      </c>
      <c r="VW29" s="17">
        <v>-47.259</v>
      </c>
      <c r="VX29" s="17">
        <v>0</v>
      </c>
      <c r="VY29" s="17"/>
      <c r="VZ29" s="17">
        <v>0.6</v>
      </c>
      <c r="WA29" s="17">
        <v>-0.6</v>
      </c>
      <c r="WB29" s="17">
        <v>14.2</v>
      </c>
      <c r="WC29" s="17">
        <v>5</v>
      </c>
      <c r="WD29" s="17">
        <v>5</v>
      </c>
      <c r="WE29" s="17">
        <v>9.1999999999999993</v>
      </c>
      <c r="WF29" s="17">
        <v>24.7</v>
      </c>
      <c r="WG29" s="17">
        <v>5</v>
      </c>
      <c r="WH29" s="17">
        <v>5</v>
      </c>
      <c r="WI29" s="17">
        <v>19.7</v>
      </c>
      <c r="WJ29" s="17">
        <v>49.3</v>
      </c>
      <c r="WK29" s="17">
        <v>77.2</v>
      </c>
      <c r="WL29" s="17">
        <v>86.617999999999995</v>
      </c>
      <c r="WM29" s="17">
        <v>-37.317999999999998</v>
      </c>
      <c r="WN29" s="17">
        <v>2.2000000000000002</v>
      </c>
      <c r="WO29" s="17">
        <v>2.9009999999999998</v>
      </c>
      <c r="WP29" s="17">
        <v>2.9009999999999998</v>
      </c>
      <c r="WQ29" s="17">
        <v>-0.70099999999999996</v>
      </c>
      <c r="WR29" s="17">
        <v>1.2</v>
      </c>
      <c r="WS29" s="17">
        <v>1.2</v>
      </c>
      <c r="WT29" s="17">
        <v>1.2</v>
      </c>
      <c r="WU29" s="17">
        <v>0</v>
      </c>
      <c r="WV29" s="17">
        <v>1.2</v>
      </c>
      <c r="WW29" s="17">
        <v>1.2</v>
      </c>
      <c r="WX29" s="17">
        <v>1.2</v>
      </c>
      <c r="WY29" s="17">
        <v>0</v>
      </c>
      <c r="WZ29" s="17">
        <v>1.1000000000000001</v>
      </c>
      <c r="XA29" s="17">
        <v>1.4</v>
      </c>
      <c r="XB29" s="17">
        <v>1.4</v>
      </c>
      <c r="XC29" s="17">
        <v>-0.3</v>
      </c>
      <c r="XD29" s="17">
        <v>8.1</v>
      </c>
      <c r="XE29" s="17">
        <v>13.298</v>
      </c>
      <c r="XF29" s="17">
        <v>13.298</v>
      </c>
      <c r="XG29" s="17">
        <v>-5.1980000000000004</v>
      </c>
      <c r="XH29" s="17">
        <v>8.8000000000000007</v>
      </c>
      <c r="XI29" s="17">
        <v>9</v>
      </c>
      <c r="XJ29" s="17">
        <v>9</v>
      </c>
      <c r="XK29" s="17">
        <v>-0.2</v>
      </c>
      <c r="XL29" s="17">
        <v>20.2</v>
      </c>
      <c r="XM29" s="17">
        <v>20</v>
      </c>
      <c r="XN29" s="17">
        <v>19.241980000000002</v>
      </c>
      <c r="XO29" s="17">
        <v>0.95801999999999998</v>
      </c>
      <c r="XP29" s="17">
        <v>8.6</v>
      </c>
      <c r="XQ29" s="17">
        <v>9</v>
      </c>
      <c r="XR29" s="17">
        <v>10.6</v>
      </c>
      <c r="XS29" s="17">
        <v>-2</v>
      </c>
      <c r="XT29" s="17">
        <v>26.7</v>
      </c>
      <c r="XU29" s="17">
        <v>30.5</v>
      </c>
      <c r="XV29" s="17">
        <v>30.5</v>
      </c>
      <c r="XW29" s="17">
        <v>-3.8</v>
      </c>
      <c r="XX29" s="17">
        <v>33.4</v>
      </c>
      <c r="XY29" s="17">
        <v>30.5</v>
      </c>
      <c r="XZ29" s="17">
        <v>30.5</v>
      </c>
      <c r="YA29" s="17">
        <v>2.9</v>
      </c>
      <c r="YB29" s="17"/>
      <c r="YC29" s="17"/>
      <c r="YD29" s="17"/>
      <c r="YE29" s="17">
        <v>0</v>
      </c>
      <c r="YF29" s="17">
        <v>5.0999999999999996</v>
      </c>
      <c r="YG29" s="17">
        <v>5</v>
      </c>
      <c r="YH29" s="17">
        <v>16</v>
      </c>
      <c r="YI29" s="17">
        <v>-10.9</v>
      </c>
      <c r="YJ29" s="17">
        <v>4.9800000000000004</v>
      </c>
      <c r="YK29" s="17"/>
      <c r="YL29" s="17"/>
      <c r="YM29" s="17">
        <v>4.9800000000000004</v>
      </c>
      <c r="YN29" s="17">
        <v>0</v>
      </c>
      <c r="YO29" s="17"/>
      <c r="YP29" s="17"/>
      <c r="YQ29" s="17">
        <v>0</v>
      </c>
      <c r="YR29" s="17">
        <v>11.45</v>
      </c>
      <c r="YS29" s="17">
        <v>22</v>
      </c>
      <c r="YT29" s="17">
        <v>22</v>
      </c>
      <c r="YU29" s="17">
        <v>-10.55</v>
      </c>
    </row>
    <row r="30" spans="1:671" ht="24" customHeight="1" x14ac:dyDescent="0.25">
      <c r="A30" s="1"/>
      <c r="B30" s="16" t="s">
        <v>35</v>
      </c>
      <c r="C30" s="16" t="s">
        <v>807</v>
      </c>
      <c r="D30" s="17">
        <v>202.2</v>
      </c>
      <c r="E30" s="17">
        <v>203.40136000000001</v>
      </c>
      <c r="F30" s="17">
        <v>203.40136000000001</v>
      </c>
      <c r="G30" s="17">
        <v>-1.20136</v>
      </c>
      <c r="H30" s="17">
        <v>607.9</v>
      </c>
      <c r="I30" s="17">
        <v>627.79395999999997</v>
      </c>
      <c r="J30" s="17">
        <v>627.79395999999997</v>
      </c>
      <c r="K30" s="17">
        <v>-19.89396</v>
      </c>
      <c r="L30" s="17">
        <v>210.6</v>
      </c>
      <c r="M30" s="17">
        <v>204.43100999999999</v>
      </c>
      <c r="N30" s="17">
        <v>204.43100999999999</v>
      </c>
      <c r="O30" s="17">
        <v>6.16899</v>
      </c>
      <c r="P30" s="17"/>
      <c r="Q30" s="17"/>
      <c r="R30" s="17"/>
      <c r="S30" s="17">
        <v>0</v>
      </c>
      <c r="T30" s="17"/>
      <c r="U30" s="17"/>
      <c r="V30" s="17"/>
      <c r="W30" s="17">
        <v>0</v>
      </c>
      <c r="X30" s="17">
        <v>90.1</v>
      </c>
      <c r="Y30" s="17">
        <v>91.867829999999998</v>
      </c>
      <c r="Z30" s="17">
        <v>91.867829999999998</v>
      </c>
      <c r="AA30" s="17">
        <v>-1.76783</v>
      </c>
      <c r="AB30" s="17">
        <v>238.9</v>
      </c>
      <c r="AC30" s="17">
        <v>242</v>
      </c>
      <c r="AD30" s="17">
        <v>242</v>
      </c>
      <c r="AE30" s="17">
        <v>-3.1</v>
      </c>
      <c r="AF30" s="17"/>
      <c r="AG30" s="17"/>
      <c r="AH30" s="17"/>
      <c r="AI30" s="17">
        <v>0</v>
      </c>
      <c r="AJ30" s="17">
        <v>0</v>
      </c>
      <c r="AK30" s="17"/>
      <c r="AL30" s="17"/>
      <c r="AM30" s="17">
        <v>0</v>
      </c>
      <c r="AN30" s="17">
        <v>169.6</v>
      </c>
      <c r="AO30" s="17">
        <v>149.83006</v>
      </c>
      <c r="AP30" s="17">
        <v>173.14006000000001</v>
      </c>
      <c r="AQ30" s="17">
        <v>-3.54006</v>
      </c>
      <c r="AR30" s="17">
        <v>183.8</v>
      </c>
      <c r="AS30" s="17">
        <v>149.83006</v>
      </c>
      <c r="AT30" s="17">
        <v>173.14006000000001</v>
      </c>
      <c r="AU30" s="17">
        <v>10.659940000000001</v>
      </c>
      <c r="AV30" s="17">
        <v>183.2</v>
      </c>
      <c r="AW30" s="17">
        <v>149.83006</v>
      </c>
      <c r="AX30" s="17">
        <v>173.14006000000001</v>
      </c>
      <c r="AY30" s="17">
        <v>10.059939999999999</v>
      </c>
      <c r="AZ30" s="17">
        <v>275.60000000000002</v>
      </c>
      <c r="BA30" s="17">
        <v>225.42</v>
      </c>
      <c r="BB30" s="17">
        <v>260.49</v>
      </c>
      <c r="BC30" s="17">
        <v>15.11</v>
      </c>
      <c r="BD30" s="17">
        <v>202.6</v>
      </c>
      <c r="BE30" s="17">
        <v>207.24285</v>
      </c>
      <c r="BF30" s="17">
        <v>207.24285</v>
      </c>
      <c r="BG30" s="17">
        <v>-4.6428500000000001</v>
      </c>
      <c r="BH30" s="17">
        <v>107.6</v>
      </c>
      <c r="BI30" s="17">
        <v>103.93259999999999</v>
      </c>
      <c r="BJ30" s="17">
        <v>103.93259999999999</v>
      </c>
      <c r="BK30" s="17">
        <v>3.6674000000000002</v>
      </c>
      <c r="BL30" s="17">
        <v>537.29999999999995</v>
      </c>
      <c r="BM30" s="17">
        <v>566.08941000000004</v>
      </c>
      <c r="BN30" s="17">
        <v>566.08941000000004</v>
      </c>
      <c r="BO30" s="17">
        <v>-28.78941</v>
      </c>
      <c r="BP30" s="17">
        <v>10.199999999999999</v>
      </c>
      <c r="BQ30" s="17">
        <v>10.52094</v>
      </c>
      <c r="BR30" s="17">
        <v>3.45607</v>
      </c>
      <c r="BS30" s="17">
        <v>6.7439299999999998</v>
      </c>
      <c r="BT30" s="17"/>
      <c r="BU30" s="17"/>
      <c r="BV30" s="17"/>
      <c r="BW30" s="17">
        <v>0</v>
      </c>
      <c r="BX30" s="17"/>
      <c r="BY30" s="17"/>
      <c r="BZ30" s="17"/>
      <c r="CA30" s="17">
        <v>0</v>
      </c>
      <c r="CB30" s="17"/>
      <c r="CC30" s="17"/>
      <c r="CD30" s="17"/>
      <c r="CE30" s="17">
        <v>0</v>
      </c>
      <c r="CF30" s="17"/>
      <c r="CG30" s="17"/>
      <c r="CH30" s="17"/>
      <c r="CI30" s="17">
        <v>0</v>
      </c>
      <c r="CJ30" s="17">
        <v>161.4</v>
      </c>
      <c r="CK30" s="17">
        <v>164.06706</v>
      </c>
      <c r="CL30" s="17">
        <v>164.06706</v>
      </c>
      <c r="CM30" s="17">
        <v>-2.6670600000000002</v>
      </c>
      <c r="CN30" s="17">
        <v>7.1</v>
      </c>
      <c r="CO30" s="17">
        <v>5.1336000000000004</v>
      </c>
      <c r="CP30" s="17">
        <v>5.1336000000000004</v>
      </c>
      <c r="CQ30" s="17">
        <v>1.9663999999999999</v>
      </c>
      <c r="CR30" s="17">
        <v>5.3</v>
      </c>
      <c r="CS30" s="17">
        <v>2.8178999999999998</v>
      </c>
      <c r="CT30" s="17">
        <v>2.8178999999999998</v>
      </c>
      <c r="CU30" s="17">
        <v>2.4821</v>
      </c>
      <c r="CV30" s="17">
        <v>21.4</v>
      </c>
      <c r="CW30" s="17"/>
      <c r="CX30" s="17">
        <v>22.410769999999999</v>
      </c>
      <c r="CY30" s="17">
        <v>-1.0107699999999999</v>
      </c>
      <c r="CZ30" s="17">
        <v>6.4</v>
      </c>
      <c r="DA30" s="17">
        <v>6.8787000000000003</v>
      </c>
      <c r="DB30" s="17">
        <v>6.8787000000000003</v>
      </c>
      <c r="DC30" s="17">
        <v>-0.47870000000000001</v>
      </c>
      <c r="DD30" s="17"/>
      <c r="DE30" s="17"/>
      <c r="DF30" s="17"/>
      <c r="DG30" s="17">
        <v>0</v>
      </c>
      <c r="DH30" s="17">
        <v>141.69999999999999</v>
      </c>
      <c r="DI30" s="17">
        <v>142.44412</v>
      </c>
      <c r="DJ30" s="17">
        <v>142.44412</v>
      </c>
      <c r="DK30" s="17">
        <v>-0.74412</v>
      </c>
      <c r="DL30" s="17"/>
      <c r="DM30" s="17"/>
      <c r="DN30" s="17"/>
      <c r="DO30" s="17">
        <v>0</v>
      </c>
      <c r="DP30" s="17">
        <v>0</v>
      </c>
      <c r="DQ30" s="17"/>
      <c r="DR30" s="17"/>
      <c r="DS30" s="17">
        <v>0</v>
      </c>
      <c r="DT30" s="17"/>
      <c r="DU30" s="17"/>
      <c r="DV30" s="17"/>
      <c r="DW30" s="17">
        <v>0</v>
      </c>
      <c r="DX30" s="17"/>
      <c r="DY30" s="17"/>
      <c r="DZ30" s="17"/>
      <c r="EA30" s="17">
        <v>0</v>
      </c>
      <c r="EB30" s="17">
        <v>109.9</v>
      </c>
      <c r="EC30" s="17">
        <v>112.46647</v>
      </c>
      <c r="ED30" s="17">
        <v>112.46647</v>
      </c>
      <c r="EE30" s="17">
        <v>-2.5664699999999998</v>
      </c>
      <c r="EF30" s="17">
        <v>223</v>
      </c>
      <c r="EG30" s="17">
        <v>220.69499999999999</v>
      </c>
      <c r="EH30" s="17">
        <v>220.69499999999999</v>
      </c>
      <c r="EI30" s="17">
        <v>2.3050000000000002</v>
      </c>
      <c r="EJ30" s="17"/>
      <c r="EK30" s="17"/>
      <c r="EL30" s="17"/>
      <c r="EM30" s="17">
        <v>0</v>
      </c>
      <c r="EN30" s="17"/>
      <c r="EO30" s="17"/>
      <c r="EP30" s="17"/>
      <c r="EQ30" s="17">
        <v>0</v>
      </c>
      <c r="ER30" s="17"/>
      <c r="ES30" s="17"/>
      <c r="ET30" s="17"/>
      <c r="EU30" s="17">
        <v>0</v>
      </c>
      <c r="EV30" s="17">
        <v>6.5</v>
      </c>
      <c r="EW30" s="17">
        <v>6.39</v>
      </c>
      <c r="EX30" s="17">
        <v>6.39</v>
      </c>
      <c r="EY30" s="17">
        <v>0.11</v>
      </c>
      <c r="EZ30" s="17">
        <v>460</v>
      </c>
      <c r="FA30" s="17">
        <v>457.09426999999999</v>
      </c>
      <c r="FB30" s="17">
        <v>457.09426999999999</v>
      </c>
      <c r="FC30" s="17">
        <v>2.9057300000000001</v>
      </c>
      <c r="FD30" s="17">
        <v>81.599999999999994</v>
      </c>
      <c r="FE30" s="17">
        <v>81.635570000000001</v>
      </c>
      <c r="FF30" s="17">
        <v>81.635570000000001</v>
      </c>
      <c r="FG30" s="17">
        <v>-3.5569999999999997E-2</v>
      </c>
      <c r="FH30" s="17">
        <v>151.19999999999999</v>
      </c>
      <c r="FI30" s="17">
        <v>151.36251999999999</v>
      </c>
      <c r="FJ30" s="17">
        <v>151.36251999999999</v>
      </c>
      <c r="FK30" s="17">
        <v>-0.16252</v>
      </c>
      <c r="FL30" s="17">
        <v>42</v>
      </c>
      <c r="FM30" s="17">
        <v>41.89893</v>
      </c>
      <c r="FN30" s="17">
        <v>41.89893</v>
      </c>
      <c r="FO30" s="17">
        <v>0.10106999999999999</v>
      </c>
      <c r="FP30" s="17">
        <v>18.600000000000001</v>
      </c>
      <c r="FQ30" s="17">
        <v>19.21088</v>
      </c>
      <c r="FR30" s="17">
        <v>14.94232</v>
      </c>
      <c r="FS30" s="17">
        <v>3.65768</v>
      </c>
      <c r="FT30" s="17">
        <v>18.3</v>
      </c>
      <c r="FU30" s="17">
        <v>18.172979999999999</v>
      </c>
      <c r="FV30" s="17">
        <v>18.172979999999999</v>
      </c>
      <c r="FW30" s="17">
        <v>0.12701999999999999</v>
      </c>
      <c r="FX30" s="17">
        <v>81.3</v>
      </c>
      <c r="FY30" s="17">
        <v>87.773570000000007</v>
      </c>
      <c r="FZ30" s="17">
        <v>87.773570000000007</v>
      </c>
      <c r="GA30" s="17">
        <v>-6.4735699999999996</v>
      </c>
      <c r="GB30" s="17">
        <v>0</v>
      </c>
      <c r="GC30" s="17"/>
      <c r="GD30" s="17"/>
      <c r="GE30" s="17">
        <v>0</v>
      </c>
      <c r="GF30" s="17">
        <v>0</v>
      </c>
      <c r="GG30" s="17"/>
      <c r="GH30" s="17"/>
      <c r="GI30" s="17">
        <v>0</v>
      </c>
      <c r="GJ30" s="17">
        <v>0</v>
      </c>
      <c r="GK30" s="17"/>
      <c r="GL30" s="17"/>
      <c r="GM30" s="17">
        <v>0</v>
      </c>
      <c r="GN30" s="17">
        <v>105.5</v>
      </c>
      <c r="GO30" s="17">
        <v>110.48202000000001</v>
      </c>
      <c r="GP30" s="17">
        <v>110.48202000000001</v>
      </c>
      <c r="GQ30" s="17">
        <v>-4.9820200000000003</v>
      </c>
      <c r="GR30" s="17">
        <v>46.4</v>
      </c>
      <c r="GS30" s="17">
        <v>47.082599999999999</v>
      </c>
      <c r="GT30" s="17">
        <v>47.082599999999999</v>
      </c>
      <c r="GU30" s="17">
        <v>-0.68259999999999998</v>
      </c>
      <c r="GV30" s="17">
        <v>0</v>
      </c>
      <c r="GW30" s="17"/>
      <c r="GX30" s="17">
        <v>44.103009999999998</v>
      </c>
      <c r="GY30" s="17">
        <v>-44.103009999999998</v>
      </c>
      <c r="GZ30" s="17">
        <v>4</v>
      </c>
      <c r="HA30" s="17"/>
      <c r="HB30" s="17"/>
      <c r="HC30" s="17">
        <v>4</v>
      </c>
      <c r="HD30" s="17">
        <v>16.899999999999999</v>
      </c>
      <c r="HE30" s="17">
        <v>17.005710000000001</v>
      </c>
      <c r="HF30" s="17">
        <v>17.005710000000001</v>
      </c>
      <c r="HG30" s="17">
        <v>-0.10571</v>
      </c>
      <c r="HH30" s="17">
        <v>166.7</v>
      </c>
      <c r="HI30" s="17">
        <v>174.55948000000001</v>
      </c>
      <c r="HJ30" s="17">
        <v>174.55948000000001</v>
      </c>
      <c r="HK30" s="17">
        <v>-7.8594799999999996</v>
      </c>
      <c r="HL30" s="17"/>
      <c r="HM30" s="17"/>
      <c r="HN30" s="17"/>
      <c r="HO30" s="17">
        <v>0</v>
      </c>
      <c r="HP30" s="17"/>
      <c r="HQ30" s="17"/>
      <c r="HR30" s="17"/>
      <c r="HS30" s="17">
        <v>0</v>
      </c>
      <c r="HT30" s="17">
        <v>93.9</v>
      </c>
      <c r="HU30" s="17">
        <v>85.482579999999999</v>
      </c>
      <c r="HV30" s="17">
        <v>72.108249999999998</v>
      </c>
      <c r="HW30" s="17">
        <v>21.79175</v>
      </c>
      <c r="HX30" s="17">
        <v>25.9</v>
      </c>
      <c r="HY30" s="17">
        <v>26</v>
      </c>
      <c r="HZ30" s="17">
        <v>26</v>
      </c>
      <c r="IA30" s="17">
        <v>-0.1</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127.2</v>
      </c>
      <c r="IW30" s="17">
        <v>126.84735999999999</v>
      </c>
      <c r="IX30" s="17">
        <v>132.83837</v>
      </c>
      <c r="IY30" s="17">
        <v>-5.6383700000000001</v>
      </c>
      <c r="IZ30" s="17"/>
      <c r="JA30" s="17"/>
      <c r="JB30" s="17"/>
      <c r="JC30" s="17">
        <v>0</v>
      </c>
      <c r="JD30" s="17">
        <v>163</v>
      </c>
      <c r="JE30" s="17">
        <v>136.80817999999999</v>
      </c>
      <c r="JF30" s="17">
        <v>106.65978</v>
      </c>
      <c r="JG30" s="17">
        <v>56.340220000000002</v>
      </c>
      <c r="JH30" s="17">
        <v>198.3</v>
      </c>
      <c r="JI30" s="17">
        <v>197.14739</v>
      </c>
      <c r="JJ30" s="17">
        <v>197.14739</v>
      </c>
      <c r="JK30" s="17">
        <v>1.1526099999999999</v>
      </c>
      <c r="JL30" s="17"/>
      <c r="JM30" s="17"/>
      <c r="JN30" s="17"/>
      <c r="JO30" s="17">
        <v>0</v>
      </c>
      <c r="JP30" s="17">
        <v>72.2</v>
      </c>
      <c r="JQ30" s="17">
        <v>73.590999999999994</v>
      </c>
      <c r="JR30" s="17">
        <v>49.95</v>
      </c>
      <c r="JS30" s="17">
        <v>22.25</v>
      </c>
      <c r="JT30" s="17">
        <v>35</v>
      </c>
      <c r="JU30" s="17">
        <v>36.905999999999999</v>
      </c>
      <c r="JV30" s="17">
        <v>25.05</v>
      </c>
      <c r="JW30" s="17">
        <v>9.9499999999999993</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2.2999999999999998</v>
      </c>
      <c r="KW30" s="17">
        <v>2.04081</v>
      </c>
      <c r="KX30" s="17">
        <v>2.04081</v>
      </c>
      <c r="KY30" s="17">
        <v>0.25918999999999998</v>
      </c>
      <c r="KZ30" s="17">
        <v>260.60000000000002</v>
      </c>
      <c r="LA30" s="17">
        <v>270.06803000000002</v>
      </c>
      <c r="LB30" s="17">
        <v>181.75316000000001</v>
      </c>
      <c r="LC30" s="17">
        <v>78.84684</v>
      </c>
      <c r="LD30" s="17">
        <v>113.4</v>
      </c>
      <c r="LE30" s="17">
        <v>133.16031000000001</v>
      </c>
      <c r="LF30" s="17">
        <v>73.528440000000003</v>
      </c>
      <c r="LG30" s="17">
        <v>39.871560000000002</v>
      </c>
      <c r="LH30" s="17">
        <v>61.3</v>
      </c>
      <c r="LI30" s="17">
        <v>67.199219999999997</v>
      </c>
      <c r="LJ30" s="17">
        <v>67.199219999999997</v>
      </c>
      <c r="LK30" s="17">
        <v>-5.8992199999999997</v>
      </c>
      <c r="LL30" s="17">
        <v>58.7</v>
      </c>
      <c r="LM30" s="17">
        <v>65.712459999999993</v>
      </c>
      <c r="LN30" s="17">
        <v>65.184899999999999</v>
      </c>
      <c r="LO30" s="17">
        <v>-6.4848999999999997</v>
      </c>
      <c r="LP30" s="17">
        <v>0</v>
      </c>
      <c r="LQ30" s="17"/>
      <c r="LR30" s="17">
        <v>29.980560000000001</v>
      </c>
      <c r="LS30" s="17">
        <v>-29.980560000000001</v>
      </c>
      <c r="LT30" s="17"/>
      <c r="LU30" s="17"/>
      <c r="LV30" s="17"/>
      <c r="LW30" s="17">
        <v>0</v>
      </c>
      <c r="LX30" s="17"/>
      <c r="LY30" s="17"/>
      <c r="LZ30" s="17"/>
      <c r="MA30" s="17">
        <v>0</v>
      </c>
      <c r="MB30" s="17"/>
      <c r="MC30" s="17"/>
      <c r="MD30" s="17"/>
      <c r="ME30" s="17">
        <v>0</v>
      </c>
      <c r="MF30" s="17">
        <v>138.69999999999999</v>
      </c>
      <c r="MG30" s="17">
        <v>151.08876000000001</v>
      </c>
      <c r="MH30" s="17">
        <v>153.06012000000001</v>
      </c>
      <c r="MI30" s="17">
        <v>-14.36012</v>
      </c>
      <c r="MJ30" s="17">
        <v>138.9</v>
      </c>
      <c r="MK30" s="17">
        <v>151.08876000000001</v>
      </c>
      <c r="ML30" s="17">
        <v>153.06012000000001</v>
      </c>
      <c r="MM30" s="17">
        <v>-14.160119999999999</v>
      </c>
      <c r="MN30" s="17">
        <v>152.4</v>
      </c>
      <c r="MO30" s="17">
        <v>151.54248000000001</v>
      </c>
      <c r="MP30" s="17">
        <v>153.51975999999999</v>
      </c>
      <c r="MQ30" s="17">
        <v>-1.1197600000000001</v>
      </c>
      <c r="MR30" s="17">
        <v>173</v>
      </c>
      <c r="MS30" s="17">
        <v>102.98661</v>
      </c>
      <c r="MT30" s="17"/>
      <c r="MU30" s="17">
        <v>173</v>
      </c>
      <c r="MV30" s="17"/>
      <c r="MW30" s="17"/>
      <c r="MX30" s="17"/>
      <c r="MY30" s="17">
        <v>0</v>
      </c>
      <c r="MZ30" s="17"/>
      <c r="NA30" s="17"/>
      <c r="NB30" s="17"/>
      <c r="NC30" s="17">
        <v>0</v>
      </c>
      <c r="ND30" s="17"/>
      <c r="NE30" s="17"/>
      <c r="NF30" s="17"/>
      <c r="NG30" s="17">
        <v>0</v>
      </c>
      <c r="NH30" s="17"/>
      <c r="NI30" s="17"/>
      <c r="NJ30" s="17"/>
      <c r="NK30" s="17">
        <v>0</v>
      </c>
      <c r="NL30" s="17">
        <v>198.9</v>
      </c>
      <c r="NM30" s="17">
        <v>206.49084999999999</v>
      </c>
      <c r="NN30" s="17">
        <v>206.49084999999999</v>
      </c>
      <c r="NO30" s="17">
        <v>-7.5908499999999997</v>
      </c>
      <c r="NP30" s="17">
        <v>95.4</v>
      </c>
      <c r="NQ30" s="17">
        <v>103.55547</v>
      </c>
      <c r="NR30" s="17">
        <v>103.55547</v>
      </c>
      <c r="NS30" s="17">
        <v>-8.1554699999999993</v>
      </c>
      <c r="NT30" s="17">
        <v>0</v>
      </c>
      <c r="NU30" s="17"/>
      <c r="NV30" s="17">
        <v>9.09</v>
      </c>
      <c r="NW30" s="17">
        <v>-9.09</v>
      </c>
      <c r="NX30" s="17">
        <v>4.5</v>
      </c>
      <c r="NY30" s="17">
        <v>4.0686799999999996</v>
      </c>
      <c r="NZ30" s="17">
        <v>9.9490999999999996</v>
      </c>
      <c r="OA30" s="17">
        <v>-5.4490999999999996</v>
      </c>
      <c r="OB30" s="17">
        <v>20</v>
      </c>
      <c r="OC30" s="17"/>
      <c r="OD30" s="17">
        <v>17.492709999999999</v>
      </c>
      <c r="OE30" s="17">
        <v>2.5072899999999998</v>
      </c>
      <c r="OF30" s="17">
        <v>1</v>
      </c>
      <c r="OG30" s="17">
        <v>0.77500000000000002</v>
      </c>
      <c r="OH30" s="17">
        <v>0.77500000000000002</v>
      </c>
      <c r="OI30" s="17">
        <v>0.22500000000000001</v>
      </c>
      <c r="OJ30" s="17">
        <v>17</v>
      </c>
      <c r="OK30" s="17">
        <v>10.1</v>
      </c>
      <c r="OL30" s="17">
        <v>30.2</v>
      </c>
      <c r="OM30" s="17">
        <v>-13.2</v>
      </c>
      <c r="ON30" s="17">
        <v>23.6</v>
      </c>
      <c r="OO30" s="17">
        <v>54.9</v>
      </c>
      <c r="OP30" s="17">
        <v>68.703999999999994</v>
      </c>
      <c r="OQ30" s="17">
        <v>-45.103999999999999</v>
      </c>
      <c r="OR30" s="17">
        <v>0</v>
      </c>
      <c r="OS30" s="17">
        <v>0.99</v>
      </c>
      <c r="OT30" s="17">
        <v>0.99</v>
      </c>
      <c r="OU30" s="17">
        <v>-0.99</v>
      </c>
      <c r="OV30" s="17">
        <v>0.2</v>
      </c>
      <c r="OW30" s="17">
        <v>0.3</v>
      </c>
      <c r="OX30" s="17">
        <v>0.3</v>
      </c>
      <c r="OY30" s="17">
        <v>-0.1</v>
      </c>
      <c r="OZ30" s="17">
        <v>20.2</v>
      </c>
      <c r="PA30" s="17">
        <v>19.436350000000001</v>
      </c>
      <c r="PB30" s="17">
        <v>19.436350000000001</v>
      </c>
      <c r="PC30" s="17">
        <v>0.76365000000000005</v>
      </c>
      <c r="PD30" s="17">
        <v>9.9</v>
      </c>
      <c r="PE30" s="17">
        <v>9.9830000000000005</v>
      </c>
      <c r="PF30" s="17">
        <v>9.9830000000000005</v>
      </c>
      <c r="PG30" s="17">
        <v>-8.3000000000000004E-2</v>
      </c>
      <c r="PH30" s="17">
        <v>5.6</v>
      </c>
      <c r="PI30" s="17">
        <v>5.67</v>
      </c>
      <c r="PJ30" s="17">
        <v>5.67</v>
      </c>
      <c r="PK30" s="17">
        <v>-7.0000000000000007E-2</v>
      </c>
      <c r="PL30" s="17">
        <v>59.2</v>
      </c>
      <c r="PM30" s="17">
        <v>115.1</v>
      </c>
      <c r="PN30" s="17">
        <v>161.37799999999999</v>
      </c>
      <c r="PO30" s="17">
        <v>-102.178</v>
      </c>
      <c r="PP30" s="17">
        <v>1.6</v>
      </c>
      <c r="PQ30" s="17">
        <v>1</v>
      </c>
      <c r="PR30" s="17">
        <v>1</v>
      </c>
      <c r="PS30" s="17">
        <v>0.6</v>
      </c>
      <c r="PT30" s="17">
        <v>3.6</v>
      </c>
      <c r="PU30" s="17">
        <v>3.55</v>
      </c>
      <c r="PV30" s="17">
        <v>3.55</v>
      </c>
      <c r="PW30" s="17">
        <v>0.05</v>
      </c>
      <c r="PX30" s="17">
        <v>4.9000000000000004</v>
      </c>
      <c r="PY30" s="17">
        <v>5</v>
      </c>
      <c r="PZ30" s="17">
        <v>5</v>
      </c>
      <c r="QA30" s="17">
        <v>-0.1</v>
      </c>
      <c r="QB30" s="17">
        <v>20</v>
      </c>
      <c r="QC30" s="17">
        <v>20.274049999999999</v>
      </c>
      <c r="QD30" s="17">
        <v>20.274049999999999</v>
      </c>
      <c r="QE30" s="17">
        <v>-0.27405000000000002</v>
      </c>
      <c r="QF30" s="17">
        <v>13.6</v>
      </c>
      <c r="QG30" s="17">
        <v>19.436350000000001</v>
      </c>
      <c r="QH30" s="17">
        <v>19.436350000000001</v>
      </c>
      <c r="QI30" s="17">
        <v>-5.8363500000000004</v>
      </c>
      <c r="QJ30" s="17">
        <v>18.100000000000001</v>
      </c>
      <c r="QK30" s="17">
        <v>17.492709999999999</v>
      </c>
      <c r="QL30" s="17">
        <v>17.492709999999999</v>
      </c>
      <c r="QM30" s="17">
        <v>0.60729</v>
      </c>
      <c r="QN30" s="17">
        <v>3.4</v>
      </c>
      <c r="QO30" s="17">
        <v>3.4</v>
      </c>
      <c r="QP30" s="17">
        <v>3.4</v>
      </c>
      <c r="QQ30" s="17">
        <v>0</v>
      </c>
      <c r="QR30" s="17">
        <v>18.5</v>
      </c>
      <c r="QS30" s="17">
        <v>17.881440000000001</v>
      </c>
      <c r="QT30" s="17">
        <v>17.881440000000001</v>
      </c>
      <c r="QU30" s="17">
        <v>0.61856</v>
      </c>
      <c r="QV30" s="17">
        <v>10.9</v>
      </c>
      <c r="QW30" s="17">
        <v>15.5</v>
      </c>
      <c r="QX30" s="17">
        <v>11.445</v>
      </c>
      <c r="QY30" s="17">
        <v>-0.54500000000000004</v>
      </c>
      <c r="QZ30" s="17">
        <v>15.8</v>
      </c>
      <c r="RA30" s="17">
        <v>17.100000000000001</v>
      </c>
      <c r="RB30" s="17">
        <v>13.778</v>
      </c>
      <c r="RC30" s="17">
        <v>2.0219999999999998</v>
      </c>
      <c r="RD30" s="17">
        <v>3.2</v>
      </c>
      <c r="RE30" s="17">
        <v>2.7639999999999998</v>
      </c>
      <c r="RF30" s="17">
        <v>2.7639999999999998</v>
      </c>
      <c r="RG30" s="17">
        <v>0.436</v>
      </c>
      <c r="RH30" s="17">
        <v>11.2</v>
      </c>
      <c r="RI30" s="17">
        <v>13.4</v>
      </c>
      <c r="RJ30" s="17">
        <v>10.885</v>
      </c>
      <c r="RK30" s="17">
        <v>0.315</v>
      </c>
      <c r="RL30" s="17">
        <v>18.8</v>
      </c>
      <c r="RM30" s="17">
        <v>12.6</v>
      </c>
      <c r="RN30" s="17">
        <v>16.013000000000002</v>
      </c>
      <c r="RO30" s="17">
        <v>2.7869999999999999</v>
      </c>
      <c r="RP30" s="17">
        <v>3.1</v>
      </c>
      <c r="RQ30" s="17">
        <v>3.399</v>
      </c>
      <c r="RR30" s="17">
        <v>3.399</v>
      </c>
      <c r="RS30" s="17">
        <v>-0.29899999999999999</v>
      </c>
      <c r="RT30" s="17">
        <v>20.2</v>
      </c>
      <c r="RU30" s="17">
        <v>19.792000000000002</v>
      </c>
      <c r="RV30" s="17">
        <v>19.792000000000002</v>
      </c>
      <c r="RW30" s="17">
        <v>0.40799999999999997</v>
      </c>
      <c r="RX30" s="17">
        <v>3.1</v>
      </c>
      <c r="RY30" s="17">
        <v>2</v>
      </c>
      <c r="RZ30" s="17">
        <v>2</v>
      </c>
      <c r="SA30" s="17">
        <v>1.1000000000000001</v>
      </c>
      <c r="SB30" s="17">
        <v>0.4</v>
      </c>
      <c r="SC30" s="17">
        <v>0.4</v>
      </c>
      <c r="SD30" s="17">
        <v>0.4</v>
      </c>
      <c r="SE30" s="17">
        <v>0</v>
      </c>
      <c r="SF30" s="17">
        <v>0.4</v>
      </c>
      <c r="SG30" s="17">
        <v>0.30099999999999999</v>
      </c>
      <c r="SH30" s="17">
        <v>0.30099999999999999</v>
      </c>
      <c r="SI30" s="17">
        <v>9.9000000000000005E-2</v>
      </c>
      <c r="SJ30" s="17">
        <v>19.8</v>
      </c>
      <c r="SK30" s="17">
        <v>19.1448</v>
      </c>
      <c r="SL30" s="17">
        <v>19.1448</v>
      </c>
      <c r="SM30" s="17">
        <v>0.6552</v>
      </c>
      <c r="SN30" s="17">
        <v>12.8</v>
      </c>
      <c r="SO30" s="17">
        <v>12.244899999999999</v>
      </c>
      <c r="SP30" s="17">
        <v>12.244899999999999</v>
      </c>
      <c r="SQ30" s="17">
        <v>0.55510000000000004</v>
      </c>
      <c r="SR30" s="17">
        <v>19.899999999999999</v>
      </c>
      <c r="SS30" s="17">
        <v>19.436350000000001</v>
      </c>
      <c r="ST30" s="17">
        <v>19.436350000000001</v>
      </c>
      <c r="SU30" s="17">
        <v>0.46365000000000001</v>
      </c>
      <c r="SV30" s="17">
        <v>20.2</v>
      </c>
      <c r="SW30" s="17">
        <v>19.436350000000001</v>
      </c>
      <c r="SX30" s="17">
        <v>19.436350000000001</v>
      </c>
      <c r="SY30" s="17">
        <v>0.76365000000000005</v>
      </c>
      <c r="SZ30" s="17">
        <v>20.100000000000001</v>
      </c>
      <c r="TA30" s="17">
        <v>19.241980000000002</v>
      </c>
      <c r="TB30" s="17">
        <v>19.241980000000002</v>
      </c>
      <c r="TC30" s="17">
        <v>0.85802</v>
      </c>
      <c r="TD30" s="17">
        <v>0</v>
      </c>
      <c r="TE30" s="17">
        <v>3.8010000000000002</v>
      </c>
      <c r="TF30" s="17">
        <v>3.8010000000000002</v>
      </c>
      <c r="TG30" s="17">
        <v>-3.8010000000000002</v>
      </c>
      <c r="TH30" s="17">
        <v>0</v>
      </c>
      <c r="TI30" s="17">
        <v>10.5</v>
      </c>
      <c r="TJ30" s="17">
        <v>7.992</v>
      </c>
      <c r="TK30" s="17">
        <v>-7.992</v>
      </c>
      <c r="TL30" s="17">
        <v>17.3</v>
      </c>
      <c r="TM30" s="17">
        <v>20.399999999999999</v>
      </c>
      <c r="TN30" s="17">
        <v>32.920999999999999</v>
      </c>
      <c r="TO30" s="17">
        <v>-15.621</v>
      </c>
      <c r="TP30" s="17">
        <v>8.9</v>
      </c>
      <c r="TQ30" s="17">
        <v>1.4</v>
      </c>
      <c r="TR30" s="17">
        <v>15.223000000000001</v>
      </c>
      <c r="TS30" s="17">
        <v>-6.3230000000000004</v>
      </c>
      <c r="TT30" s="17">
        <v>18.53</v>
      </c>
      <c r="TU30" s="17">
        <v>3.6</v>
      </c>
      <c r="TV30" s="17">
        <v>22.524000000000001</v>
      </c>
      <c r="TW30" s="17">
        <v>-3.9940000000000002</v>
      </c>
      <c r="TX30" s="17">
        <v>0.5</v>
      </c>
      <c r="TY30" s="17">
        <v>0.53</v>
      </c>
      <c r="TZ30" s="17">
        <v>0.53</v>
      </c>
      <c r="UA30" s="17">
        <v>-0.03</v>
      </c>
      <c r="UB30" s="17">
        <v>0.9</v>
      </c>
      <c r="UC30" s="17">
        <v>1.37</v>
      </c>
      <c r="UD30" s="17">
        <v>1.37</v>
      </c>
      <c r="UE30" s="17">
        <v>-0.47</v>
      </c>
      <c r="UF30" s="17">
        <v>12</v>
      </c>
      <c r="UG30" s="17">
        <v>41.5</v>
      </c>
      <c r="UH30" s="17">
        <v>41.5</v>
      </c>
      <c r="UI30" s="17">
        <v>-29.5</v>
      </c>
      <c r="UJ30" s="17">
        <v>21</v>
      </c>
      <c r="UK30" s="17">
        <v>19.436350000000001</v>
      </c>
      <c r="UL30" s="17">
        <v>19.436350000000001</v>
      </c>
      <c r="UM30" s="17">
        <v>1.56365</v>
      </c>
      <c r="UN30" s="17">
        <v>7.7</v>
      </c>
      <c r="UO30" s="17">
        <v>8.1999999999999993</v>
      </c>
      <c r="UP30" s="17">
        <v>8.1999999999999993</v>
      </c>
      <c r="UQ30" s="17">
        <v>-0.5</v>
      </c>
      <c r="UR30" s="17"/>
      <c r="US30" s="17"/>
      <c r="UT30" s="17"/>
      <c r="UU30" s="17">
        <v>0</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20.100000000000001</v>
      </c>
      <c r="VE30" s="17">
        <v>19.436350000000001</v>
      </c>
      <c r="VF30" s="17">
        <v>19.436350000000001</v>
      </c>
      <c r="VG30" s="17">
        <v>0.66364999999999996</v>
      </c>
      <c r="VH30" s="17">
        <v>0</v>
      </c>
      <c r="VI30" s="17">
        <v>1.4139999999999999</v>
      </c>
      <c r="VJ30" s="17">
        <v>1.4139999999999999</v>
      </c>
      <c r="VK30" s="17">
        <v>-1.4139999999999999</v>
      </c>
      <c r="VL30" s="17">
        <v>91.3</v>
      </c>
      <c r="VM30" s="17">
        <v>184.9</v>
      </c>
      <c r="VN30" s="17">
        <v>211.28</v>
      </c>
      <c r="VO30" s="17">
        <v>-119.98</v>
      </c>
      <c r="VP30" s="17">
        <v>18.899999999999999</v>
      </c>
      <c r="VQ30" s="17">
        <v>15.88</v>
      </c>
      <c r="VR30" s="17">
        <v>15.88</v>
      </c>
      <c r="VS30" s="17">
        <v>3.02</v>
      </c>
      <c r="VT30" s="17">
        <v>61.2</v>
      </c>
      <c r="VU30" s="17">
        <v>96.9</v>
      </c>
      <c r="VV30" s="17">
        <v>101.581</v>
      </c>
      <c r="VW30" s="17">
        <v>-40.381</v>
      </c>
      <c r="VX30" s="17">
        <v>0</v>
      </c>
      <c r="VY30" s="17"/>
      <c r="VZ30" s="17">
        <v>0.6</v>
      </c>
      <c r="WA30" s="17">
        <v>-0.6</v>
      </c>
      <c r="WB30" s="17">
        <v>21.5</v>
      </c>
      <c r="WC30" s="17">
        <v>8</v>
      </c>
      <c r="WD30" s="17">
        <v>8</v>
      </c>
      <c r="WE30" s="17">
        <v>13.5</v>
      </c>
      <c r="WF30" s="17">
        <v>28.6</v>
      </c>
      <c r="WG30" s="17">
        <v>8</v>
      </c>
      <c r="WH30" s="17">
        <v>8</v>
      </c>
      <c r="WI30" s="17">
        <v>20.6</v>
      </c>
      <c r="WJ30" s="17">
        <v>44.2</v>
      </c>
      <c r="WK30" s="17">
        <v>75.7</v>
      </c>
      <c r="WL30" s="17">
        <v>81.093999999999994</v>
      </c>
      <c r="WM30" s="17">
        <v>-36.893999999999998</v>
      </c>
      <c r="WN30" s="17">
        <v>2.2000000000000002</v>
      </c>
      <c r="WO30" s="17">
        <v>2.9009999999999998</v>
      </c>
      <c r="WP30" s="17">
        <v>2.9009999999999998</v>
      </c>
      <c r="WQ30" s="17">
        <v>-0.70099999999999996</v>
      </c>
      <c r="WR30" s="17">
        <v>1.2</v>
      </c>
      <c r="WS30" s="17">
        <v>1.2</v>
      </c>
      <c r="WT30" s="17">
        <v>1.2</v>
      </c>
      <c r="WU30" s="17">
        <v>0</v>
      </c>
      <c r="WV30" s="17">
        <v>1.2</v>
      </c>
      <c r="WW30" s="17">
        <v>1.2</v>
      </c>
      <c r="WX30" s="17">
        <v>1.2</v>
      </c>
      <c r="WY30" s="17">
        <v>0</v>
      </c>
      <c r="WZ30" s="17">
        <v>1.1000000000000001</v>
      </c>
      <c r="XA30" s="17">
        <v>1.4</v>
      </c>
      <c r="XB30" s="17">
        <v>1.4</v>
      </c>
      <c r="XC30" s="17">
        <v>-0.3</v>
      </c>
      <c r="XD30" s="17">
        <v>9.8000000000000007</v>
      </c>
      <c r="XE30" s="17">
        <v>13.92</v>
      </c>
      <c r="XF30" s="17">
        <v>13.92</v>
      </c>
      <c r="XG30" s="17">
        <v>-4.12</v>
      </c>
      <c r="XH30" s="17">
        <v>8.8000000000000007</v>
      </c>
      <c r="XI30" s="17">
        <v>9</v>
      </c>
      <c r="XJ30" s="17">
        <v>9</v>
      </c>
      <c r="XK30" s="17">
        <v>-0.2</v>
      </c>
      <c r="XL30" s="17">
        <v>20.2</v>
      </c>
      <c r="XM30" s="17">
        <v>20</v>
      </c>
      <c r="XN30" s="17">
        <v>19.241980000000002</v>
      </c>
      <c r="XO30" s="17">
        <v>0.95801999999999998</v>
      </c>
      <c r="XP30" s="17">
        <v>9.3000000000000007</v>
      </c>
      <c r="XQ30" s="17">
        <v>9</v>
      </c>
      <c r="XR30" s="17">
        <v>10.6</v>
      </c>
      <c r="XS30" s="17">
        <v>-1.3</v>
      </c>
      <c r="XT30" s="17">
        <v>26.9</v>
      </c>
      <c r="XU30" s="17">
        <v>30.5</v>
      </c>
      <c r="XV30" s="17">
        <v>30.5</v>
      </c>
      <c r="XW30" s="17">
        <v>-3.6</v>
      </c>
      <c r="XX30" s="17">
        <v>33.6</v>
      </c>
      <c r="XY30" s="17">
        <v>30.5</v>
      </c>
      <c r="XZ30" s="17">
        <v>30.5</v>
      </c>
      <c r="YA30" s="17">
        <v>3.1</v>
      </c>
      <c r="YB30" s="17"/>
      <c r="YC30" s="17"/>
      <c r="YD30" s="17"/>
      <c r="YE30" s="17">
        <v>0</v>
      </c>
      <c r="YF30" s="17">
        <v>5.0999999999999996</v>
      </c>
      <c r="YG30" s="17">
        <v>5</v>
      </c>
      <c r="YH30" s="17">
        <v>16</v>
      </c>
      <c r="YI30" s="17">
        <v>-10.9</v>
      </c>
      <c r="YJ30" s="17">
        <v>4.91</v>
      </c>
      <c r="YK30" s="17"/>
      <c r="YL30" s="17"/>
      <c r="YM30" s="17">
        <v>4.91</v>
      </c>
      <c r="YN30" s="17">
        <v>0</v>
      </c>
      <c r="YO30" s="17"/>
      <c r="YP30" s="17"/>
      <c r="YQ30" s="17">
        <v>0</v>
      </c>
      <c r="YR30" s="17">
        <v>11.42</v>
      </c>
      <c r="YS30" s="17">
        <v>22</v>
      </c>
      <c r="YT30" s="17">
        <v>22</v>
      </c>
      <c r="YU30" s="17">
        <v>-10.58</v>
      </c>
    </row>
    <row r="31" spans="1:671" ht="24" customHeight="1" x14ac:dyDescent="0.25">
      <c r="A31" s="1"/>
      <c r="B31" s="16" t="s">
        <v>35</v>
      </c>
      <c r="C31" s="16" t="s">
        <v>808</v>
      </c>
      <c r="D31" s="17">
        <v>199.2</v>
      </c>
      <c r="E31" s="17">
        <v>203.40136000000001</v>
      </c>
      <c r="F31" s="17">
        <v>203.40136000000001</v>
      </c>
      <c r="G31" s="17">
        <v>-4.2013600000000002</v>
      </c>
      <c r="H31" s="17">
        <v>633.20000000000005</v>
      </c>
      <c r="I31" s="17">
        <v>627.79395999999997</v>
      </c>
      <c r="J31" s="17">
        <v>627.79395999999997</v>
      </c>
      <c r="K31" s="17">
        <v>5.40604</v>
      </c>
      <c r="L31" s="17">
        <v>212.8</v>
      </c>
      <c r="M31" s="17">
        <v>204.43100999999999</v>
      </c>
      <c r="N31" s="17">
        <v>204.43100999999999</v>
      </c>
      <c r="O31" s="17">
        <v>8.3689900000000002</v>
      </c>
      <c r="P31" s="17"/>
      <c r="Q31" s="17"/>
      <c r="R31" s="17"/>
      <c r="S31" s="17">
        <v>0</v>
      </c>
      <c r="T31" s="17"/>
      <c r="U31" s="17"/>
      <c r="V31" s="17"/>
      <c r="W31" s="17">
        <v>0</v>
      </c>
      <c r="X31" s="17">
        <v>89.8</v>
      </c>
      <c r="Y31" s="17">
        <v>91.867829999999998</v>
      </c>
      <c r="Z31" s="17">
        <v>91.867829999999998</v>
      </c>
      <c r="AA31" s="17">
        <v>-2.0678299999999998</v>
      </c>
      <c r="AB31" s="17">
        <v>238.4</v>
      </c>
      <c r="AC31" s="17">
        <v>242</v>
      </c>
      <c r="AD31" s="17">
        <v>242</v>
      </c>
      <c r="AE31" s="17">
        <v>-3.6</v>
      </c>
      <c r="AF31" s="17"/>
      <c r="AG31" s="17"/>
      <c r="AH31" s="17"/>
      <c r="AI31" s="17">
        <v>0</v>
      </c>
      <c r="AJ31" s="17">
        <v>0</v>
      </c>
      <c r="AK31" s="17"/>
      <c r="AL31" s="17"/>
      <c r="AM31" s="17">
        <v>0</v>
      </c>
      <c r="AN31" s="17">
        <v>173.6</v>
      </c>
      <c r="AO31" s="17">
        <v>152.49405999999999</v>
      </c>
      <c r="AP31" s="17">
        <v>175.80405999999999</v>
      </c>
      <c r="AQ31" s="17">
        <v>-2.2040600000000001</v>
      </c>
      <c r="AR31" s="17">
        <v>182.8</v>
      </c>
      <c r="AS31" s="17">
        <v>152.49405999999999</v>
      </c>
      <c r="AT31" s="17">
        <v>175.80405999999999</v>
      </c>
      <c r="AU31" s="17">
        <v>6.99594</v>
      </c>
      <c r="AV31" s="17">
        <v>182.1</v>
      </c>
      <c r="AW31" s="17">
        <v>152.49405999999999</v>
      </c>
      <c r="AX31" s="17">
        <v>175.80405999999999</v>
      </c>
      <c r="AY31" s="17">
        <v>6.2959399999999999</v>
      </c>
      <c r="AZ31" s="17">
        <v>256.89999999999998</v>
      </c>
      <c r="BA31" s="17">
        <v>229.428</v>
      </c>
      <c r="BB31" s="17">
        <v>264.49799999999999</v>
      </c>
      <c r="BC31" s="17">
        <v>-7.5979999999999999</v>
      </c>
      <c r="BD31" s="17">
        <v>202.3</v>
      </c>
      <c r="BE31" s="17">
        <v>207.24285</v>
      </c>
      <c r="BF31" s="17">
        <v>207.24285</v>
      </c>
      <c r="BG31" s="17">
        <v>-4.94285</v>
      </c>
      <c r="BH31" s="17">
        <v>107.3</v>
      </c>
      <c r="BI31" s="17">
        <v>103.93259999999999</v>
      </c>
      <c r="BJ31" s="17">
        <v>103.93259999999999</v>
      </c>
      <c r="BK31" s="17">
        <v>3.3673999999999999</v>
      </c>
      <c r="BL31" s="17">
        <v>563.29999999999995</v>
      </c>
      <c r="BM31" s="17">
        <v>566.08941000000004</v>
      </c>
      <c r="BN31" s="17">
        <v>566.08941000000004</v>
      </c>
      <c r="BO31" s="17">
        <v>-2.7894100000000002</v>
      </c>
      <c r="BP31" s="17">
        <v>10.3</v>
      </c>
      <c r="BQ31" s="17">
        <v>10.52094</v>
      </c>
      <c r="BR31" s="17">
        <v>3.45607</v>
      </c>
      <c r="BS31" s="17">
        <v>6.8439300000000003</v>
      </c>
      <c r="BT31" s="17"/>
      <c r="BU31" s="17"/>
      <c r="BV31" s="17"/>
      <c r="BW31" s="17">
        <v>0</v>
      </c>
      <c r="BX31" s="17"/>
      <c r="BY31" s="17"/>
      <c r="BZ31" s="17"/>
      <c r="CA31" s="17">
        <v>0</v>
      </c>
      <c r="CB31" s="17"/>
      <c r="CC31" s="17"/>
      <c r="CD31" s="17"/>
      <c r="CE31" s="17">
        <v>0</v>
      </c>
      <c r="CF31" s="17"/>
      <c r="CG31" s="17"/>
      <c r="CH31" s="17"/>
      <c r="CI31" s="17">
        <v>0</v>
      </c>
      <c r="CJ31" s="17">
        <v>158.5</v>
      </c>
      <c r="CK31" s="17">
        <v>164.06706</v>
      </c>
      <c r="CL31" s="17">
        <v>164.06706</v>
      </c>
      <c r="CM31" s="17">
        <v>-5.5670599999999997</v>
      </c>
      <c r="CN31" s="17">
        <v>7.5</v>
      </c>
      <c r="CO31" s="17">
        <v>5.1336000000000004</v>
      </c>
      <c r="CP31" s="17">
        <v>5.1336000000000004</v>
      </c>
      <c r="CQ31" s="17">
        <v>2.3664000000000001</v>
      </c>
      <c r="CR31" s="17">
        <v>4.8</v>
      </c>
      <c r="CS31" s="17">
        <v>2.8178999999999998</v>
      </c>
      <c r="CT31" s="17">
        <v>2.8178999999999998</v>
      </c>
      <c r="CU31" s="17">
        <v>1.9821</v>
      </c>
      <c r="CV31" s="17">
        <v>21.1</v>
      </c>
      <c r="CW31" s="17"/>
      <c r="CX31" s="17">
        <v>22.410769999999999</v>
      </c>
      <c r="CY31" s="17">
        <v>-1.31077</v>
      </c>
      <c r="CZ31" s="17">
        <v>6.6</v>
      </c>
      <c r="DA31" s="17">
        <v>6.8787000000000003</v>
      </c>
      <c r="DB31" s="17">
        <v>6.8787000000000003</v>
      </c>
      <c r="DC31" s="17">
        <v>-0.2787</v>
      </c>
      <c r="DD31" s="17"/>
      <c r="DE31" s="17"/>
      <c r="DF31" s="17"/>
      <c r="DG31" s="17">
        <v>0</v>
      </c>
      <c r="DH31" s="17">
        <v>142.30000000000001</v>
      </c>
      <c r="DI31" s="17">
        <v>142.44412</v>
      </c>
      <c r="DJ31" s="17">
        <v>142.44412</v>
      </c>
      <c r="DK31" s="17">
        <v>-0.14412</v>
      </c>
      <c r="DL31" s="17"/>
      <c r="DM31" s="17"/>
      <c r="DN31" s="17"/>
      <c r="DO31" s="17">
        <v>0</v>
      </c>
      <c r="DP31" s="17">
        <v>0</v>
      </c>
      <c r="DQ31" s="17"/>
      <c r="DR31" s="17"/>
      <c r="DS31" s="17">
        <v>0</v>
      </c>
      <c r="DT31" s="17"/>
      <c r="DU31" s="17"/>
      <c r="DV31" s="17"/>
      <c r="DW31" s="17">
        <v>0</v>
      </c>
      <c r="DX31" s="17"/>
      <c r="DY31" s="17"/>
      <c r="DZ31" s="17"/>
      <c r="EA31" s="17">
        <v>0</v>
      </c>
      <c r="EB31" s="17">
        <v>110.6</v>
      </c>
      <c r="EC31" s="17">
        <v>112.46647</v>
      </c>
      <c r="ED31" s="17">
        <v>112.46647</v>
      </c>
      <c r="EE31" s="17">
        <v>-1.8664700000000001</v>
      </c>
      <c r="EF31" s="17">
        <v>223.3</v>
      </c>
      <c r="EG31" s="17">
        <v>220.69499999999999</v>
      </c>
      <c r="EH31" s="17">
        <v>220.69499999999999</v>
      </c>
      <c r="EI31" s="17">
        <v>2.605</v>
      </c>
      <c r="EJ31" s="17"/>
      <c r="EK31" s="17"/>
      <c r="EL31" s="17"/>
      <c r="EM31" s="17">
        <v>0</v>
      </c>
      <c r="EN31" s="17"/>
      <c r="EO31" s="17"/>
      <c r="EP31" s="17"/>
      <c r="EQ31" s="17">
        <v>0</v>
      </c>
      <c r="ER31" s="17"/>
      <c r="ES31" s="17"/>
      <c r="ET31" s="17"/>
      <c r="EU31" s="17">
        <v>0</v>
      </c>
      <c r="EV31" s="17">
        <v>6.5</v>
      </c>
      <c r="EW31" s="17">
        <v>6.39</v>
      </c>
      <c r="EX31" s="17">
        <v>6.39</v>
      </c>
      <c r="EY31" s="17">
        <v>0.11</v>
      </c>
      <c r="EZ31" s="17">
        <v>462.7</v>
      </c>
      <c r="FA31" s="17">
        <v>457.09426999999999</v>
      </c>
      <c r="FB31" s="17">
        <v>457.09426999999999</v>
      </c>
      <c r="FC31" s="17">
        <v>5.6057300000000003</v>
      </c>
      <c r="FD31" s="17">
        <v>81.400000000000006</v>
      </c>
      <c r="FE31" s="17">
        <v>81.635570000000001</v>
      </c>
      <c r="FF31" s="17">
        <v>81.635570000000001</v>
      </c>
      <c r="FG31" s="17">
        <v>-0.23557</v>
      </c>
      <c r="FH31" s="17">
        <v>151.1</v>
      </c>
      <c r="FI31" s="17">
        <v>151.36251999999999</v>
      </c>
      <c r="FJ31" s="17">
        <v>151.36251999999999</v>
      </c>
      <c r="FK31" s="17">
        <v>-0.26251999999999998</v>
      </c>
      <c r="FL31" s="17">
        <v>42</v>
      </c>
      <c r="FM31" s="17">
        <v>41.89893</v>
      </c>
      <c r="FN31" s="17">
        <v>41.89893</v>
      </c>
      <c r="FO31" s="17">
        <v>0.10106999999999999</v>
      </c>
      <c r="FP31" s="17">
        <v>18.399999999999999</v>
      </c>
      <c r="FQ31" s="17">
        <v>19.21088</v>
      </c>
      <c r="FR31" s="17">
        <v>14.94232</v>
      </c>
      <c r="FS31" s="17">
        <v>3.4576799999999999</v>
      </c>
      <c r="FT31" s="17">
        <v>18.2</v>
      </c>
      <c r="FU31" s="17">
        <v>18.172979999999999</v>
      </c>
      <c r="FV31" s="17">
        <v>18.172979999999999</v>
      </c>
      <c r="FW31" s="17">
        <v>2.7019999999999999E-2</v>
      </c>
      <c r="FX31" s="17">
        <v>92</v>
      </c>
      <c r="FY31" s="17">
        <v>87.773570000000007</v>
      </c>
      <c r="FZ31" s="17">
        <v>87.773570000000007</v>
      </c>
      <c r="GA31" s="17">
        <v>4.2264299999999997</v>
      </c>
      <c r="GB31" s="17">
        <v>0</v>
      </c>
      <c r="GC31" s="17"/>
      <c r="GD31" s="17"/>
      <c r="GE31" s="17">
        <v>0</v>
      </c>
      <c r="GF31" s="17">
        <v>0</v>
      </c>
      <c r="GG31" s="17"/>
      <c r="GH31" s="17"/>
      <c r="GI31" s="17">
        <v>0</v>
      </c>
      <c r="GJ31" s="17">
        <v>0</v>
      </c>
      <c r="GK31" s="17"/>
      <c r="GL31" s="17"/>
      <c r="GM31" s="17">
        <v>0</v>
      </c>
      <c r="GN31" s="17">
        <v>105.7</v>
      </c>
      <c r="GO31" s="17">
        <v>110.48202000000001</v>
      </c>
      <c r="GP31" s="17">
        <v>110.48202000000001</v>
      </c>
      <c r="GQ31" s="17">
        <v>-4.7820200000000002</v>
      </c>
      <c r="GR31" s="17">
        <v>46.2</v>
      </c>
      <c r="GS31" s="17">
        <v>47.082599999999999</v>
      </c>
      <c r="GT31" s="17">
        <v>47.082599999999999</v>
      </c>
      <c r="GU31" s="17">
        <v>-0.88260000000000005</v>
      </c>
      <c r="GV31" s="17">
        <v>0</v>
      </c>
      <c r="GW31" s="17"/>
      <c r="GX31" s="17">
        <v>44.103009999999998</v>
      </c>
      <c r="GY31" s="17">
        <v>-44.103009999999998</v>
      </c>
      <c r="GZ31" s="17">
        <v>4</v>
      </c>
      <c r="HA31" s="17"/>
      <c r="HB31" s="17"/>
      <c r="HC31" s="17">
        <v>4</v>
      </c>
      <c r="HD31" s="17">
        <v>17</v>
      </c>
      <c r="HE31" s="17">
        <v>17.005710000000001</v>
      </c>
      <c r="HF31" s="17">
        <v>17.005710000000001</v>
      </c>
      <c r="HG31" s="17">
        <v>-5.7099999999999998E-3</v>
      </c>
      <c r="HH31" s="17">
        <v>169.1</v>
      </c>
      <c r="HI31" s="17">
        <v>174.55948000000001</v>
      </c>
      <c r="HJ31" s="17">
        <v>174.55948000000001</v>
      </c>
      <c r="HK31" s="17">
        <v>-5.4594800000000001</v>
      </c>
      <c r="HL31" s="17"/>
      <c r="HM31" s="17"/>
      <c r="HN31" s="17"/>
      <c r="HO31" s="17">
        <v>0</v>
      </c>
      <c r="HP31" s="17"/>
      <c r="HQ31" s="17"/>
      <c r="HR31" s="17"/>
      <c r="HS31" s="17">
        <v>0</v>
      </c>
      <c r="HT31" s="17">
        <v>94.3</v>
      </c>
      <c r="HU31" s="17">
        <v>85.482579999999999</v>
      </c>
      <c r="HV31" s="17">
        <v>72.108189999999993</v>
      </c>
      <c r="HW31" s="17">
        <v>22.19181</v>
      </c>
      <c r="HX31" s="17">
        <v>78.900000000000006</v>
      </c>
      <c r="HY31" s="17">
        <v>85.7</v>
      </c>
      <c r="HZ31" s="17">
        <v>85.7</v>
      </c>
      <c r="IA31" s="17">
        <v>-6.8</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127.9</v>
      </c>
      <c r="IW31" s="17">
        <v>126.84735999999999</v>
      </c>
      <c r="IX31" s="17">
        <v>132.83837</v>
      </c>
      <c r="IY31" s="17">
        <v>-4.9383699999999999</v>
      </c>
      <c r="IZ31" s="17"/>
      <c r="JA31" s="17"/>
      <c r="JB31" s="17"/>
      <c r="JC31" s="17">
        <v>0</v>
      </c>
      <c r="JD31" s="17">
        <v>163.1</v>
      </c>
      <c r="JE31" s="17">
        <v>155.59848</v>
      </c>
      <c r="JF31" s="17">
        <v>156.81013999999999</v>
      </c>
      <c r="JG31" s="17">
        <v>6.28986</v>
      </c>
      <c r="JH31" s="17">
        <v>197</v>
      </c>
      <c r="JI31" s="17">
        <v>197.14739</v>
      </c>
      <c r="JJ31" s="17">
        <v>197.14739</v>
      </c>
      <c r="JK31" s="17">
        <v>-0.14738999999999999</v>
      </c>
      <c r="JL31" s="17"/>
      <c r="JM31" s="17"/>
      <c r="JN31" s="17"/>
      <c r="JO31" s="17">
        <v>0</v>
      </c>
      <c r="JP31" s="17">
        <v>72</v>
      </c>
      <c r="JQ31" s="17">
        <v>73.590999999999994</v>
      </c>
      <c r="JR31" s="17">
        <v>73.590999999999994</v>
      </c>
      <c r="JS31" s="17">
        <v>-1.591</v>
      </c>
      <c r="JT31" s="17">
        <v>34.700000000000003</v>
      </c>
      <c r="JU31" s="17">
        <v>36.905999999999999</v>
      </c>
      <c r="JV31" s="17">
        <v>36.905999999999999</v>
      </c>
      <c r="JW31" s="17">
        <v>-2.206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2.2999999999999998</v>
      </c>
      <c r="KW31" s="17">
        <v>2.04081</v>
      </c>
      <c r="KX31" s="17">
        <v>2.04081</v>
      </c>
      <c r="KY31" s="17">
        <v>0.25918999999999998</v>
      </c>
      <c r="KZ31" s="17">
        <v>268.89999999999998</v>
      </c>
      <c r="LA31" s="17">
        <v>270.06803000000002</v>
      </c>
      <c r="LB31" s="17">
        <v>181.75316000000001</v>
      </c>
      <c r="LC31" s="17">
        <v>87.146839999999997</v>
      </c>
      <c r="LD31" s="17">
        <v>113.9</v>
      </c>
      <c r="LE31" s="17">
        <v>133.16031000000001</v>
      </c>
      <c r="LF31" s="17">
        <v>73.528360000000006</v>
      </c>
      <c r="LG31" s="17">
        <v>40.371639999999999</v>
      </c>
      <c r="LH31" s="17">
        <v>61.7</v>
      </c>
      <c r="LI31" s="17">
        <v>67.199219999999997</v>
      </c>
      <c r="LJ31" s="17">
        <v>67.199219999999997</v>
      </c>
      <c r="LK31" s="17">
        <v>-5.4992200000000002</v>
      </c>
      <c r="LL31" s="17">
        <v>60.9</v>
      </c>
      <c r="LM31" s="17">
        <v>65.712459999999993</v>
      </c>
      <c r="LN31" s="17">
        <v>65.712419999999995</v>
      </c>
      <c r="LO31" s="17">
        <v>-4.8124200000000004</v>
      </c>
      <c r="LP31" s="17">
        <v>0</v>
      </c>
      <c r="LQ31" s="17"/>
      <c r="LR31" s="17">
        <v>29.980560000000001</v>
      </c>
      <c r="LS31" s="17">
        <v>-29.980560000000001</v>
      </c>
      <c r="LT31" s="17"/>
      <c r="LU31" s="17"/>
      <c r="LV31" s="17"/>
      <c r="LW31" s="17">
        <v>0</v>
      </c>
      <c r="LX31" s="17"/>
      <c r="LY31" s="17"/>
      <c r="LZ31" s="17"/>
      <c r="MA31" s="17">
        <v>0</v>
      </c>
      <c r="MB31" s="17"/>
      <c r="MC31" s="17"/>
      <c r="MD31" s="17"/>
      <c r="ME31" s="17">
        <v>0</v>
      </c>
      <c r="MF31" s="17">
        <v>139.6</v>
      </c>
      <c r="MG31" s="17">
        <v>151.08876000000001</v>
      </c>
      <c r="MH31" s="17">
        <v>153.06012000000001</v>
      </c>
      <c r="MI31" s="17">
        <v>-13.46012</v>
      </c>
      <c r="MJ31" s="17">
        <v>139.6</v>
      </c>
      <c r="MK31" s="17">
        <v>151.08876000000001</v>
      </c>
      <c r="ML31" s="17">
        <v>153.06012000000001</v>
      </c>
      <c r="MM31" s="17">
        <v>-13.46012</v>
      </c>
      <c r="MN31" s="17">
        <v>167.1</v>
      </c>
      <c r="MO31" s="17">
        <v>151.54248000000001</v>
      </c>
      <c r="MP31" s="17">
        <v>153.51975999999999</v>
      </c>
      <c r="MQ31" s="17">
        <v>13.58024</v>
      </c>
      <c r="MR31" s="17">
        <v>176.4</v>
      </c>
      <c r="MS31" s="17">
        <v>102.98661</v>
      </c>
      <c r="MT31" s="17"/>
      <c r="MU31" s="17">
        <v>176.4</v>
      </c>
      <c r="MV31" s="17"/>
      <c r="MW31" s="17"/>
      <c r="MX31" s="17"/>
      <c r="MY31" s="17">
        <v>0</v>
      </c>
      <c r="MZ31" s="17"/>
      <c r="NA31" s="17"/>
      <c r="NB31" s="17"/>
      <c r="NC31" s="17">
        <v>0</v>
      </c>
      <c r="ND31" s="17"/>
      <c r="NE31" s="17"/>
      <c r="NF31" s="17"/>
      <c r="NG31" s="17">
        <v>0</v>
      </c>
      <c r="NH31" s="17"/>
      <c r="NI31" s="17"/>
      <c r="NJ31" s="17"/>
      <c r="NK31" s="17">
        <v>0</v>
      </c>
      <c r="NL31" s="17">
        <v>198.8</v>
      </c>
      <c r="NM31" s="17">
        <v>206.49084999999999</v>
      </c>
      <c r="NN31" s="17">
        <v>206.49084999999999</v>
      </c>
      <c r="NO31" s="17">
        <v>-7.6908500000000002</v>
      </c>
      <c r="NP31" s="17">
        <v>95.2</v>
      </c>
      <c r="NQ31" s="17">
        <v>103.55547</v>
      </c>
      <c r="NR31" s="17">
        <v>103.55547</v>
      </c>
      <c r="NS31" s="17">
        <v>-8.3554700000000004</v>
      </c>
      <c r="NT31" s="17">
        <v>0</v>
      </c>
      <c r="NU31" s="17"/>
      <c r="NV31" s="17">
        <v>9.09</v>
      </c>
      <c r="NW31" s="17">
        <v>-9.09</v>
      </c>
      <c r="NX31" s="17">
        <v>4.4000000000000004</v>
      </c>
      <c r="NY31" s="17">
        <v>4.0686799999999996</v>
      </c>
      <c r="NZ31" s="17">
        <v>9.9490999999999996</v>
      </c>
      <c r="OA31" s="17">
        <v>-5.5491000000000001</v>
      </c>
      <c r="OB31" s="17">
        <v>20</v>
      </c>
      <c r="OC31" s="17"/>
      <c r="OD31" s="17">
        <v>17.492709999999999</v>
      </c>
      <c r="OE31" s="17">
        <v>2.5072899999999998</v>
      </c>
      <c r="OF31" s="17">
        <v>0.7</v>
      </c>
      <c r="OG31" s="17">
        <v>0.76700000000000002</v>
      </c>
      <c r="OH31" s="17">
        <v>0.76700000000000002</v>
      </c>
      <c r="OI31" s="17">
        <v>-6.7000000000000004E-2</v>
      </c>
      <c r="OJ31" s="17">
        <v>13.4</v>
      </c>
      <c r="OK31" s="17">
        <v>11.6</v>
      </c>
      <c r="OL31" s="17">
        <v>31.01</v>
      </c>
      <c r="OM31" s="17">
        <v>-17.61</v>
      </c>
      <c r="ON31" s="17">
        <v>39</v>
      </c>
      <c r="OO31" s="17">
        <v>56.5</v>
      </c>
      <c r="OP31" s="17">
        <v>65.132999999999996</v>
      </c>
      <c r="OQ31" s="17">
        <v>-26.132999999999999</v>
      </c>
      <c r="OR31" s="17">
        <v>0</v>
      </c>
      <c r="OS31" s="17">
        <v>1.429</v>
      </c>
      <c r="OT31" s="17">
        <v>1.429</v>
      </c>
      <c r="OU31" s="17">
        <v>-1.429</v>
      </c>
      <c r="OV31" s="17">
        <v>0.2</v>
      </c>
      <c r="OW31" s="17">
        <v>0.4</v>
      </c>
      <c r="OX31" s="17">
        <v>0.4</v>
      </c>
      <c r="OY31" s="17">
        <v>-0.2</v>
      </c>
      <c r="OZ31" s="17">
        <v>20.3</v>
      </c>
      <c r="PA31" s="17">
        <v>19.436350000000001</v>
      </c>
      <c r="PB31" s="17">
        <v>19.436350000000001</v>
      </c>
      <c r="PC31" s="17">
        <v>0.86365000000000003</v>
      </c>
      <c r="PD31" s="17">
        <v>9.9</v>
      </c>
      <c r="PE31" s="17">
        <v>9.9830000000000005</v>
      </c>
      <c r="PF31" s="17">
        <v>9.9830000000000005</v>
      </c>
      <c r="PG31" s="17">
        <v>-8.3000000000000004E-2</v>
      </c>
      <c r="PH31" s="17">
        <v>5.6</v>
      </c>
      <c r="PI31" s="17">
        <v>5.67</v>
      </c>
      <c r="PJ31" s="17">
        <v>5.67</v>
      </c>
      <c r="PK31" s="17">
        <v>-7.0000000000000007E-2</v>
      </c>
      <c r="PL31" s="17">
        <v>107.3</v>
      </c>
      <c r="PM31" s="17">
        <v>119.3</v>
      </c>
      <c r="PN31" s="17">
        <v>144.34100000000001</v>
      </c>
      <c r="PO31" s="17">
        <v>-37.040999999999997</v>
      </c>
      <c r="PP31" s="17">
        <v>1.6</v>
      </c>
      <c r="PQ31" s="17">
        <v>1</v>
      </c>
      <c r="PR31" s="17">
        <v>1</v>
      </c>
      <c r="PS31" s="17">
        <v>0.6</v>
      </c>
      <c r="PT31" s="17">
        <v>3.6</v>
      </c>
      <c r="PU31" s="17">
        <v>3.55</v>
      </c>
      <c r="PV31" s="17">
        <v>3.55</v>
      </c>
      <c r="PW31" s="17">
        <v>0.05</v>
      </c>
      <c r="PX31" s="17">
        <v>4.9000000000000004</v>
      </c>
      <c r="PY31" s="17">
        <v>5</v>
      </c>
      <c r="PZ31" s="17">
        <v>5</v>
      </c>
      <c r="QA31" s="17">
        <v>-0.1</v>
      </c>
      <c r="QB31" s="17">
        <v>20.100000000000001</v>
      </c>
      <c r="QC31" s="17">
        <v>20.274049999999999</v>
      </c>
      <c r="QD31" s="17">
        <v>20.274049999999999</v>
      </c>
      <c r="QE31" s="17">
        <v>-0.17405000000000001</v>
      </c>
      <c r="QF31" s="17">
        <v>13.6</v>
      </c>
      <c r="QG31" s="17">
        <v>19.436350000000001</v>
      </c>
      <c r="QH31" s="17">
        <v>19.436350000000001</v>
      </c>
      <c r="QI31" s="17">
        <v>-5.8363500000000004</v>
      </c>
      <c r="QJ31" s="17">
        <v>18.3</v>
      </c>
      <c r="QK31" s="17">
        <v>17.492709999999999</v>
      </c>
      <c r="QL31" s="17">
        <v>17.492709999999999</v>
      </c>
      <c r="QM31" s="17">
        <v>0.80728999999999995</v>
      </c>
      <c r="QN31" s="17">
        <v>3.3</v>
      </c>
      <c r="QO31" s="17">
        <v>3.4</v>
      </c>
      <c r="QP31" s="17">
        <v>3.4</v>
      </c>
      <c r="QQ31" s="17">
        <v>-0.1</v>
      </c>
      <c r="QR31" s="17">
        <v>18.600000000000001</v>
      </c>
      <c r="QS31" s="17">
        <v>17.881440000000001</v>
      </c>
      <c r="QT31" s="17">
        <v>17.881440000000001</v>
      </c>
      <c r="QU31" s="17">
        <v>0.71855999999999998</v>
      </c>
      <c r="QV31" s="17">
        <v>9.3000000000000007</v>
      </c>
      <c r="QW31" s="17">
        <v>15</v>
      </c>
      <c r="QX31" s="17">
        <v>10.499000000000001</v>
      </c>
      <c r="QY31" s="17">
        <v>-1.1990000000000001</v>
      </c>
      <c r="QZ31" s="17">
        <v>14.3</v>
      </c>
      <c r="RA31" s="17">
        <v>17.100000000000001</v>
      </c>
      <c r="RB31" s="17">
        <v>14.788</v>
      </c>
      <c r="RC31" s="17">
        <v>-0.48799999999999999</v>
      </c>
      <c r="RD31" s="17">
        <v>3</v>
      </c>
      <c r="RE31" s="17">
        <v>3.1739999999999999</v>
      </c>
      <c r="RF31" s="17">
        <v>3.1739999999999999</v>
      </c>
      <c r="RG31" s="17">
        <v>-0.17399999999999999</v>
      </c>
      <c r="RH31" s="17">
        <v>12.4</v>
      </c>
      <c r="RI31" s="17">
        <v>14.7</v>
      </c>
      <c r="RJ31" s="17">
        <v>12.680999999999999</v>
      </c>
      <c r="RK31" s="17">
        <v>-0.28100000000000003</v>
      </c>
      <c r="RL31" s="17">
        <v>19.399999999999999</v>
      </c>
      <c r="RM31" s="17">
        <v>11.5</v>
      </c>
      <c r="RN31" s="17">
        <v>15.510999999999999</v>
      </c>
      <c r="RO31" s="17">
        <v>3.8889999999999998</v>
      </c>
      <c r="RP31" s="17">
        <v>3.1</v>
      </c>
      <c r="RQ31" s="17">
        <v>3.399</v>
      </c>
      <c r="RR31" s="17">
        <v>3.399</v>
      </c>
      <c r="RS31" s="17">
        <v>-0.29899999999999999</v>
      </c>
      <c r="RT31" s="17">
        <v>20.2</v>
      </c>
      <c r="RU31" s="17">
        <v>19.792000000000002</v>
      </c>
      <c r="RV31" s="17">
        <v>19.792000000000002</v>
      </c>
      <c r="RW31" s="17">
        <v>0.40799999999999997</v>
      </c>
      <c r="RX31" s="17">
        <v>3.1</v>
      </c>
      <c r="RY31" s="17">
        <v>2</v>
      </c>
      <c r="RZ31" s="17">
        <v>2</v>
      </c>
      <c r="SA31" s="17">
        <v>1.1000000000000001</v>
      </c>
      <c r="SB31" s="17">
        <v>0.4</v>
      </c>
      <c r="SC31" s="17">
        <v>0.4</v>
      </c>
      <c r="SD31" s="17">
        <v>0.4</v>
      </c>
      <c r="SE31" s="17">
        <v>0</v>
      </c>
      <c r="SF31" s="17">
        <v>0.4</v>
      </c>
      <c r="SG31" s="17">
        <v>0.318</v>
      </c>
      <c r="SH31" s="17">
        <v>0.318</v>
      </c>
      <c r="SI31" s="17">
        <v>8.2000000000000003E-2</v>
      </c>
      <c r="SJ31" s="17">
        <v>19.8</v>
      </c>
      <c r="SK31" s="17">
        <v>19.1448</v>
      </c>
      <c r="SL31" s="17">
        <v>19.1448</v>
      </c>
      <c r="SM31" s="17">
        <v>0.6552</v>
      </c>
      <c r="SN31" s="17">
        <v>12.8</v>
      </c>
      <c r="SO31" s="17">
        <v>12.244899999999999</v>
      </c>
      <c r="SP31" s="17">
        <v>12.244899999999999</v>
      </c>
      <c r="SQ31" s="17">
        <v>0.55510000000000004</v>
      </c>
      <c r="SR31" s="17">
        <v>20.100000000000001</v>
      </c>
      <c r="SS31" s="17">
        <v>19.436350000000001</v>
      </c>
      <c r="ST31" s="17">
        <v>19.436350000000001</v>
      </c>
      <c r="SU31" s="17">
        <v>0.66364999999999996</v>
      </c>
      <c r="SV31" s="17">
        <v>20.2</v>
      </c>
      <c r="SW31" s="17">
        <v>19.436350000000001</v>
      </c>
      <c r="SX31" s="17">
        <v>19.436350000000001</v>
      </c>
      <c r="SY31" s="17">
        <v>0.76365000000000005</v>
      </c>
      <c r="SZ31" s="17">
        <v>20</v>
      </c>
      <c r="TA31" s="17">
        <v>19.241980000000002</v>
      </c>
      <c r="TB31" s="17">
        <v>19.241980000000002</v>
      </c>
      <c r="TC31" s="17">
        <v>0.75802000000000003</v>
      </c>
      <c r="TD31" s="17">
        <v>2</v>
      </c>
      <c r="TE31" s="17">
        <v>4.6710000000000003</v>
      </c>
      <c r="TF31" s="17">
        <v>4.6710000000000003</v>
      </c>
      <c r="TG31" s="17">
        <v>-2.6709999999999998</v>
      </c>
      <c r="TH31" s="17">
        <v>0</v>
      </c>
      <c r="TI31" s="17">
        <v>10.7</v>
      </c>
      <c r="TJ31" s="17">
        <v>9.8360000000000003</v>
      </c>
      <c r="TK31" s="17">
        <v>-9.8360000000000003</v>
      </c>
      <c r="TL31" s="17">
        <v>7.5</v>
      </c>
      <c r="TM31" s="17">
        <v>18.2</v>
      </c>
      <c r="TN31" s="17">
        <v>31.18</v>
      </c>
      <c r="TO31" s="17">
        <v>-23.68</v>
      </c>
      <c r="TP31" s="17">
        <v>11.5</v>
      </c>
      <c r="TQ31" s="17">
        <v>1.7</v>
      </c>
      <c r="TR31" s="17">
        <v>13.965</v>
      </c>
      <c r="TS31" s="17">
        <v>-2.4649999999999999</v>
      </c>
      <c r="TT31" s="17">
        <v>16.899999999999999</v>
      </c>
      <c r="TU31" s="17">
        <v>3.1</v>
      </c>
      <c r="TV31" s="17">
        <v>19.963000000000001</v>
      </c>
      <c r="TW31" s="17">
        <v>-3.0630000000000002</v>
      </c>
      <c r="TX31" s="17">
        <v>1</v>
      </c>
      <c r="TY31" s="17">
        <v>0.54100000000000004</v>
      </c>
      <c r="TZ31" s="17">
        <v>0.54100000000000004</v>
      </c>
      <c r="UA31" s="17">
        <v>0.45900000000000002</v>
      </c>
      <c r="UB31" s="17">
        <v>1.2</v>
      </c>
      <c r="UC31" s="17">
        <v>1.1859999999999999</v>
      </c>
      <c r="UD31" s="17">
        <v>1.1859999999999999</v>
      </c>
      <c r="UE31" s="17">
        <v>1.4E-2</v>
      </c>
      <c r="UF31" s="17">
        <v>11.6</v>
      </c>
      <c r="UG31" s="17">
        <v>39.64</v>
      </c>
      <c r="UH31" s="17">
        <v>39.64</v>
      </c>
      <c r="UI31" s="17">
        <v>-28.04</v>
      </c>
      <c r="UJ31" s="17">
        <v>21</v>
      </c>
      <c r="UK31" s="17">
        <v>19.436350000000001</v>
      </c>
      <c r="UL31" s="17">
        <v>19.436350000000001</v>
      </c>
      <c r="UM31" s="17">
        <v>1.56365</v>
      </c>
      <c r="UN31" s="17">
        <v>7.8</v>
      </c>
      <c r="UO31" s="17">
        <v>8.1999999999999993</v>
      </c>
      <c r="UP31" s="17">
        <v>8.1999999999999993</v>
      </c>
      <c r="UQ31" s="17">
        <v>-0.4</v>
      </c>
      <c r="UR31" s="17"/>
      <c r="US31" s="17"/>
      <c r="UT31" s="17"/>
      <c r="UU31" s="17">
        <v>0</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20.100000000000001</v>
      </c>
      <c r="VE31" s="17">
        <v>19.436350000000001</v>
      </c>
      <c r="VF31" s="17">
        <v>19.436350000000001</v>
      </c>
      <c r="VG31" s="17">
        <v>0.66364999999999996</v>
      </c>
      <c r="VH31" s="17">
        <v>0</v>
      </c>
      <c r="VI31" s="17">
        <v>1.73</v>
      </c>
      <c r="VJ31" s="17">
        <v>1.73</v>
      </c>
      <c r="VK31" s="17">
        <v>-1.73</v>
      </c>
      <c r="VL31" s="17">
        <v>116.4</v>
      </c>
      <c r="VM31" s="17">
        <v>195.4</v>
      </c>
      <c r="VN31" s="17">
        <v>196.97399999999999</v>
      </c>
      <c r="VO31" s="17">
        <v>-80.573999999999998</v>
      </c>
      <c r="VP31" s="17">
        <v>13.4</v>
      </c>
      <c r="VQ31" s="17">
        <v>16.690000000000001</v>
      </c>
      <c r="VR31" s="17">
        <v>16.690000000000001</v>
      </c>
      <c r="VS31" s="17">
        <v>-3.29</v>
      </c>
      <c r="VT31" s="17">
        <v>45.8</v>
      </c>
      <c r="VU31" s="17">
        <v>86.9</v>
      </c>
      <c r="VV31" s="17">
        <v>84.376999999999995</v>
      </c>
      <c r="VW31" s="17">
        <v>-38.576999999999998</v>
      </c>
      <c r="VX31" s="17">
        <v>0</v>
      </c>
      <c r="VY31" s="17"/>
      <c r="VZ31" s="17">
        <v>0.6</v>
      </c>
      <c r="WA31" s="17">
        <v>-0.6</v>
      </c>
      <c r="WB31" s="17">
        <v>22.8</v>
      </c>
      <c r="WC31" s="17">
        <v>12</v>
      </c>
      <c r="WD31" s="17">
        <v>12</v>
      </c>
      <c r="WE31" s="17">
        <v>10.8</v>
      </c>
      <c r="WF31" s="17">
        <v>20</v>
      </c>
      <c r="WG31" s="17">
        <v>12</v>
      </c>
      <c r="WH31" s="17">
        <v>12</v>
      </c>
      <c r="WI31" s="17">
        <v>8</v>
      </c>
      <c r="WJ31" s="17">
        <v>34.700000000000003</v>
      </c>
      <c r="WK31" s="17">
        <v>73.099999999999994</v>
      </c>
      <c r="WL31" s="17">
        <v>71.616</v>
      </c>
      <c r="WM31" s="17">
        <v>-36.915999999999997</v>
      </c>
      <c r="WN31" s="17">
        <v>2.2000000000000002</v>
      </c>
      <c r="WO31" s="17">
        <v>2.9009999999999998</v>
      </c>
      <c r="WP31" s="17">
        <v>2.9009999999999998</v>
      </c>
      <c r="WQ31" s="17">
        <v>-0.70099999999999996</v>
      </c>
      <c r="WR31" s="17">
        <v>1.1000000000000001</v>
      </c>
      <c r="WS31" s="17">
        <v>1.2</v>
      </c>
      <c r="WT31" s="17">
        <v>1.2</v>
      </c>
      <c r="WU31" s="17">
        <v>-0.1</v>
      </c>
      <c r="WV31" s="17">
        <v>1.2</v>
      </c>
      <c r="WW31" s="17">
        <v>1.2</v>
      </c>
      <c r="WX31" s="17">
        <v>1.2</v>
      </c>
      <c r="WY31" s="17">
        <v>0</v>
      </c>
      <c r="WZ31" s="17">
        <v>1.1000000000000001</v>
      </c>
      <c r="XA31" s="17">
        <v>1.4</v>
      </c>
      <c r="XB31" s="17">
        <v>1.4</v>
      </c>
      <c r="XC31" s="17">
        <v>-0.3</v>
      </c>
      <c r="XD31" s="17">
        <v>9</v>
      </c>
      <c r="XE31" s="17">
        <v>14.06</v>
      </c>
      <c r="XF31" s="17">
        <v>14.06</v>
      </c>
      <c r="XG31" s="17">
        <v>-5.0599999999999996</v>
      </c>
      <c r="XH31" s="17">
        <v>8.8000000000000007</v>
      </c>
      <c r="XI31" s="17">
        <v>9</v>
      </c>
      <c r="XJ31" s="17">
        <v>9</v>
      </c>
      <c r="XK31" s="17">
        <v>-0.2</v>
      </c>
      <c r="XL31" s="17">
        <v>20</v>
      </c>
      <c r="XM31" s="17">
        <v>20</v>
      </c>
      <c r="XN31" s="17">
        <v>19.241980000000002</v>
      </c>
      <c r="XO31" s="17">
        <v>0.75802000000000003</v>
      </c>
      <c r="XP31" s="17">
        <v>9.3000000000000007</v>
      </c>
      <c r="XQ31" s="17">
        <v>9</v>
      </c>
      <c r="XR31" s="17">
        <v>10.6</v>
      </c>
      <c r="XS31" s="17">
        <v>-1.3</v>
      </c>
      <c r="XT31" s="17">
        <v>26.8</v>
      </c>
      <c r="XU31" s="17">
        <v>30.5</v>
      </c>
      <c r="XV31" s="17">
        <v>30.5</v>
      </c>
      <c r="XW31" s="17">
        <v>-3.7</v>
      </c>
      <c r="XX31" s="17">
        <v>33.5</v>
      </c>
      <c r="XY31" s="17">
        <v>30.5</v>
      </c>
      <c r="XZ31" s="17">
        <v>30.5</v>
      </c>
      <c r="YA31" s="17">
        <v>3</v>
      </c>
      <c r="YB31" s="17"/>
      <c r="YC31" s="17"/>
      <c r="YD31" s="17"/>
      <c r="YE31" s="17">
        <v>0</v>
      </c>
      <c r="YF31" s="17">
        <v>5.0999999999999996</v>
      </c>
      <c r="YG31" s="17">
        <v>5</v>
      </c>
      <c r="YH31" s="17">
        <v>16</v>
      </c>
      <c r="YI31" s="17">
        <v>-10.9</v>
      </c>
      <c r="YJ31" s="17">
        <v>5.09</v>
      </c>
      <c r="YK31" s="17"/>
      <c r="YL31" s="17"/>
      <c r="YM31" s="17">
        <v>5.09</v>
      </c>
      <c r="YN31" s="17">
        <v>0</v>
      </c>
      <c r="YO31" s="17"/>
      <c r="YP31" s="17"/>
      <c r="YQ31" s="17">
        <v>0</v>
      </c>
      <c r="YR31" s="17">
        <v>11.46</v>
      </c>
      <c r="YS31" s="17">
        <v>22</v>
      </c>
      <c r="YT31" s="17">
        <v>22</v>
      </c>
      <c r="YU31" s="17">
        <v>-10.54</v>
      </c>
    </row>
    <row r="32" spans="1:671" ht="24" customHeight="1" x14ac:dyDescent="0.25">
      <c r="A32" s="1"/>
      <c r="B32" s="18" t="s">
        <v>35</v>
      </c>
      <c r="C32" s="18" t="s">
        <v>809</v>
      </c>
      <c r="D32" s="19">
        <v>202.3</v>
      </c>
      <c r="E32" s="19">
        <v>203.40136000000001</v>
      </c>
      <c r="F32" s="19">
        <v>203.40136000000001</v>
      </c>
      <c r="G32" s="19">
        <v>-1.1013599999999999</v>
      </c>
      <c r="H32" s="19">
        <v>636.1</v>
      </c>
      <c r="I32" s="19">
        <v>627.79395999999997</v>
      </c>
      <c r="J32" s="19">
        <v>627.79395999999997</v>
      </c>
      <c r="K32" s="19">
        <v>8.3060399999999994</v>
      </c>
      <c r="L32" s="19">
        <v>213.4</v>
      </c>
      <c r="M32" s="19">
        <v>204.43100999999999</v>
      </c>
      <c r="N32" s="19">
        <v>204.43100999999999</v>
      </c>
      <c r="O32" s="19">
        <v>8.9689899999999998</v>
      </c>
      <c r="P32" s="19"/>
      <c r="Q32" s="19"/>
      <c r="R32" s="19"/>
      <c r="S32" s="19">
        <v>0</v>
      </c>
      <c r="T32" s="19"/>
      <c r="U32" s="19"/>
      <c r="V32" s="19"/>
      <c r="W32" s="19">
        <v>0</v>
      </c>
      <c r="X32" s="19">
        <v>90.2</v>
      </c>
      <c r="Y32" s="19">
        <v>91.867829999999998</v>
      </c>
      <c r="Z32" s="19">
        <v>91.867829999999998</v>
      </c>
      <c r="AA32" s="19">
        <v>-1.6678299999999999</v>
      </c>
      <c r="AB32" s="19">
        <v>240.6</v>
      </c>
      <c r="AC32" s="19">
        <v>242</v>
      </c>
      <c r="AD32" s="19">
        <v>242</v>
      </c>
      <c r="AE32" s="19">
        <v>-1.4</v>
      </c>
      <c r="AF32" s="19"/>
      <c r="AG32" s="19"/>
      <c r="AH32" s="19"/>
      <c r="AI32" s="19">
        <v>0</v>
      </c>
      <c r="AJ32" s="19">
        <v>60.4</v>
      </c>
      <c r="AK32" s="19"/>
      <c r="AL32" s="19"/>
      <c r="AM32" s="19">
        <v>60.4</v>
      </c>
      <c r="AN32" s="19">
        <v>156.4</v>
      </c>
      <c r="AO32" s="19">
        <v>152.49405999999999</v>
      </c>
      <c r="AP32" s="19">
        <v>173.83861999999999</v>
      </c>
      <c r="AQ32" s="19">
        <v>-17.43862</v>
      </c>
      <c r="AR32" s="19">
        <v>157.1</v>
      </c>
      <c r="AS32" s="19">
        <v>152.49405999999999</v>
      </c>
      <c r="AT32" s="19">
        <v>173.83861999999999</v>
      </c>
      <c r="AU32" s="19">
        <v>-16.738620000000001</v>
      </c>
      <c r="AV32" s="19">
        <v>156.6</v>
      </c>
      <c r="AW32" s="19">
        <v>152.49405999999999</v>
      </c>
      <c r="AX32" s="19">
        <v>173.83861999999999</v>
      </c>
      <c r="AY32" s="19">
        <v>-17.238620000000001</v>
      </c>
      <c r="AZ32" s="19">
        <v>241.6</v>
      </c>
      <c r="BA32" s="19">
        <v>229.428</v>
      </c>
      <c r="BB32" s="19">
        <v>261.54097999999999</v>
      </c>
      <c r="BC32" s="19">
        <v>-19.94098</v>
      </c>
      <c r="BD32" s="19">
        <v>198.7</v>
      </c>
      <c r="BE32" s="19">
        <v>207.24285</v>
      </c>
      <c r="BF32" s="19">
        <v>207.24285</v>
      </c>
      <c r="BG32" s="19">
        <v>-8.5428499999999996</v>
      </c>
      <c r="BH32" s="19">
        <v>107.2</v>
      </c>
      <c r="BI32" s="19">
        <v>103.93259999999999</v>
      </c>
      <c r="BJ32" s="19">
        <v>103.93259999999999</v>
      </c>
      <c r="BK32" s="19">
        <v>3.2673999999999999</v>
      </c>
      <c r="BL32" s="19">
        <v>557.9</v>
      </c>
      <c r="BM32" s="19">
        <v>566.08941000000004</v>
      </c>
      <c r="BN32" s="19">
        <v>566.08941000000004</v>
      </c>
      <c r="BO32" s="19">
        <v>-8.1894100000000005</v>
      </c>
      <c r="BP32" s="19">
        <v>10.199999999999999</v>
      </c>
      <c r="BQ32" s="19">
        <v>10.52094</v>
      </c>
      <c r="BR32" s="19">
        <v>3.45607</v>
      </c>
      <c r="BS32" s="19">
        <v>6.7439299999999998</v>
      </c>
      <c r="BT32" s="19"/>
      <c r="BU32" s="19"/>
      <c r="BV32" s="19"/>
      <c r="BW32" s="19">
        <v>0</v>
      </c>
      <c r="BX32" s="19"/>
      <c r="BY32" s="19"/>
      <c r="BZ32" s="19"/>
      <c r="CA32" s="19">
        <v>0</v>
      </c>
      <c r="CB32" s="19"/>
      <c r="CC32" s="19"/>
      <c r="CD32" s="19"/>
      <c r="CE32" s="19">
        <v>0</v>
      </c>
      <c r="CF32" s="19"/>
      <c r="CG32" s="19"/>
      <c r="CH32" s="19"/>
      <c r="CI32" s="19">
        <v>0</v>
      </c>
      <c r="CJ32" s="19">
        <v>168.7</v>
      </c>
      <c r="CK32" s="19">
        <v>164.06706</v>
      </c>
      <c r="CL32" s="19">
        <v>164.06706</v>
      </c>
      <c r="CM32" s="19">
        <v>4.6329399999999996</v>
      </c>
      <c r="CN32" s="19">
        <v>7.6</v>
      </c>
      <c r="CO32" s="19">
        <v>5.1336000000000004</v>
      </c>
      <c r="CP32" s="19">
        <v>5.1336000000000004</v>
      </c>
      <c r="CQ32" s="19">
        <v>2.4664000000000001</v>
      </c>
      <c r="CR32" s="19">
        <v>4.8</v>
      </c>
      <c r="CS32" s="19">
        <v>2.8178999999999998</v>
      </c>
      <c r="CT32" s="19">
        <v>2.8178999999999998</v>
      </c>
      <c r="CU32" s="19">
        <v>1.9821</v>
      </c>
      <c r="CV32" s="19">
        <v>20.9</v>
      </c>
      <c r="CW32" s="19"/>
      <c r="CX32" s="19">
        <v>22.410769999999999</v>
      </c>
      <c r="CY32" s="19">
        <v>-1.5107699999999999</v>
      </c>
      <c r="CZ32" s="19">
        <v>6.2</v>
      </c>
      <c r="DA32" s="19">
        <v>6.8787000000000003</v>
      </c>
      <c r="DB32" s="19">
        <v>6.8787000000000003</v>
      </c>
      <c r="DC32" s="19">
        <v>-0.67869999999999997</v>
      </c>
      <c r="DD32" s="19"/>
      <c r="DE32" s="19"/>
      <c r="DF32" s="19"/>
      <c r="DG32" s="19">
        <v>0</v>
      </c>
      <c r="DH32" s="19">
        <v>142.4</v>
      </c>
      <c r="DI32" s="19">
        <v>142.44412</v>
      </c>
      <c r="DJ32" s="19">
        <v>142.44412</v>
      </c>
      <c r="DK32" s="19">
        <v>-4.4119999999999999E-2</v>
      </c>
      <c r="DL32" s="19"/>
      <c r="DM32" s="19"/>
      <c r="DN32" s="19"/>
      <c r="DO32" s="19">
        <v>0</v>
      </c>
      <c r="DP32" s="19">
        <v>0</v>
      </c>
      <c r="DQ32" s="19"/>
      <c r="DR32" s="19"/>
      <c r="DS32" s="19">
        <v>0</v>
      </c>
      <c r="DT32" s="19"/>
      <c r="DU32" s="19"/>
      <c r="DV32" s="19"/>
      <c r="DW32" s="19">
        <v>0</v>
      </c>
      <c r="DX32" s="19"/>
      <c r="DY32" s="19"/>
      <c r="DZ32" s="19"/>
      <c r="EA32" s="19">
        <v>0</v>
      </c>
      <c r="EB32" s="19">
        <v>110.7</v>
      </c>
      <c r="EC32" s="19">
        <v>112.46647</v>
      </c>
      <c r="ED32" s="19">
        <v>112.46647</v>
      </c>
      <c r="EE32" s="19">
        <v>-1.76647</v>
      </c>
      <c r="EF32" s="19">
        <v>221.3</v>
      </c>
      <c r="EG32" s="19">
        <v>220.69499999999999</v>
      </c>
      <c r="EH32" s="19">
        <v>220.69499999999999</v>
      </c>
      <c r="EI32" s="19">
        <v>0.60499999999999998</v>
      </c>
      <c r="EJ32" s="19"/>
      <c r="EK32" s="19"/>
      <c r="EL32" s="19"/>
      <c r="EM32" s="19">
        <v>0</v>
      </c>
      <c r="EN32" s="19"/>
      <c r="EO32" s="19"/>
      <c r="EP32" s="19"/>
      <c r="EQ32" s="19">
        <v>0</v>
      </c>
      <c r="ER32" s="19"/>
      <c r="ES32" s="19"/>
      <c r="ET32" s="19"/>
      <c r="EU32" s="19">
        <v>0</v>
      </c>
      <c r="EV32" s="19">
        <v>6.5</v>
      </c>
      <c r="EW32" s="19">
        <v>6.39</v>
      </c>
      <c r="EX32" s="19">
        <v>6.39</v>
      </c>
      <c r="EY32" s="19">
        <v>0.11</v>
      </c>
      <c r="EZ32" s="19">
        <v>462.8</v>
      </c>
      <c r="FA32" s="19">
        <v>457.09426999999999</v>
      </c>
      <c r="FB32" s="19">
        <v>457.09426999999999</v>
      </c>
      <c r="FC32" s="19">
        <v>5.70573</v>
      </c>
      <c r="FD32" s="19">
        <v>81.400000000000006</v>
      </c>
      <c r="FE32" s="19">
        <v>81.635570000000001</v>
      </c>
      <c r="FF32" s="19">
        <v>81.635570000000001</v>
      </c>
      <c r="FG32" s="19">
        <v>-0.23557</v>
      </c>
      <c r="FH32" s="19">
        <v>151.5</v>
      </c>
      <c r="FI32" s="19">
        <v>151.36251999999999</v>
      </c>
      <c r="FJ32" s="19">
        <v>151.36251999999999</v>
      </c>
      <c r="FK32" s="19">
        <v>0.13747999999999999</v>
      </c>
      <c r="FL32" s="19">
        <v>41.9</v>
      </c>
      <c r="FM32" s="19">
        <v>41.89893</v>
      </c>
      <c r="FN32" s="19">
        <v>41.89893</v>
      </c>
      <c r="FO32" s="19">
        <v>1.07E-3</v>
      </c>
      <c r="FP32" s="19">
        <v>18.399999999999999</v>
      </c>
      <c r="FQ32" s="19">
        <v>19.21088</v>
      </c>
      <c r="FR32" s="19">
        <v>14.94232</v>
      </c>
      <c r="FS32" s="19">
        <v>3.4576799999999999</v>
      </c>
      <c r="FT32" s="19">
        <v>18.3</v>
      </c>
      <c r="FU32" s="19">
        <v>18.172979999999999</v>
      </c>
      <c r="FV32" s="19">
        <v>18.172979999999999</v>
      </c>
      <c r="FW32" s="19">
        <v>0.12701999999999999</v>
      </c>
      <c r="FX32" s="19">
        <v>93.6</v>
      </c>
      <c r="FY32" s="19">
        <v>87.773570000000007</v>
      </c>
      <c r="FZ32" s="19">
        <v>87.773570000000007</v>
      </c>
      <c r="GA32" s="19">
        <v>5.8264300000000002</v>
      </c>
      <c r="GB32" s="19">
        <v>0</v>
      </c>
      <c r="GC32" s="19"/>
      <c r="GD32" s="19"/>
      <c r="GE32" s="19">
        <v>0</v>
      </c>
      <c r="GF32" s="19">
        <v>0</v>
      </c>
      <c r="GG32" s="19"/>
      <c r="GH32" s="19"/>
      <c r="GI32" s="19">
        <v>0</v>
      </c>
      <c r="GJ32" s="19">
        <v>0</v>
      </c>
      <c r="GK32" s="19"/>
      <c r="GL32" s="19"/>
      <c r="GM32" s="19">
        <v>0</v>
      </c>
      <c r="GN32" s="19">
        <v>104.1</v>
      </c>
      <c r="GO32" s="19">
        <v>110.48202000000001</v>
      </c>
      <c r="GP32" s="19">
        <v>110.48202000000001</v>
      </c>
      <c r="GQ32" s="19">
        <v>-6.3820199999999998</v>
      </c>
      <c r="GR32" s="19">
        <v>46.4</v>
      </c>
      <c r="GS32" s="19">
        <v>47.082599999999999</v>
      </c>
      <c r="GT32" s="19">
        <v>47.082599999999999</v>
      </c>
      <c r="GU32" s="19">
        <v>-0.68259999999999998</v>
      </c>
      <c r="GV32" s="19">
        <v>0</v>
      </c>
      <c r="GW32" s="19"/>
      <c r="GX32" s="19">
        <v>44.103009999999998</v>
      </c>
      <c r="GY32" s="19">
        <v>-44.103009999999998</v>
      </c>
      <c r="GZ32" s="19">
        <v>4</v>
      </c>
      <c r="HA32" s="19"/>
      <c r="HB32" s="19"/>
      <c r="HC32" s="19">
        <v>4</v>
      </c>
      <c r="HD32" s="19">
        <v>16.899999999999999</v>
      </c>
      <c r="HE32" s="19">
        <v>17.005710000000001</v>
      </c>
      <c r="HF32" s="19">
        <v>17.005710000000001</v>
      </c>
      <c r="HG32" s="19">
        <v>-0.10571</v>
      </c>
      <c r="HH32" s="19">
        <v>169.2</v>
      </c>
      <c r="HI32" s="19">
        <v>174.55948000000001</v>
      </c>
      <c r="HJ32" s="19">
        <v>174.55948000000001</v>
      </c>
      <c r="HK32" s="19">
        <v>-5.3594799999999996</v>
      </c>
      <c r="HL32" s="19"/>
      <c r="HM32" s="19"/>
      <c r="HN32" s="19"/>
      <c r="HO32" s="19">
        <v>0</v>
      </c>
      <c r="HP32" s="19"/>
      <c r="HQ32" s="19"/>
      <c r="HR32" s="19"/>
      <c r="HS32" s="19">
        <v>0</v>
      </c>
      <c r="HT32" s="19">
        <v>94.5</v>
      </c>
      <c r="HU32" s="19">
        <v>86.531019999999998</v>
      </c>
      <c r="HV32" s="19">
        <v>84.263279999999995</v>
      </c>
      <c r="HW32" s="19">
        <v>10.23672</v>
      </c>
      <c r="HX32" s="19">
        <v>80.099999999999994</v>
      </c>
      <c r="HY32" s="19">
        <v>85.7</v>
      </c>
      <c r="HZ32" s="19">
        <v>85.7</v>
      </c>
      <c r="IA32" s="19">
        <v>-5.6</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127.9</v>
      </c>
      <c r="IW32" s="19">
        <v>126.84735999999999</v>
      </c>
      <c r="IX32" s="19">
        <v>132.83837</v>
      </c>
      <c r="IY32" s="19">
        <v>-4.9383699999999999</v>
      </c>
      <c r="IZ32" s="19"/>
      <c r="JA32" s="19"/>
      <c r="JB32" s="19"/>
      <c r="JC32" s="19">
        <v>0</v>
      </c>
      <c r="JD32" s="19">
        <v>162</v>
      </c>
      <c r="JE32" s="19">
        <v>161.79796999999999</v>
      </c>
      <c r="JF32" s="19">
        <v>161.79796999999999</v>
      </c>
      <c r="JG32" s="19">
        <v>0.20202999999999999</v>
      </c>
      <c r="JH32" s="19">
        <v>195.6</v>
      </c>
      <c r="JI32" s="19">
        <v>197.14739</v>
      </c>
      <c r="JJ32" s="19">
        <v>197.14739</v>
      </c>
      <c r="JK32" s="19">
        <v>-1.54739</v>
      </c>
      <c r="JL32" s="19"/>
      <c r="JM32" s="19"/>
      <c r="JN32" s="19"/>
      <c r="JO32" s="19">
        <v>0</v>
      </c>
      <c r="JP32" s="19">
        <v>71.599999999999994</v>
      </c>
      <c r="JQ32" s="19">
        <v>73.590999999999994</v>
      </c>
      <c r="JR32" s="19">
        <v>73.590999999999994</v>
      </c>
      <c r="JS32" s="19">
        <v>-1.9910000000000001</v>
      </c>
      <c r="JT32" s="19">
        <v>34.799999999999997</v>
      </c>
      <c r="JU32" s="19">
        <v>36.905999999999999</v>
      </c>
      <c r="JV32" s="19">
        <v>36.905999999999999</v>
      </c>
      <c r="JW32" s="19">
        <v>-2.1059999999999999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2.2999999999999998</v>
      </c>
      <c r="KW32" s="19">
        <v>2.04081</v>
      </c>
      <c r="KX32" s="19">
        <v>2.04081</v>
      </c>
      <c r="KY32" s="19">
        <v>0.25918999999999998</v>
      </c>
      <c r="KZ32" s="19">
        <v>268.2</v>
      </c>
      <c r="LA32" s="19">
        <v>270.06803000000002</v>
      </c>
      <c r="LB32" s="19">
        <v>190.35699</v>
      </c>
      <c r="LC32" s="19">
        <v>77.843010000000007</v>
      </c>
      <c r="LD32" s="19">
        <v>132.4</v>
      </c>
      <c r="LE32" s="19">
        <v>133.16031000000001</v>
      </c>
      <c r="LF32" s="19">
        <v>73.528400000000005</v>
      </c>
      <c r="LG32" s="19">
        <v>58.871600000000001</v>
      </c>
      <c r="LH32" s="19">
        <v>61.8</v>
      </c>
      <c r="LI32" s="19">
        <v>67.199219999999997</v>
      </c>
      <c r="LJ32" s="19">
        <v>67.199219999999997</v>
      </c>
      <c r="LK32" s="19">
        <v>-5.3992199999999997</v>
      </c>
      <c r="LL32" s="19">
        <v>60.9</v>
      </c>
      <c r="LM32" s="19">
        <v>65.712459999999993</v>
      </c>
      <c r="LN32" s="19">
        <v>65.712459999999993</v>
      </c>
      <c r="LO32" s="19">
        <v>-4.8124599999999997</v>
      </c>
      <c r="LP32" s="19">
        <v>0</v>
      </c>
      <c r="LQ32" s="19"/>
      <c r="LR32" s="19">
        <v>29.980560000000001</v>
      </c>
      <c r="LS32" s="19">
        <v>-29.980560000000001</v>
      </c>
      <c r="LT32" s="19"/>
      <c r="LU32" s="19"/>
      <c r="LV32" s="19"/>
      <c r="LW32" s="19">
        <v>0</v>
      </c>
      <c r="LX32" s="19"/>
      <c r="LY32" s="19"/>
      <c r="LZ32" s="19"/>
      <c r="MA32" s="19">
        <v>0</v>
      </c>
      <c r="MB32" s="19"/>
      <c r="MC32" s="19"/>
      <c r="MD32" s="19"/>
      <c r="ME32" s="19">
        <v>0</v>
      </c>
      <c r="MF32" s="19">
        <v>139.4</v>
      </c>
      <c r="MG32" s="19">
        <v>151.08876000000001</v>
      </c>
      <c r="MH32" s="19">
        <v>159.10807</v>
      </c>
      <c r="MI32" s="19">
        <v>-19.708069999999999</v>
      </c>
      <c r="MJ32" s="19">
        <v>139.4</v>
      </c>
      <c r="MK32" s="19">
        <v>151.08876000000001</v>
      </c>
      <c r="ML32" s="19">
        <v>159.10807</v>
      </c>
      <c r="MM32" s="19">
        <v>-19.708069999999999</v>
      </c>
      <c r="MN32" s="19">
        <v>167.5</v>
      </c>
      <c r="MO32" s="19">
        <v>151.54248000000001</v>
      </c>
      <c r="MP32" s="19">
        <v>159.58587</v>
      </c>
      <c r="MQ32" s="19">
        <v>7.9141300000000001</v>
      </c>
      <c r="MR32" s="19">
        <v>175.2</v>
      </c>
      <c r="MS32" s="19">
        <v>102.98661</v>
      </c>
      <c r="MT32" s="19"/>
      <c r="MU32" s="19">
        <v>175.2</v>
      </c>
      <c r="MV32" s="19"/>
      <c r="MW32" s="19"/>
      <c r="MX32" s="19"/>
      <c r="MY32" s="19">
        <v>0</v>
      </c>
      <c r="MZ32" s="19"/>
      <c r="NA32" s="19"/>
      <c r="NB32" s="19"/>
      <c r="NC32" s="19">
        <v>0</v>
      </c>
      <c r="ND32" s="19"/>
      <c r="NE32" s="19"/>
      <c r="NF32" s="19"/>
      <c r="NG32" s="19">
        <v>0</v>
      </c>
      <c r="NH32" s="19"/>
      <c r="NI32" s="19"/>
      <c r="NJ32" s="19"/>
      <c r="NK32" s="19">
        <v>0</v>
      </c>
      <c r="NL32" s="19">
        <v>195.1</v>
      </c>
      <c r="NM32" s="19">
        <v>206.49084999999999</v>
      </c>
      <c r="NN32" s="19">
        <v>206.49084999999999</v>
      </c>
      <c r="NO32" s="19">
        <v>-11.39085</v>
      </c>
      <c r="NP32" s="19">
        <v>93.8</v>
      </c>
      <c r="NQ32" s="19">
        <v>103.55547</v>
      </c>
      <c r="NR32" s="19">
        <v>103.55547</v>
      </c>
      <c r="NS32" s="19">
        <v>-9.7554700000000008</v>
      </c>
      <c r="NT32" s="19">
        <v>0</v>
      </c>
      <c r="NU32" s="19"/>
      <c r="NV32" s="19">
        <v>9.09</v>
      </c>
      <c r="NW32" s="19">
        <v>-9.09</v>
      </c>
      <c r="NX32" s="19">
        <v>4.5</v>
      </c>
      <c r="NY32" s="19">
        <v>4.0686799999999996</v>
      </c>
      <c r="NZ32" s="19">
        <v>9.9490999999999996</v>
      </c>
      <c r="OA32" s="19">
        <v>-5.4490999999999996</v>
      </c>
      <c r="OB32" s="19">
        <v>19.8</v>
      </c>
      <c r="OC32" s="19"/>
      <c r="OD32" s="19">
        <v>17.492709999999999</v>
      </c>
      <c r="OE32" s="19">
        <v>2.3072900000000001</v>
      </c>
      <c r="OF32" s="19">
        <v>0.7</v>
      </c>
      <c r="OG32" s="19">
        <v>0.78100000000000003</v>
      </c>
      <c r="OH32" s="19">
        <v>0.78100000000000003</v>
      </c>
      <c r="OI32" s="19">
        <v>-8.1000000000000003E-2</v>
      </c>
      <c r="OJ32" s="19">
        <v>13.1</v>
      </c>
      <c r="OK32" s="19">
        <v>12</v>
      </c>
      <c r="OL32" s="19">
        <v>31.82</v>
      </c>
      <c r="OM32" s="19">
        <v>-18.72</v>
      </c>
      <c r="ON32" s="19">
        <v>68.400000000000006</v>
      </c>
      <c r="OO32" s="19">
        <v>61.3</v>
      </c>
      <c r="OP32" s="19">
        <v>68.253</v>
      </c>
      <c r="OQ32" s="19">
        <v>0.14699999999999999</v>
      </c>
      <c r="OR32" s="19">
        <v>0</v>
      </c>
      <c r="OS32" s="19">
        <v>1.9319999999999999</v>
      </c>
      <c r="OT32" s="19">
        <v>1.9319999999999999</v>
      </c>
      <c r="OU32" s="19">
        <v>-1.9319999999999999</v>
      </c>
      <c r="OV32" s="19">
        <v>0.2</v>
      </c>
      <c r="OW32" s="19">
        <v>0.4</v>
      </c>
      <c r="OX32" s="19">
        <v>0.4</v>
      </c>
      <c r="OY32" s="19">
        <v>-0.2</v>
      </c>
      <c r="OZ32" s="19">
        <v>20.3</v>
      </c>
      <c r="PA32" s="19">
        <v>19.436350000000001</v>
      </c>
      <c r="PB32" s="19">
        <v>19.436350000000001</v>
      </c>
      <c r="PC32" s="19">
        <v>0.86365000000000003</v>
      </c>
      <c r="PD32" s="19">
        <v>10</v>
      </c>
      <c r="PE32" s="19">
        <v>9.9830000000000005</v>
      </c>
      <c r="PF32" s="19">
        <v>9.9830000000000005</v>
      </c>
      <c r="PG32" s="19">
        <v>1.7000000000000001E-2</v>
      </c>
      <c r="PH32" s="19">
        <v>5.4</v>
      </c>
      <c r="PI32" s="19">
        <v>5.67</v>
      </c>
      <c r="PJ32" s="19">
        <v>5.67</v>
      </c>
      <c r="PK32" s="19">
        <v>-0.27</v>
      </c>
      <c r="PL32" s="19">
        <v>74.7</v>
      </c>
      <c r="PM32" s="19">
        <v>139</v>
      </c>
      <c r="PN32" s="19">
        <v>154.322</v>
      </c>
      <c r="PO32" s="19">
        <v>-79.622</v>
      </c>
      <c r="PP32" s="19">
        <v>1.6</v>
      </c>
      <c r="PQ32" s="19">
        <v>1</v>
      </c>
      <c r="PR32" s="19">
        <v>1</v>
      </c>
      <c r="PS32" s="19">
        <v>0.6</v>
      </c>
      <c r="PT32" s="19">
        <v>3.6</v>
      </c>
      <c r="PU32" s="19">
        <v>3.55</v>
      </c>
      <c r="PV32" s="19">
        <v>3.55</v>
      </c>
      <c r="PW32" s="19">
        <v>0.05</v>
      </c>
      <c r="PX32" s="19">
        <v>5</v>
      </c>
      <c r="PY32" s="19">
        <v>5</v>
      </c>
      <c r="PZ32" s="19">
        <v>5</v>
      </c>
      <c r="QA32" s="19">
        <v>0</v>
      </c>
      <c r="QB32" s="19">
        <v>20.3</v>
      </c>
      <c r="QC32" s="19">
        <v>20.274049999999999</v>
      </c>
      <c r="QD32" s="19">
        <v>20.274049999999999</v>
      </c>
      <c r="QE32" s="19">
        <v>2.5950000000000001E-2</v>
      </c>
      <c r="QF32" s="19">
        <v>13.6</v>
      </c>
      <c r="QG32" s="19">
        <v>19.436350000000001</v>
      </c>
      <c r="QH32" s="19">
        <v>19.436350000000001</v>
      </c>
      <c r="QI32" s="19">
        <v>-5.8363500000000004</v>
      </c>
      <c r="QJ32" s="19">
        <v>18.399999999999999</v>
      </c>
      <c r="QK32" s="19">
        <v>17.492709999999999</v>
      </c>
      <c r="QL32" s="19">
        <v>17.492709999999999</v>
      </c>
      <c r="QM32" s="19">
        <v>0.90729000000000004</v>
      </c>
      <c r="QN32" s="19">
        <v>3.3</v>
      </c>
      <c r="QO32" s="19">
        <v>3.4</v>
      </c>
      <c r="QP32" s="19">
        <v>3.4</v>
      </c>
      <c r="QQ32" s="19">
        <v>-0.1</v>
      </c>
      <c r="QR32" s="19">
        <v>18.600000000000001</v>
      </c>
      <c r="QS32" s="19">
        <v>17.881440000000001</v>
      </c>
      <c r="QT32" s="19">
        <v>17.881440000000001</v>
      </c>
      <c r="QU32" s="19">
        <v>0.71855999999999998</v>
      </c>
      <c r="QV32" s="19">
        <v>5.8</v>
      </c>
      <c r="QW32" s="19">
        <v>14.7</v>
      </c>
      <c r="QX32" s="19">
        <v>9.94</v>
      </c>
      <c r="QY32" s="19">
        <v>-4.1399999999999997</v>
      </c>
      <c r="QZ32" s="19">
        <v>11.8</v>
      </c>
      <c r="RA32" s="19">
        <v>16.8</v>
      </c>
      <c r="RB32" s="19">
        <v>14.920999999999999</v>
      </c>
      <c r="RC32" s="19">
        <v>-3.121</v>
      </c>
      <c r="RD32" s="19">
        <v>3</v>
      </c>
      <c r="RE32" s="19">
        <v>3.625</v>
      </c>
      <c r="RF32" s="19">
        <v>3.625</v>
      </c>
      <c r="RG32" s="19">
        <v>-0.625</v>
      </c>
      <c r="RH32" s="19">
        <v>12.4</v>
      </c>
      <c r="RI32" s="19">
        <v>15.7</v>
      </c>
      <c r="RJ32" s="19">
        <v>14.675000000000001</v>
      </c>
      <c r="RK32" s="19">
        <v>-2.2749999999999999</v>
      </c>
      <c r="RL32" s="19">
        <v>19.600000000000001</v>
      </c>
      <c r="RM32" s="19">
        <v>10.8</v>
      </c>
      <c r="RN32" s="19">
        <v>14.618</v>
      </c>
      <c r="RO32" s="19">
        <v>4.9820000000000002</v>
      </c>
      <c r="RP32" s="19">
        <v>3.1</v>
      </c>
      <c r="RQ32" s="19">
        <v>3.399</v>
      </c>
      <c r="RR32" s="19">
        <v>3.399</v>
      </c>
      <c r="RS32" s="19">
        <v>-0.29899999999999999</v>
      </c>
      <c r="RT32" s="19">
        <v>20.2</v>
      </c>
      <c r="RU32" s="19">
        <v>19.792000000000002</v>
      </c>
      <c r="RV32" s="19">
        <v>19.792000000000002</v>
      </c>
      <c r="RW32" s="19">
        <v>0.40799999999999997</v>
      </c>
      <c r="RX32" s="19">
        <v>3.1</v>
      </c>
      <c r="RY32" s="19">
        <v>2</v>
      </c>
      <c r="RZ32" s="19">
        <v>2</v>
      </c>
      <c r="SA32" s="19">
        <v>1.1000000000000001</v>
      </c>
      <c r="SB32" s="19">
        <v>0.4</v>
      </c>
      <c r="SC32" s="19">
        <v>0.4</v>
      </c>
      <c r="SD32" s="19">
        <v>0.4</v>
      </c>
      <c r="SE32" s="19">
        <v>0</v>
      </c>
      <c r="SF32" s="19">
        <v>0.4</v>
      </c>
      <c r="SG32" s="19">
        <v>0.32100000000000001</v>
      </c>
      <c r="SH32" s="19">
        <v>0.32100000000000001</v>
      </c>
      <c r="SI32" s="19">
        <v>7.9000000000000001E-2</v>
      </c>
      <c r="SJ32" s="19">
        <v>19.8</v>
      </c>
      <c r="SK32" s="19">
        <v>19.1448</v>
      </c>
      <c r="SL32" s="19">
        <v>19.1448</v>
      </c>
      <c r="SM32" s="19">
        <v>0.6552</v>
      </c>
      <c r="SN32" s="19">
        <v>12.8</v>
      </c>
      <c r="SO32" s="19">
        <v>12.244899999999999</v>
      </c>
      <c r="SP32" s="19">
        <v>12.244899999999999</v>
      </c>
      <c r="SQ32" s="19">
        <v>0.55510000000000004</v>
      </c>
      <c r="SR32" s="19">
        <v>20.100000000000001</v>
      </c>
      <c r="SS32" s="19">
        <v>19.436350000000001</v>
      </c>
      <c r="ST32" s="19">
        <v>19.436350000000001</v>
      </c>
      <c r="SU32" s="19">
        <v>0.66364999999999996</v>
      </c>
      <c r="SV32" s="19">
        <v>20.2</v>
      </c>
      <c r="SW32" s="19">
        <v>19.436350000000001</v>
      </c>
      <c r="SX32" s="19">
        <v>19.436350000000001</v>
      </c>
      <c r="SY32" s="19">
        <v>0.76365000000000005</v>
      </c>
      <c r="SZ32" s="19">
        <v>20</v>
      </c>
      <c r="TA32" s="19">
        <v>19.241980000000002</v>
      </c>
      <c r="TB32" s="19">
        <v>19.241980000000002</v>
      </c>
      <c r="TC32" s="19">
        <v>0.75802000000000003</v>
      </c>
      <c r="TD32" s="19">
        <v>6.4</v>
      </c>
      <c r="TE32" s="19">
        <v>5.7439999999999998</v>
      </c>
      <c r="TF32" s="19">
        <v>5.7439999999999998</v>
      </c>
      <c r="TG32" s="19">
        <v>0.65600000000000003</v>
      </c>
      <c r="TH32" s="19">
        <v>0.1</v>
      </c>
      <c r="TI32" s="19">
        <v>11.2</v>
      </c>
      <c r="TJ32" s="19">
        <v>11.891999999999999</v>
      </c>
      <c r="TK32" s="19">
        <v>-11.792</v>
      </c>
      <c r="TL32" s="19">
        <v>3.4</v>
      </c>
      <c r="TM32" s="19">
        <v>16.100000000000001</v>
      </c>
      <c r="TN32" s="19">
        <v>27.568999999999999</v>
      </c>
      <c r="TO32" s="19">
        <v>-24.169</v>
      </c>
      <c r="TP32" s="19">
        <v>13.8</v>
      </c>
      <c r="TQ32" s="19">
        <v>2.2999999999999998</v>
      </c>
      <c r="TR32" s="19">
        <v>11.162000000000001</v>
      </c>
      <c r="TS32" s="19">
        <v>2.6379999999999999</v>
      </c>
      <c r="TT32" s="19">
        <v>19.190000000000001</v>
      </c>
      <c r="TU32" s="19">
        <v>3.2</v>
      </c>
      <c r="TV32" s="19">
        <v>15.430999999999999</v>
      </c>
      <c r="TW32" s="19">
        <v>3.7589999999999999</v>
      </c>
      <c r="TX32" s="19">
        <v>0.9</v>
      </c>
      <c r="TY32" s="19">
        <v>0.50600000000000001</v>
      </c>
      <c r="TZ32" s="19">
        <v>0.50600000000000001</v>
      </c>
      <c r="UA32" s="19">
        <v>0.39400000000000002</v>
      </c>
      <c r="UB32" s="19">
        <v>2.1</v>
      </c>
      <c r="UC32" s="19">
        <v>0.80500000000000005</v>
      </c>
      <c r="UD32" s="19">
        <v>0.80500000000000005</v>
      </c>
      <c r="UE32" s="19">
        <v>1.2949999999999999</v>
      </c>
      <c r="UF32" s="19">
        <v>5.5</v>
      </c>
      <c r="UG32" s="19">
        <v>28.23</v>
      </c>
      <c r="UH32" s="19">
        <v>28.23</v>
      </c>
      <c r="UI32" s="19">
        <v>-22.73</v>
      </c>
      <c r="UJ32" s="19">
        <v>21</v>
      </c>
      <c r="UK32" s="19">
        <v>19.436350000000001</v>
      </c>
      <c r="UL32" s="19">
        <v>19.436350000000001</v>
      </c>
      <c r="UM32" s="19">
        <v>1.56365</v>
      </c>
      <c r="UN32" s="19">
        <v>7.7</v>
      </c>
      <c r="UO32" s="19">
        <v>8.1999999999999993</v>
      </c>
      <c r="UP32" s="19">
        <v>8.1999999999999993</v>
      </c>
      <c r="UQ32" s="19">
        <v>-0.5</v>
      </c>
      <c r="UR32" s="19"/>
      <c r="US32" s="19"/>
      <c r="UT32" s="19"/>
      <c r="UU32" s="19">
        <v>0</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20.100000000000001</v>
      </c>
      <c r="VE32" s="19">
        <v>19.436350000000001</v>
      </c>
      <c r="VF32" s="19">
        <v>19.436350000000001</v>
      </c>
      <c r="VG32" s="19">
        <v>0.66364999999999996</v>
      </c>
      <c r="VH32" s="19">
        <v>0</v>
      </c>
      <c r="VI32" s="19">
        <v>2.0680000000000001</v>
      </c>
      <c r="VJ32" s="19">
        <v>2.0680000000000001</v>
      </c>
      <c r="VK32" s="19">
        <v>-2.0680000000000001</v>
      </c>
      <c r="VL32" s="19">
        <v>183.1</v>
      </c>
      <c r="VM32" s="19">
        <v>204</v>
      </c>
      <c r="VN32" s="19">
        <v>190.35599999999999</v>
      </c>
      <c r="VO32" s="19">
        <v>-7.2560000000000002</v>
      </c>
      <c r="VP32" s="19">
        <v>19.3</v>
      </c>
      <c r="VQ32" s="19">
        <v>16.995000000000001</v>
      </c>
      <c r="VR32" s="19">
        <v>16.995000000000001</v>
      </c>
      <c r="VS32" s="19">
        <v>2.3050000000000002</v>
      </c>
      <c r="VT32" s="19">
        <v>30.1</v>
      </c>
      <c r="VU32" s="19">
        <v>84.9</v>
      </c>
      <c r="VV32" s="19">
        <v>72.040000000000006</v>
      </c>
      <c r="VW32" s="19">
        <v>-41.94</v>
      </c>
      <c r="VX32" s="19">
        <v>0</v>
      </c>
      <c r="VY32" s="19"/>
      <c r="VZ32" s="19">
        <v>0.6</v>
      </c>
      <c r="WA32" s="19">
        <v>-0.6</v>
      </c>
      <c r="WB32" s="19">
        <v>29.5</v>
      </c>
      <c r="WC32" s="19">
        <v>15</v>
      </c>
      <c r="WD32" s="19">
        <v>15</v>
      </c>
      <c r="WE32" s="19">
        <v>14.5</v>
      </c>
      <c r="WF32" s="19">
        <v>25.7</v>
      </c>
      <c r="WG32" s="19">
        <v>15</v>
      </c>
      <c r="WH32" s="19">
        <v>15</v>
      </c>
      <c r="WI32" s="19">
        <v>10.7</v>
      </c>
      <c r="WJ32" s="19">
        <v>23.3</v>
      </c>
      <c r="WK32" s="19">
        <v>71.2</v>
      </c>
      <c r="WL32" s="19">
        <v>70.03</v>
      </c>
      <c r="WM32" s="19">
        <v>-46.73</v>
      </c>
      <c r="WN32" s="19">
        <v>2.2000000000000002</v>
      </c>
      <c r="WO32" s="19">
        <v>2.9009999999999998</v>
      </c>
      <c r="WP32" s="19">
        <v>2.9009999999999998</v>
      </c>
      <c r="WQ32" s="19">
        <v>-0.70099999999999996</v>
      </c>
      <c r="WR32" s="19">
        <v>1.1000000000000001</v>
      </c>
      <c r="WS32" s="19">
        <v>1.2</v>
      </c>
      <c r="WT32" s="19">
        <v>1.2</v>
      </c>
      <c r="WU32" s="19">
        <v>-0.1</v>
      </c>
      <c r="WV32" s="19">
        <v>1.2</v>
      </c>
      <c r="WW32" s="19">
        <v>1.2</v>
      </c>
      <c r="WX32" s="19">
        <v>1.2</v>
      </c>
      <c r="WY32" s="19">
        <v>0</v>
      </c>
      <c r="WZ32" s="19">
        <v>1.1000000000000001</v>
      </c>
      <c r="XA32" s="19">
        <v>1.4</v>
      </c>
      <c r="XB32" s="19">
        <v>1.4</v>
      </c>
      <c r="XC32" s="19">
        <v>-0.3</v>
      </c>
      <c r="XD32" s="19">
        <v>15.7</v>
      </c>
      <c r="XE32" s="19">
        <v>14.138</v>
      </c>
      <c r="XF32" s="19">
        <v>14.138</v>
      </c>
      <c r="XG32" s="19">
        <v>1.5620000000000001</v>
      </c>
      <c r="XH32" s="19">
        <v>8.6999999999999993</v>
      </c>
      <c r="XI32" s="19">
        <v>9</v>
      </c>
      <c r="XJ32" s="19">
        <v>9</v>
      </c>
      <c r="XK32" s="19">
        <v>-0.3</v>
      </c>
      <c r="XL32" s="19">
        <v>20</v>
      </c>
      <c r="XM32" s="19">
        <v>20</v>
      </c>
      <c r="XN32" s="19">
        <v>19.241980000000002</v>
      </c>
      <c r="XO32" s="19">
        <v>0.75802000000000003</v>
      </c>
      <c r="XP32" s="19">
        <v>9.6</v>
      </c>
      <c r="XQ32" s="19">
        <v>9</v>
      </c>
      <c r="XR32" s="19">
        <v>10.6</v>
      </c>
      <c r="XS32" s="19">
        <v>-1</v>
      </c>
      <c r="XT32" s="19">
        <v>26.6</v>
      </c>
      <c r="XU32" s="19">
        <v>30.5</v>
      </c>
      <c r="XV32" s="19">
        <v>30.5</v>
      </c>
      <c r="XW32" s="19">
        <v>-3.9</v>
      </c>
      <c r="XX32" s="19">
        <v>33.200000000000003</v>
      </c>
      <c r="XY32" s="19">
        <v>30.5</v>
      </c>
      <c r="XZ32" s="19">
        <v>30.5</v>
      </c>
      <c r="YA32" s="19">
        <v>2.7</v>
      </c>
      <c r="YB32" s="19"/>
      <c r="YC32" s="19"/>
      <c r="YD32" s="19"/>
      <c r="YE32" s="19">
        <v>0</v>
      </c>
      <c r="YF32" s="19">
        <v>5.0999999999999996</v>
      </c>
      <c r="YG32" s="19">
        <v>5</v>
      </c>
      <c r="YH32" s="19">
        <v>16</v>
      </c>
      <c r="YI32" s="19">
        <v>-10.9</v>
      </c>
      <c r="YJ32" s="19">
        <v>4.88</v>
      </c>
      <c r="YK32" s="19"/>
      <c r="YL32" s="19"/>
      <c r="YM32" s="19">
        <v>4.88</v>
      </c>
      <c r="YN32" s="19">
        <v>0</v>
      </c>
      <c r="YO32" s="19"/>
      <c r="YP32" s="19"/>
      <c r="YQ32" s="19">
        <v>0</v>
      </c>
      <c r="YR32" s="19">
        <v>11.34</v>
      </c>
      <c r="YS32" s="19">
        <v>22</v>
      </c>
      <c r="YT32" s="19">
        <v>22</v>
      </c>
      <c r="YU32" s="19">
        <v>-10.66</v>
      </c>
    </row>
    <row r="33" spans="1:671" ht="24" customHeight="1" x14ac:dyDescent="0.25">
      <c r="A33" s="1"/>
      <c r="B33" s="13" t="s">
        <v>35</v>
      </c>
      <c r="C33" s="13" t="s">
        <v>810</v>
      </c>
      <c r="D33" s="14">
        <v>202.6</v>
      </c>
      <c r="E33" s="14">
        <v>203.40136000000001</v>
      </c>
      <c r="F33" s="14">
        <v>203.40136000000001</v>
      </c>
      <c r="G33" s="14">
        <v>-0.80135999999999996</v>
      </c>
      <c r="H33" s="14">
        <v>640.9</v>
      </c>
      <c r="I33" s="14">
        <v>627.79395999999997</v>
      </c>
      <c r="J33" s="14">
        <v>627.79395999999997</v>
      </c>
      <c r="K33" s="14">
        <v>13.10604</v>
      </c>
      <c r="L33" s="14">
        <v>214.4</v>
      </c>
      <c r="M33" s="14">
        <v>204.43100999999999</v>
      </c>
      <c r="N33" s="14">
        <v>204.43100999999999</v>
      </c>
      <c r="O33" s="14">
        <v>9.9689899999999998</v>
      </c>
      <c r="P33" s="14"/>
      <c r="Q33" s="14"/>
      <c r="R33" s="14"/>
      <c r="S33" s="14">
        <v>0</v>
      </c>
      <c r="T33" s="14"/>
      <c r="U33" s="14"/>
      <c r="V33" s="14"/>
      <c r="W33" s="14">
        <v>0</v>
      </c>
      <c r="X33" s="14">
        <v>90.2</v>
      </c>
      <c r="Y33" s="14">
        <v>91.867829999999998</v>
      </c>
      <c r="Z33" s="14">
        <v>91.867829999999998</v>
      </c>
      <c r="AA33" s="14">
        <v>-1.6678299999999999</v>
      </c>
      <c r="AB33" s="14">
        <v>241.7</v>
      </c>
      <c r="AC33" s="14">
        <v>242</v>
      </c>
      <c r="AD33" s="14">
        <v>242</v>
      </c>
      <c r="AE33" s="14">
        <v>-0.3</v>
      </c>
      <c r="AF33" s="14"/>
      <c r="AG33" s="14"/>
      <c r="AH33" s="14"/>
      <c r="AI33" s="14">
        <v>0</v>
      </c>
      <c r="AJ33" s="14">
        <v>72.5</v>
      </c>
      <c r="AK33" s="14"/>
      <c r="AL33" s="14"/>
      <c r="AM33" s="14">
        <v>72.5</v>
      </c>
      <c r="AN33" s="14">
        <v>170.8</v>
      </c>
      <c r="AO33" s="14">
        <v>152.49405999999999</v>
      </c>
      <c r="AP33" s="14">
        <v>175.80404999999999</v>
      </c>
      <c r="AQ33" s="14">
        <v>-5.0040500000000003</v>
      </c>
      <c r="AR33" s="14">
        <v>173.1</v>
      </c>
      <c r="AS33" s="14">
        <v>152.49405999999999</v>
      </c>
      <c r="AT33" s="14">
        <v>175.80404999999999</v>
      </c>
      <c r="AU33" s="14">
        <v>-2.7040500000000001</v>
      </c>
      <c r="AV33" s="14">
        <v>173</v>
      </c>
      <c r="AW33" s="14">
        <v>152.49405999999999</v>
      </c>
      <c r="AX33" s="14">
        <v>175.80404999999999</v>
      </c>
      <c r="AY33" s="14">
        <v>-2.8040500000000002</v>
      </c>
      <c r="AZ33" s="14">
        <v>267.3</v>
      </c>
      <c r="BA33" s="14">
        <v>229.428</v>
      </c>
      <c r="BB33" s="14">
        <v>264.49799000000002</v>
      </c>
      <c r="BC33" s="14">
        <v>2.8020100000000001</v>
      </c>
      <c r="BD33" s="14">
        <v>197.6</v>
      </c>
      <c r="BE33" s="14">
        <v>207.24285</v>
      </c>
      <c r="BF33" s="14">
        <v>207.24285</v>
      </c>
      <c r="BG33" s="14">
        <v>-9.6428499999999993</v>
      </c>
      <c r="BH33" s="14">
        <v>105.9</v>
      </c>
      <c r="BI33" s="14">
        <v>103.93259999999999</v>
      </c>
      <c r="BJ33" s="14">
        <v>103.93259999999999</v>
      </c>
      <c r="BK33" s="14">
        <v>1.9674</v>
      </c>
      <c r="BL33" s="14">
        <v>559.79999999999995</v>
      </c>
      <c r="BM33" s="14">
        <v>566.08941000000004</v>
      </c>
      <c r="BN33" s="14">
        <v>566.08941000000004</v>
      </c>
      <c r="BO33" s="14">
        <v>-6.2894100000000002</v>
      </c>
      <c r="BP33" s="14">
        <v>10.199999999999999</v>
      </c>
      <c r="BQ33" s="14">
        <v>10.52094</v>
      </c>
      <c r="BR33" s="14">
        <v>3.45607</v>
      </c>
      <c r="BS33" s="14">
        <v>6.7439299999999998</v>
      </c>
      <c r="BT33" s="14"/>
      <c r="BU33" s="14"/>
      <c r="BV33" s="14"/>
      <c r="BW33" s="14">
        <v>0</v>
      </c>
      <c r="BX33" s="14"/>
      <c r="BY33" s="14"/>
      <c r="BZ33" s="14"/>
      <c r="CA33" s="14">
        <v>0</v>
      </c>
      <c r="CB33" s="14"/>
      <c r="CC33" s="14"/>
      <c r="CD33" s="14"/>
      <c r="CE33" s="14">
        <v>0</v>
      </c>
      <c r="CF33" s="14"/>
      <c r="CG33" s="14"/>
      <c r="CH33" s="14"/>
      <c r="CI33" s="14">
        <v>0</v>
      </c>
      <c r="CJ33" s="14">
        <v>165.9</v>
      </c>
      <c r="CK33" s="14">
        <v>164.06706</v>
      </c>
      <c r="CL33" s="14">
        <v>164.06706</v>
      </c>
      <c r="CM33" s="14">
        <v>1.83294</v>
      </c>
      <c r="CN33" s="14">
        <v>7.9</v>
      </c>
      <c r="CO33" s="14">
        <v>5.1336000000000004</v>
      </c>
      <c r="CP33" s="14">
        <v>5.1336000000000004</v>
      </c>
      <c r="CQ33" s="14">
        <v>2.7664</v>
      </c>
      <c r="CR33" s="14">
        <v>4.9000000000000004</v>
      </c>
      <c r="CS33" s="14">
        <v>2.8178999999999998</v>
      </c>
      <c r="CT33" s="14">
        <v>2.8178999999999998</v>
      </c>
      <c r="CU33" s="14">
        <v>2.0821000000000001</v>
      </c>
      <c r="CV33" s="14">
        <v>20.7</v>
      </c>
      <c r="CW33" s="14"/>
      <c r="CX33" s="14">
        <v>22.410769999999999</v>
      </c>
      <c r="CY33" s="14">
        <v>-1.7107699999999999</v>
      </c>
      <c r="CZ33" s="14">
        <v>6.2</v>
      </c>
      <c r="DA33" s="14">
        <v>6.8787000000000003</v>
      </c>
      <c r="DB33" s="14">
        <v>6.8787000000000003</v>
      </c>
      <c r="DC33" s="14">
        <v>-0.67869999999999997</v>
      </c>
      <c r="DD33" s="14"/>
      <c r="DE33" s="14"/>
      <c r="DF33" s="14"/>
      <c r="DG33" s="14">
        <v>0</v>
      </c>
      <c r="DH33" s="14">
        <v>142.69999999999999</v>
      </c>
      <c r="DI33" s="14">
        <v>142.44412</v>
      </c>
      <c r="DJ33" s="14">
        <v>142.44412</v>
      </c>
      <c r="DK33" s="14">
        <v>0.25588</v>
      </c>
      <c r="DL33" s="14"/>
      <c r="DM33" s="14"/>
      <c r="DN33" s="14"/>
      <c r="DO33" s="14">
        <v>0</v>
      </c>
      <c r="DP33" s="14">
        <v>0</v>
      </c>
      <c r="DQ33" s="14"/>
      <c r="DR33" s="14"/>
      <c r="DS33" s="14">
        <v>0</v>
      </c>
      <c r="DT33" s="14"/>
      <c r="DU33" s="14"/>
      <c r="DV33" s="14"/>
      <c r="DW33" s="14">
        <v>0</v>
      </c>
      <c r="DX33" s="14"/>
      <c r="DY33" s="14"/>
      <c r="DZ33" s="14"/>
      <c r="EA33" s="14">
        <v>0</v>
      </c>
      <c r="EB33" s="14">
        <v>110.4</v>
      </c>
      <c r="EC33" s="14">
        <v>112.46647</v>
      </c>
      <c r="ED33" s="14">
        <v>112.46647</v>
      </c>
      <c r="EE33" s="14">
        <v>-2.0664699999999998</v>
      </c>
      <c r="EF33" s="14">
        <v>223.2</v>
      </c>
      <c r="EG33" s="14">
        <v>220.69499999999999</v>
      </c>
      <c r="EH33" s="14">
        <v>220.69499999999999</v>
      </c>
      <c r="EI33" s="14">
        <v>2.5049999999999999</v>
      </c>
      <c r="EJ33" s="14"/>
      <c r="EK33" s="14"/>
      <c r="EL33" s="14"/>
      <c r="EM33" s="14">
        <v>0</v>
      </c>
      <c r="EN33" s="14"/>
      <c r="EO33" s="14"/>
      <c r="EP33" s="14"/>
      <c r="EQ33" s="14">
        <v>0</v>
      </c>
      <c r="ER33" s="14"/>
      <c r="ES33" s="14"/>
      <c r="ET33" s="14"/>
      <c r="EU33" s="14">
        <v>0</v>
      </c>
      <c r="EV33" s="14">
        <v>6.5</v>
      </c>
      <c r="EW33" s="14">
        <v>6.39</v>
      </c>
      <c r="EX33" s="14">
        <v>6.39</v>
      </c>
      <c r="EY33" s="14">
        <v>0.11</v>
      </c>
      <c r="EZ33" s="14">
        <v>460.6</v>
      </c>
      <c r="FA33" s="14">
        <v>457.09426999999999</v>
      </c>
      <c r="FB33" s="14">
        <v>457.09426999999999</v>
      </c>
      <c r="FC33" s="14">
        <v>3.5057299999999998</v>
      </c>
      <c r="FD33" s="14">
        <v>81.5</v>
      </c>
      <c r="FE33" s="14">
        <v>81.635570000000001</v>
      </c>
      <c r="FF33" s="14">
        <v>81.635570000000001</v>
      </c>
      <c r="FG33" s="14">
        <v>-0.13557</v>
      </c>
      <c r="FH33" s="14">
        <v>151</v>
      </c>
      <c r="FI33" s="14">
        <v>151.36251999999999</v>
      </c>
      <c r="FJ33" s="14">
        <v>151.36251999999999</v>
      </c>
      <c r="FK33" s="14">
        <v>-0.36252000000000001</v>
      </c>
      <c r="FL33" s="14">
        <v>42</v>
      </c>
      <c r="FM33" s="14">
        <v>41.89893</v>
      </c>
      <c r="FN33" s="14">
        <v>41.89893</v>
      </c>
      <c r="FO33" s="14">
        <v>0.10106999999999999</v>
      </c>
      <c r="FP33" s="14">
        <v>18.399999999999999</v>
      </c>
      <c r="FQ33" s="14">
        <v>19.21088</v>
      </c>
      <c r="FR33" s="14">
        <v>14.94232</v>
      </c>
      <c r="FS33" s="14">
        <v>3.4576799999999999</v>
      </c>
      <c r="FT33" s="14">
        <v>18.8</v>
      </c>
      <c r="FU33" s="14">
        <v>18.172979999999999</v>
      </c>
      <c r="FV33" s="14">
        <v>18.172979999999999</v>
      </c>
      <c r="FW33" s="14">
        <v>0.62702000000000002</v>
      </c>
      <c r="FX33" s="14">
        <v>94.6</v>
      </c>
      <c r="FY33" s="14">
        <v>87.773570000000007</v>
      </c>
      <c r="FZ33" s="14">
        <v>87.773570000000007</v>
      </c>
      <c r="GA33" s="14">
        <v>6.8264300000000002</v>
      </c>
      <c r="GB33" s="14">
        <v>0</v>
      </c>
      <c r="GC33" s="14"/>
      <c r="GD33" s="14"/>
      <c r="GE33" s="14">
        <v>0</v>
      </c>
      <c r="GF33" s="14">
        <v>0</v>
      </c>
      <c r="GG33" s="14"/>
      <c r="GH33" s="14"/>
      <c r="GI33" s="14">
        <v>0</v>
      </c>
      <c r="GJ33" s="14">
        <v>0</v>
      </c>
      <c r="GK33" s="14"/>
      <c r="GL33" s="14"/>
      <c r="GM33" s="14">
        <v>0</v>
      </c>
      <c r="GN33" s="14">
        <v>106.5</v>
      </c>
      <c r="GO33" s="14">
        <v>110.48202000000001</v>
      </c>
      <c r="GP33" s="14">
        <v>110.48202000000001</v>
      </c>
      <c r="GQ33" s="14">
        <v>-3.9820199999999999</v>
      </c>
      <c r="GR33" s="14">
        <v>46.2</v>
      </c>
      <c r="GS33" s="14">
        <v>47.082599999999999</v>
      </c>
      <c r="GT33" s="14">
        <v>47.082599999999999</v>
      </c>
      <c r="GU33" s="14">
        <v>-0.88260000000000005</v>
      </c>
      <c r="GV33" s="14">
        <v>0</v>
      </c>
      <c r="GW33" s="14">
        <v>44.103009999999998</v>
      </c>
      <c r="GX33" s="14">
        <v>44.103009999999998</v>
      </c>
      <c r="GY33" s="14">
        <v>-44.103009999999998</v>
      </c>
      <c r="GZ33" s="14">
        <v>4</v>
      </c>
      <c r="HA33" s="14"/>
      <c r="HB33" s="14"/>
      <c r="HC33" s="14">
        <v>4</v>
      </c>
      <c r="HD33" s="14">
        <v>16.899999999999999</v>
      </c>
      <c r="HE33" s="14">
        <v>17.005710000000001</v>
      </c>
      <c r="HF33" s="14">
        <v>17.005710000000001</v>
      </c>
      <c r="HG33" s="14">
        <v>-0.10571</v>
      </c>
      <c r="HH33" s="14">
        <v>167.8</v>
      </c>
      <c r="HI33" s="14">
        <v>174.55948000000001</v>
      </c>
      <c r="HJ33" s="14">
        <v>174.55948000000001</v>
      </c>
      <c r="HK33" s="14">
        <v>-6.7594799999999999</v>
      </c>
      <c r="HL33" s="14"/>
      <c r="HM33" s="14"/>
      <c r="HN33" s="14"/>
      <c r="HO33" s="14">
        <v>0</v>
      </c>
      <c r="HP33" s="14"/>
      <c r="HQ33" s="14"/>
      <c r="HR33" s="14"/>
      <c r="HS33" s="14">
        <v>0</v>
      </c>
      <c r="HT33" s="14">
        <v>94.7</v>
      </c>
      <c r="HU33" s="14">
        <v>85.482579999999999</v>
      </c>
      <c r="HV33" s="14">
        <v>95.545190000000005</v>
      </c>
      <c r="HW33" s="14">
        <v>-0.84519</v>
      </c>
      <c r="HX33" s="14">
        <v>25.1</v>
      </c>
      <c r="HY33" s="14">
        <v>26</v>
      </c>
      <c r="HZ33" s="14">
        <v>26</v>
      </c>
      <c r="IA33" s="14">
        <v>-0.9</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128.5</v>
      </c>
      <c r="IW33" s="14">
        <v>126.84735999999999</v>
      </c>
      <c r="IX33" s="14">
        <v>132.83837</v>
      </c>
      <c r="IY33" s="14">
        <v>-4.3383700000000003</v>
      </c>
      <c r="IZ33" s="14"/>
      <c r="JA33" s="14"/>
      <c r="JB33" s="14"/>
      <c r="JC33" s="14">
        <v>0</v>
      </c>
      <c r="JD33" s="14">
        <v>162.30000000000001</v>
      </c>
      <c r="JE33" s="14">
        <v>98.183269999999993</v>
      </c>
      <c r="JF33" s="14">
        <v>161.79796999999999</v>
      </c>
      <c r="JG33" s="14">
        <v>0.50202999999999998</v>
      </c>
      <c r="JH33" s="14">
        <v>195.5</v>
      </c>
      <c r="JI33" s="14">
        <v>197.14739</v>
      </c>
      <c r="JJ33" s="14">
        <v>197.14739</v>
      </c>
      <c r="JK33" s="14">
        <v>-1.6473899999999999</v>
      </c>
      <c r="JL33" s="14"/>
      <c r="JM33" s="14"/>
      <c r="JN33" s="14"/>
      <c r="JO33" s="14">
        <v>0</v>
      </c>
      <c r="JP33" s="14">
        <v>71.2</v>
      </c>
      <c r="JQ33" s="14">
        <v>73.590999999999994</v>
      </c>
      <c r="JR33" s="14">
        <v>73.590999999999994</v>
      </c>
      <c r="JS33" s="14">
        <v>-2.391</v>
      </c>
      <c r="JT33" s="14">
        <v>34.700000000000003</v>
      </c>
      <c r="JU33" s="14">
        <v>36.905999999999999</v>
      </c>
      <c r="JV33" s="14">
        <v>36.905999999999999</v>
      </c>
      <c r="JW33" s="14">
        <v>-2.206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2.2999999999999998</v>
      </c>
      <c r="KW33" s="14">
        <v>2.04081</v>
      </c>
      <c r="KX33" s="14">
        <v>2.04081</v>
      </c>
      <c r="KY33" s="14">
        <v>0.25918999999999998</v>
      </c>
      <c r="KZ33" s="14">
        <v>269.5</v>
      </c>
      <c r="LA33" s="14">
        <v>270.06803000000002</v>
      </c>
      <c r="LB33" s="14">
        <v>181.75317000000001</v>
      </c>
      <c r="LC33" s="14">
        <v>87.746830000000003</v>
      </c>
      <c r="LD33" s="14">
        <v>133.80000000000001</v>
      </c>
      <c r="LE33" s="14">
        <v>133.16031000000001</v>
      </c>
      <c r="LF33" s="14">
        <v>86.427819999999997</v>
      </c>
      <c r="LG33" s="14">
        <v>47.37218</v>
      </c>
      <c r="LH33" s="14">
        <v>62.5</v>
      </c>
      <c r="LI33" s="14">
        <v>67.199219999999997</v>
      </c>
      <c r="LJ33" s="14">
        <v>67.199219999999997</v>
      </c>
      <c r="LK33" s="14">
        <v>-4.6992200000000004</v>
      </c>
      <c r="LL33" s="14">
        <v>61</v>
      </c>
      <c r="LM33" s="14">
        <v>65.712459999999993</v>
      </c>
      <c r="LN33" s="14">
        <v>65.712459999999993</v>
      </c>
      <c r="LO33" s="14">
        <v>-4.7124600000000001</v>
      </c>
      <c r="LP33" s="14">
        <v>0</v>
      </c>
      <c r="LQ33" s="14"/>
      <c r="LR33" s="14">
        <v>29.980560000000001</v>
      </c>
      <c r="LS33" s="14">
        <v>-29.980560000000001</v>
      </c>
      <c r="LT33" s="14"/>
      <c r="LU33" s="14"/>
      <c r="LV33" s="14"/>
      <c r="LW33" s="14">
        <v>0</v>
      </c>
      <c r="LX33" s="14"/>
      <c r="LY33" s="14"/>
      <c r="LZ33" s="14"/>
      <c r="MA33" s="14">
        <v>0</v>
      </c>
      <c r="MB33" s="14"/>
      <c r="MC33" s="14"/>
      <c r="MD33" s="14"/>
      <c r="ME33" s="14">
        <v>0</v>
      </c>
      <c r="MF33" s="14">
        <v>139.1</v>
      </c>
      <c r="MG33" s="14">
        <v>151.08876000000001</v>
      </c>
      <c r="MH33" s="14">
        <v>159.10807</v>
      </c>
      <c r="MI33" s="14">
        <v>-20.00807</v>
      </c>
      <c r="MJ33" s="14">
        <v>139.19999999999999</v>
      </c>
      <c r="MK33" s="14">
        <v>151.08876000000001</v>
      </c>
      <c r="ML33" s="14">
        <v>159.10807</v>
      </c>
      <c r="MM33" s="14">
        <v>-19.908069999999999</v>
      </c>
      <c r="MN33" s="14">
        <v>168.8</v>
      </c>
      <c r="MO33" s="14">
        <v>151.54248000000001</v>
      </c>
      <c r="MP33" s="14">
        <v>159.58587</v>
      </c>
      <c r="MQ33" s="14">
        <v>9.2141300000000008</v>
      </c>
      <c r="MR33" s="14">
        <v>176.7</v>
      </c>
      <c r="MS33" s="14">
        <v>102.98661</v>
      </c>
      <c r="MT33" s="14"/>
      <c r="MU33" s="14">
        <v>176.7</v>
      </c>
      <c r="MV33" s="14"/>
      <c r="MW33" s="14"/>
      <c r="MX33" s="14"/>
      <c r="MY33" s="14">
        <v>0</v>
      </c>
      <c r="MZ33" s="14"/>
      <c r="NA33" s="14"/>
      <c r="NB33" s="14"/>
      <c r="NC33" s="14">
        <v>0</v>
      </c>
      <c r="ND33" s="14"/>
      <c r="NE33" s="14"/>
      <c r="NF33" s="14"/>
      <c r="NG33" s="14">
        <v>0</v>
      </c>
      <c r="NH33" s="14"/>
      <c r="NI33" s="14"/>
      <c r="NJ33" s="14"/>
      <c r="NK33" s="14">
        <v>0</v>
      </c>
      <c r="NL33" s="14">
        <v>192</v>
      </c>
      <c r="NM33" s="14">
        <v>206.49084999999999</v>
      </c>
      <c r="NN33" s="14">
        <v>206.49084999999999</v>
      </c>
      <c r="NO33" s="14">
        <v>-14.49085</v>
      </c>
      <c r="NP33" s="14">
        <v>92.4</v>
      </c>
      <c r="NQ33" s="14">
        <v>103.55547</v>
      </c>
      <c r="NR33" s="14">
        <v>103.55547</v>
      </c>
      <c r="NS33" s="14">
        <v>-11.155469999999999</v>
      </c>
      <c r="NT33" s="14">
        <v>0</v>
      </c>
      <c r="NU33" s="14"/>
      <c r="NV33" s="14">
        <v>9.09</v>
      </c>
      <c r="NW33" s="14">
        <v>-9.09</v>
      </c>
      <c r="NX33" s="14">
        <v>4.5</v>
      </c>
      <c r="NY33" s="14">
        <v>4.0686799999999996</v>
      </c>
      <c r="NZ33" s="14">
        <v>9.9490999999999996</v>
      </c>
      <c r="OA33" s="14">
        <v>-5.4490999999999996</v>
      </c>
      <c r="OB33" s="14">
        <v>20</v>
      </c>
      <c r="OC33" s="14">
        <v>17.492709999999999</v>
      </c>
      <c r="OD33" s="14">
        <v>17.492709999999999</v>
      </c>
      <c r="OE33" s="14">
        <v>2.5072899999999998</v>
      </c>
      <c r="OF33" s="14">
        <v>0.5</v>
      </c>
      <c r="OG33" s="14">
        <v>0.77400000000000002</v>
      </c>
      <c r="OH33" s="14">
        <v>0.77400000000000002</v>
      </c>
      <c r="OI33" s="14">
        <v>-0.27400000000000002</v>
      </c>
      <c r="OJ33" s="14">
        <v>14.5</v>
      </c>
      <c r="OK33" s="14">
        <v>9.3000000000000007</v>
      </c>
      <c r="OL33" s="14">
        <v>31.98</v>
      </c>
      <c r="OM33" s="14">
        <v>-17.48</v>
      </c>
      <c r="ON33" s="14">
        <v>43.8</v>
      </c>
      <c r="OO33" s="14">
        <v>63.9</v>
      </c>
      <c r="OP33" s="14">
        <v>71.561000000000007</v>
      </c>
      <c r="OQ33" s="14">
        <v>-27.760999999999999</v>
      </c>
      <c r="OR33" s="14">
        <v>0</v>
      </c>
      <c r="OS33" s="14">
        <v>2.9079999999999999</v>
      </c>
      <c r="OT33" s="14">
        <v>2.9079999999999999</v>
      </c>
      <c r="OU33" s="14">
        <v>-2.9079999999999999</v>
      </c>
      <c r="OV33" s="14">
        <v>0.1</v>
      </c>
      <c r="OW33" s="14">
        <v>0.4</v>
      </c>
      <c r="OX33" s="14">
        <v>0.4</v>
      </c>
      <c r="OY33" s="14">
        <v>-0.3</v>
      </c>
      <c r="OZ33" s="14">
        <v>20.2</v>
      </c>
      <c r="PA33" s="14">
        <v>19.436350000000001</v>
      </c>
      <c r="PB33" s="14">
        <v>19.436350000000001</v>
      </c>
      <c r="PC33" s="14">
        <v>0.76365000000000005</v>
      </c>
      <c r="PD33" s="14">
        <v>9.9</v>
      </c>
      <c r="PE33" s="14">
        <v>9.9830000000000005</v>
      </c>
      <c r="PF33" s="14">
        <v>9.9830000000000005</v>
      </c>
      <c r="PG33" s="14">
        <v>-8.3000000000000004E-2</v>
      </c>
      <c r="PH33" s="14">
        <v>5.7</v>
      </c>
      <c r="PI33" s="14">
        <v>5.67</v>
      </c>
      <c r="PJ33" s="14">
        <v>5.67</v>
      </c>
      <c r="PK33" s="14">
        <v>0.03</v>
      </c>
      <c r="PL33" s="14">
        <v>66.400000000000006</v>
      </c>
      <c r="PM33" s="14">
        <v>147.6</v>
      </c>
      <c r="PN33" s="14">
        <v>162.667</v>
      </c>
      <c r="PO33" s="14">
        <v>-96.266999999999996</v>
      </c>
      <c r="PP33" s="14">
        <v>1.6</v>
      </c>
      <c r="PQ33" s="14">
        <v>1</v>
      </c>
      <c r="PR33" s="14">
        <v>1</v>
      </c>
      <c r="PS33" s="14">
        <v>0.6</v>
      </c>
      <c r="PT33" s="14">
        <v>3.6</v>
      </c>
      <c r="PU33" s="14">
        <v>3.55</v>
      </c>
      <c r="PV33" s="14">
        <v>3.55</v>
      </c>
      <c r="PW33" s="14">
        <v>0.05</v>
      </c>
      <c r="PX33" s="14">
        <v>4.8</v>
      </c>
      <c r="PY33" s="14">
        <v>5</v>
      </c>
      <c r="PZ33" s="14">
        <v>5</v>
      </c>
      <c r="QA33" s="14">
        <v>-0.2</v>
      </c>
      <c r="QB33" s="14">
        <v>20.6</v>
      </c>
      <c r="QC33" s="14">
        <v>20.274049999999999</v>
      </c>
      <c r="QD33" s="14">
        <v>20.274049999999999</v>
      </c>
      <c r="QE33" s="14">
        <v>0.32595000000000002</v>
      </c>
      <c r="QF33" s="14">
        <v>18.5</v>
      </c>
      <c r="QG33" s="14">
        <v>19.436350000000001</v>
      </c>
      <c r="QH33" s="14">
        <v>19.436350000000001</v>
      </c>
      <c r="QI33" s="14">
        <v>-0.93635000000000002</v>
      </c>
      <c r="QJ33" s="14">
        <v>18.899999999999999</v>
      </c>
      <c r="QK33" s="14">
        <v>17.492709999999999</v>
      </c>
      <c r="QL33" s="14">
        <v>17.492709999999999</v>
      </c>
      <c r="QM33" s="14">
        <v>1.4072899999999999</v>
      </c>
      <c r="QN33" s="14">
        <v>3.3</v>
      </c>
      <c r="QO33" s="14">
        <v>3.4</v>
      </c>
      <c r="QP33" s="14">
        <v>3.4</v>
      </c>
      <c r="QQ33" s="14">
        <v>-0.1</v>
      </c>
      <c r="QR33" s="14">
        <v>18.600000000000001</v>
      </c>
      <c r="QS33" s="14">
        <v>17.881440000000001</v>
      </c>
      <c r="QT33" s="14">
        <v>17.881440000000001</v>
      </c>
      <c r="QU33" s="14">
        <v>0.71855999999999998</v>
      </c>
      <c r="QV33" s="14">
        <v>6.5</v>
      </c>
      <c r="QW33" s="14">
        <v>14</v>
      </c>
      <c r="QX33" s="14">
        <v>9.4960000000000004</v>
      </c>
      <c r="QY33" s="14">
        <v>-2.996</v>
      </c>
      <c r="QZ33" s="14">
        <v>10.199999999999999</v>
      </c>
      <c r="RA33" s="14">
        <v>16.5</v>
      </c>
      <c r="RB33" s="14">
        <v>14.632999999999999</v>
      </c>
      <c r="RC33" s="14">
        <v>-4.4329999999999998</v>
      </c>
      <c r="RD33" s="14">
        <v>3.2</v>
      </c>
      <c r="RE33" s="14">
        <v>3.78</v>
      </c>
      <c r="RF33" s="14">
        <v>3.78</v>
      </c>
      <c r="RG33" s="14">
        <v>-0.57999999999999996</v>
      </c>
      <c r="RH33" s="14">
        <v>13.9</v>
      </c>
      <c r="RI33" s="14">
        <v>16.399999999999999</v>
      </c>
      <c r="RJ33" s="14">
        <v>15.571</v>
      </c>
      <c r="RK33" s="14">
        <v>-1.671</v>
      </c>
      <c r="RL33" s="14">
        <v>19.600000000000001</v>
      </c>
      <c r="RM33" s="14">
        <v>9.8000000000000007</v>
      </c>
      <c r="RN33" s="14">
        <v>13.987</v>
      </c>
      <c r="RO33" s="14">
        <v>5.6130000000000004</v>
      </c>
      <c r="RP33" s="14">
        <v>3.1</v>
      </c>
      <c r="RQ33" s="14">
        <v>3.399</v>
      </c>
      <c r="RR33" s="14">
        <v>3.399</v>
      </c>
      <c r="RS33" s="14">
        <v>-0.29899999999999999</v>
      </c>
      <c r="RT33" s="14">
        <v>20.2</v>
      </c>
      <c r="RU33" s="14">
        <v>19.792000000000002</v>
      </c>
      <c r="RV33" s="14">
        <v>19.792000000000002</v>
      </c>
      <c r="RW33" s="14">
        <v>0.40799999999999997</v>
      </c>
      <c r="RX33" s="14">
        <v>3.1</v>
      </c>
      <c r="RY33" s="14">
        <v>2</v>
      </c>
      <c r="RZ33" s="14">
        <v>2</v>
      </c>
      <c r="SA33" s="14">
        <v>1.1000000000000001</v>
      </c>
      <c r="SB33" s="14">
        <v>0.4</v>
      </c>
      <c r="SC33" s="14">
        <v>0.4</v>
      </c>
      <c r="SD33" s="14">
        <v>0.4</v>
      </c>
      <c r="SE33" s="14">
        <v>0</v>
      </c>
      <c r="SF33" s="14">
        <v>0.4</v>
      </c>
      <c r="SG33" s="14">
        <v>0.32500000000000001</v>
      </c>
      <c r="SH33" s="14">
        <v>0.32500000000000001</v>
      </c>
      <c r="SI33" s="14">
        <v>7.4999999999999997E-2</v>
      </c>
      <c r="SJ33" s="14">
        <v>19.7</v>
      </c>
      <c r="SK33" s="14">
        <v>19.1448</v>
      </c>
      <c r="SL33" s="14">
        <v>19.1448</v>
      </c>
      <c r="SM33" s="14">
        <v>0.55520000000000003</v>
      </c>
      <c r="SN33" s="14">
        <v>12.8</v>
      </c>
      <c r="SO33" s="14">
        <v>12.244899999999999</v>
      </c>
      <c r="SP33" s="14">
        <v>12.244899999999999</v>
      </c>
      <c r="SQ33" s="14">
        <v>0.55510000000000004</v>
      </c>
      <c r="SR33" s="14">
        <v>20.100000000000001</v>
      </c>
      <c r="SS33" s="14">
        <v>19.436350000000001</v>
      </c>
      <c r="ST33" s="14">
        <v>19.436350000000001</v>
      </c>
      <c r="SU33" s="14">
        <v>0.66364999999999996</v>
      </c>
      <c r="SV33" s="14">
        <v>20.3</v>
      </c>
      <c r="SW33" s="14">
        <v>19.436350000000001</v>
      </c>
      <c r="SX33" s="14">
        <v>19.436350000000001</v>
      </c>
      <c r="SY33" s="14">
        <v>0.86365000000000003</v>
      </c>
      <c r="SZ33" s="14">
        <v>20</v>
      </c>
      <c r="TA33" s="14">
        <v>19.241980000000002</v>
      </c>
      <c r="TB33" s="14">
        <v>19.241980000000002</v>
      </c>
      <c r="TC33" s="14">
        <v>0.75802000000000003</v>
      </c>
      <c r="TD33" s="14">
        <v>4.0999999999999996</v>
      </c>
      <c r="TE33" s="14">
        <v>6.5839999999999996</v>
      </c>
      <c r="TF33" s="14">
        <v>6.5839999999999996</v>
      </c>
      <c r="TG33" s="14">
        <v>-2.484</v>
      </c>
      <c r="TH33" s="14">
        <v>1.9</v>
      </c>
      <c r="TI33" s="14">
        <v>12.3</v>
      </c>
      <c r="TJ33" s="14">
        <v>13.061999999999999</v>
      </c>
      <c r="TK33" s="14">
        <v>-11.162000000000001</v>
      </c>
      <c r="TL33" s="14">
        <v>9.9</v>
      </c>
      <c r="TM33" s="14">
        <v>13.5</v>
      </c>
      <c r="TN33" s="14">
        <v>23.704999999999998</v>
      </c>
      <c r="TO33" s="14">
        <v>-13.805</v>
      </c>
      <c r="TP33" s="14">
        <v>14.4</v>
      </c>
      <c r="TQ33" s="14">
        <v>3.8</v>
      </c>
      <c r="TR33" s="14">
        <v>9.8309999999999995</v>
      </c>
      <c r="TS33" s="14">
        <v>4.569</v>
      </c>
      <c r="TT33" s="14">
        <v>19.760000000000002</v>
      </c>
      <c r="TU33" s="14">
        <v>4.9000000000000004</v>
      </c>
      <c r="TV33" s="14">
        <v>13.425000000000001</v>
      </c>
      <c r="TW33" s="14">
        <v>6.335</v>
      </c>
      <c r="TX33" s="14">
        <v>2.1</v>
      </c>
      <c r="TY33" s="14">
        <v>0.60299999999999998</v>
      </c>
      <c r="TZ33" s="14">
        <v>0.60299999999999998</v>
      </c>
      <c r="UA33" s="14">
        <v>1.4970000000000001</v>
      </c>
      <c r="UB33" s="14">
        <v>1</v>
      </c>
      <c r="UC33" s="14">
        <v>0.91</v>
      </c>
      <c r="UD33" s="14">
        <v>0.91</v>
      </c>
      <c r="UE33" s="14">
        <v>0.09</v>
      </c>
      <c r="UF33" s="14">
        <v>4.0999999999999996</v>
      </c>
      <c r="UG33" s="14">
        <v>16.829999999999998</v>
      </c>
      <c r="UH33" s="14">
        <v>16.829999999999998</v>
      </c>
      <c r="UI33" s="14">
        <v>-12.73</v>
      </c>
      <c r="UJ33" s="14">
        <v>21</v>
      </c>
      <c r="UK33" s="14">
        <v>19.436350000000001</v>
      </c>
      <c r="UL33" s="14">
        <v>19.436350000000001</v>
      </c>
      <c r="UM33" s="14">
        <v>1.56365</v>
      </c>
      <c r="UN33" s="14">
        <v>7.7</v>
      </c>
      <c r="UO33" s="14">
        <v>8.1999999999999993</v>
      </c>
      <c r="UP33" s="14">
        <v>8.1999999999999993</v>
      </c>
      <c r="UQ33" s="14">
        <v>-0.5</v>
      </c>
      <c r="UR33" s="14"/>
      <c r="US33" s="14"/>
      <c r="UT33" s="14"/>
      <c r="UU33" s="14">
        <v>0</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20.100000000000001</v>
      </c>
      <c r="VE33" s="14">
        <v>19.436350000000001</v>
      </c>
      <c r="VF33" s="14">
        <v>19.436350000000001</v>
      </c>
      <c r="VG33" s="14">
        <v>0.66364999999999996</v>
      </c>
      <c r="VH33" s="14">
        <v>0</v>
      </c>
      <c r="VI33" s="14">
        <v>3.1589999999999998</v>
      </c>
      <c r="VJ33" s="14">
        <v>3.1589999999999998</v>
      </c>
      <c r="VK33" s="14">
        <v>-3.1589999999999998</v>
      </c>
      <c r="VL33" s="14">
        <v>116.8</v>
      </c>
      <c r="VM33" s="14">
        <v>207.6</v>
      </c>
      <c r="VN33" s="14">
        <v>194.8</v>
      </c>
      <c r="VO33" s="14">
        <v>-78</v>
      </c>
      <c r="VP33" s="14">
        <v>19.2</v>
      </c>
      <c r="VQ33" s="14">
        <v>16.809999999999999</v>
      </c>
      <c r="VR33" s="14">
        <v>16.809999999999999</v>
      </c>
      <c r="VS33" s="14">
        <v>2.39</v>
      </c>
      <c r="VT33" s="14">
        <v>33</v>
      </c>
      <c r="VU33" s="14">
        <v>84.4</v>
      </c>
      <c r="VV33" s="14">
        <v>78.153000000000006</v>
      </c>
      <c r="VW33" s="14">
        <v>-45.152999999999999</v>
      </c>
      <c r="VX33" s="14">
        <v>0</v>
      </c>
      <c r="VY33" s="14"/>
      <c r="VZ33" s="14">
        <v>0.6</v>
      </c>
      <c r="WA33" s="14">
        <v>-0.6</v>
      </c>
      <c r="WB33" s="14">
        <v>14.9</v>
      </c>
      <c r="WC33" s="14">
        <v>18</v>
      </c>
      <c r="WD33" s="14">
        <v>18</v>
      </c>
      <c r="WE33" s="14">
        <v>-3.1</v>
      </c>
      <c r="WF33" s="14">
        <v>20</v>
      </c>
      <c r="WG33" s="14">
        <v>18</v>
      </c>
      <c r="WH33" s="14">
        <v>18</v>
      </c>
      <c r="WI33" s="14">
        <v>2</v>
      </c>
      <c r="WJ33" s="14">
        <v>28.3</v>
      </c>
      <c r="WK33" s="14">
        <v>68.3</v>
      </c>
      <c r="WL33" s="14">
        <v>69.591999999999999</v>
      </c>
      <c r="WM33" s="14">
        <v>-41.292000000000002</v>
      </c>
      <c r="WN33" s="14">
        <v>2.2000000000000002</v>
      </c>
      <c r="WO33" s="14">
        <v>2.9009999999999998</v>
      </c>
      <c r="WP33" s="14">
        <v>2.9009999999999998</v>
      </c>
      <c r="WQ33" s="14">
        <v>-0.70099999999999996</v>
      </c>
      <c r="WR33" s="14">
        <v>1.1000000000000001</v>
      </c>
      <c r="WS33" s="14">
        <v>1.2</v>
      </c>
      <c r="WT33" s="14">
        <v>1.2</v>
      </c>
      <c r="WU33" s="14">
        <v>-0.1</v>
      </c>
      <c r="WV33" s="14">
        <v>1.2</v>
      </c>
      <c r="WW33" s="14">
        <v>1.2</v>
      </c>
      <c r="WX33" s="14">
        <v>1.2</v>
      </c>
      <c r="WY33" s="14">
        <v>0</v>
      </c>
      <c r="WZ33" s="14">
        <v>1.1000000000000001</v>
      </c>
      <c r="XA33" s="14">
        <v>1.4</v>
      </c>
      <c r="XB33" s="14">
        <v>1.4</v>
      </c>
      <c r="XC33" s="14">
        <v>-0.3</v>
      </c>
      <c r="XD33" s="14">
        <v>12.8</v>
      </c>
      <c r="XE33" s="14">
        <v>13.773</v>
      </c>
      <c r="XF33" s="14">
        <v>13.773</v>
      </c>
      <c r="XG33" s="14">
        <v>-0.97299999999999998</v>
      </c>
      <c r="XH33" s="14">
        <v>8.6999999999999993</v>
      </c>
      <c r="XI33" s="14">
        <v>9</v>
      </c>
      <c r="XJ33" s="14">
        <v>9</v>
      </c>
      <c r="XK33" s="14">
        <v>-0.3</v>
      </c>
      <c r="XL33" s="14">
        <v>20.2</v>
      </c>
      <c r="XM33" s="14">
        <v>20</v>
      </c>
      <c r="XN33" s="14">
        <v>19.241980000000002</v>
      </c>
      <c r="XO33" s="14">
        <v>0.95801999999999998</v>
      </c>
      <c r="XP33" s="14">
        <v>9.4</v>
      </c>
      <c r="XQ33" s="14">
        <v>9</v>
      </c>
      <c r="XR33" s="14">
        <v>10.6</v>
      </c>
      <c r="XS33" s="14">
        <v>-1.2</v>
      </c>
      <c r="XT33" s="14">
        <v>26.7</v>
      </c>
      <c r="XU33" s="14">
        <v>30.5</v>
      </c>
      <c r="XV33" s="14">
        <v>30.5</v>
      </c>
      <c r="XW33" s="14">
        <v>-3.8</v>
      </c>
      <c r="XX33" s="14">
        <v>33.4</v>
      </c>
      <c r="XY33" s="14">
        <v>30.5</v>
      </c>
      <c r="XZ33" s="14">
        <v>30.5</v>
      </c>
      <c r="YA33" s="14">
        <v>2.9</v>
      </c>
      <c r="YB33" s="14"/>
      <c r="YC33" s="14"/>
      <c r="YD33" s="14"/>
      <c r="YE33" s="14">
        <v>0</v>
      </c>
      <c r="YF33" s="14">
        <v>5.0999999999999996</v>
      </c>
      <c r="YG33" s="14">
        <v>5</v>
      </c>
      <c r="YH33" s="14">
        <v>16</v>
      </c>
      <c r="YI33" s="14">
        <v>-10.9</v>
      </c>
      <c r="YJ33" s="14">
        <v>4.7699999999999996</v>
      </c>
      <c r="YK33" s="14"/>
      <c r="YL33" s="14"/>
      <c r="YM33" s="14">
        <v>4.7699999999999996</v>
      </c>
      <c r="YN33" s="14">
        <v>0</v>
      </c>
      <c r="YO33" s="14"/>
      <c r="YP33" s="14"/>
      <c r="YQ33" s="14">
        <v>0</v>
      </c>
      <c r="YR33" s="14">
        <v>11.36</v>
      </c>
      <c r="YS33" s="14">
        <v>22</v>
      </c>
      <c r="YT33" s="14">
        <v>22</v>
      </c>
      <c r="YU33" s="14">
        <v>-10.64</v>
      </c>
    </row>
    <row r="34" spans="1:671" ht="24" customHeight="1" x14ac:dyDescent="0.25">
      <c r="A34" s="1"/>
      <c r="B34" s="16" t="s">
        <v>35</v>
      </c>
      <c r="C34" s="16" t="s">
        <v>811</v>
      </c>
      <c r="D34" s="17">
        <v>202.4</v>
      </c>
      <c r="E34" s="17">
        <v>203.40136000000001</v>
      </c>
      <c r="F34" s="17">
        <v>203.40136000000001</v>
      </c>
      <c r="G34" s="17">
        <v>-1.00136</v>
      </c>
      <c r="H34" s="17">
        <v>632.20000000000005</v>
      </c>
      <c r="I34" s="17">
        <v>627.79395999999997</v>
      </c>
      <c r="J34" s="17">
        <v>627.79395999999997</v>
      </c>
      <c r="K34" s="17">
        <v>4.40604</v>
      </c>
      <c r="L34" s="17">
        <v>211.6</v>
      </c>
      <c r="M34" s="17">
        <v>204.43100999999999</v>
      </c>
      <c r="N34" s="17">
        <v>204.43100999999999</v>
      </c>
      <c r="O34" s="17">
        <v>7.16899</v>
      </c>
      <c r="P34" s="17"/>
      <c r="Q34" s="17"/>
      <c r="R34" s="17"/>
      <c r="S34" s="17">
        <v>0</v>
      </c>
      <c r="T34" s="17"/>
      <c r="U34" s="17"/>
      <c r="V34" s="17"/>
      <c r="W34" s="17">
        <v>0</v>
      </c>
      <c r="X34" s="17">
        <v>90.4</v>
      </c>
      <c r="Y34" s="17">
        <v>91.867829999999998</v>
      </c>
      <c r="Z34" s="17">
        <v>91.867829999999998</v>
      </c>
      <c r="AA34" s="17">
        <v>-1.46783</v>
      </c>
      <c r="AB34" s="17">
        <v>238.8</v>
      </c>
      <c r="AC34" s="17">
        <v>242</v>
      </c>
      <c r="AD34" s="17">
        <v>242</v>
      </c>
      <c r="AE34" s="17">
        <v>-3.2</v>
      </c>
      <c r="AF34" s="17"/>
      <c r="AG34" s="17"/>
      <c r="AH34" s="17"/>
      <c r="AI34" s="17">
        <v>0</v>
      </c>
      <c r="AJ34" s="17">
        <v>81</v>
      </c>
      <c r="AK34" s="17"/>
      <c r="AL34" s="17"/>
      <c r="AM34" s="17">
        <v>81</v>
      </c>
      <c r="AN34" s="17">
        <v>163.4</v>
      </c>
      <c r="AO34" s="17">
        <v>152.49405999999999</v>
      </c>
      <c r="AP34" s="17">
        <v>173.54464999999999</v>
      </c>
      <c r="AQ34" s="17">
        <v>-10.14465</v>
      </c>
      <c r="AR34" s="17">
        <v>166.1</v>
      </c>
      <c r="AS34" s="17">
        <v>152.49405999999999</v>
      </c>
      <c r="AT34" s="17">
        <v>173.54464999999999</v>
      </c>
      <c r="AU34" s="17">
        <v>-7.4446500000000002</v>
      </c>
      <c r="AV34" s="17">
        <v>165.8</v>
      </c>
      <c r="AW34" s="17">
        <v>152.49405999999999</v>
      </c>
      <c r="AX34" s="17">
        <v>173.54464999999999</v>
      </c>
      <c r="AY34" s="17">
        <v>-7.74465</v>
      </c>
      <c r="AZ34" s="17">
        <v>261.3</v>
      </c>
      <c r="BA34" s="17">
        <v>229.428</v>
      </c>
      <c r="BB34" s="17">
        <v>261.09870000000001</v>
      </c>
      <c r="BC34" s="17">
        <v>0.20130000000000001</v>
      </c>
      <c r="BD34" s="17">
        <v>197.5</v>
      </c>
      <c r="BE34" s="17">
        <v>207.24285</v>
      </c>
      <c r="BF34" s="17">
        <v>207.24285</v>
      </c>
      <c r="BG34" s="17">
        <v>-9.7428500000000007</v>
      </c>
      <c r="BH34" s="17">
        <v>106.1</v>
      </c>
      <c r="BI34" s="17">
        <v>103.93259999999999</v>
      </c>
      <c r="BJ34" s="17">
        <v>103.93259999999999</v>
      </c>
      <c r="BK34" s="17">
        <v>2.1674000000000002</v>
      </c>
      <c r="BL34" s="17">
        <v>542.1</v>
      </c>
      <c r="BM34" s="17">
        <v>566.08941000000004</v>
      </c>
      <c r="BN34" s="17">
        <v>566.08941000000004</v>
      </c>
      <c r="BO34" s="17">
        <v>-23.989409999999999</v>
      </c>
      <c r="BP34" s="17">
        <v>10.1</v>
      </c>
      <c r="BQ34" s="17">
        <v>10.52094</v>
      </c>
      <c r="BR34" s="17">
        <v>3.45607</v>
      </c>
      <c r="BS34" s="17">
        <v>6.6439300000000001</v>
      </c>
      <c r="BT34" s="17"/>
      <c r="BU34" s="17"/>
      <c r="BV34" s="17"/>
      <c r="BW34" s="17">
        <v>0</v>
      </c>
      <c r="BX34" s="17"/>
      <c r="BY34" s="17"/>
      <c r="BZ34" s="17"/>
      <c r="CA34" s="17">
        <v>0</v>
      </c>
      <c r="CB34" s="17"/>
      <c r="CC34" s="17"/>
      <c r="CD34" s="17"/>
      <c r="CE34" s="17">
        <v>0</v>
      </c>
      <c r="CF34" s="17"/>
      <c r="CG34" s="17"/>
      <c r="CH34" s="17"/>
      <c r="CI34" s="17">
        <v>0</v>
      </c>
      <c r="CJ34" s="17">
        <v>166.6</v>
      </c>
      <c r="CK34" s="17">
        <v>164.06706</v>
      </c>
      <c r="CL34" s="17">
        <v>164.06706</v>
      </c>
      <c r="CM34" s="17">
        <v>2.53294</v>
      </c>
      <c r="CN34" s="17">
        <v>7</v>
      </c>
      <c r="CO34" s="17">
        <v>5.1336000000000004</v>
      </c>
      <c r="CP34" s="17">
        <v>5.1336000000000004</v>
      </c>
      <c r="CQ34" s="17">
        <v>1.8664000000000001</v>
      </c>
      <c r="CR34" s="17">
        <v>4.7</v>
      </c>
      <c r="CS34" s="17">
        <v>2.8178999999999998</v>
      </c>
      <c r="CT34" s="17">
        <v>2.8178999999999998</v>
      </c>
      <c r="CU34" s="17">
        <v>1.8821000000000001</v>
      </c>
      <c r="CV34" s="17">
        <v>20.6</v>
      </c>
      <c r="CW34" s="17"/>
      <c r="CX34" s="17">
        <v>22.410769999999999</v>
      </c>
      <c r="CY34" s="17">
        <v>-1.81077</v>
      </c>
      <c r="CZ34" s="17">
        <v>6.2</v>
      </c>
      <c r="DA34" s="17">
        <v>6.8787000000000003</v>
      </c>
      <c r="DB34" s="17">
        <v>6.8787000000000003</v>
      </c>
      <c r="DC34" s="17">
        <v>-0.67869999999999997</v>
      </c>
      <c r="DD34" s="17"/>
      <c r="DE34" s="17"/>
      <c r="DF34" s="17"/>
      <c r="DG34" s="17">
        <v>0</v>
      </c>
      <c r="DH34" s="17">
        <v>141.80000000000001</v>
      </c>
      <c r="DI34" s="17">
        <v>142.44412</v>
      </c>
      <c r="DJ34" s="17">
        <v>142.44412</v>
      </c>
      <c r="DK34" s="17">
        <v>-0.64412000000000003</v>
      </c>
      <c r="DL34" s="17"/>
      <c r="DM34" s="17"/>
      <c r="DN34" s="17"/>
      <c r="DO34" s="17">
        <v>0</v>
      </c>
      <c r="DP34" s="17">
        <v>0</v>
      </c>
      <c r="DQ34" s="17"/>
      <c r="DR34" s="17"/>
      <c r="DS34" s="17">
        <v>0</v>
      </c>
      <c r="DT34" s="17"/>
      <c r="DU34" s="17"/>
      <c r="DV34" s="17"/>
      <c r="DW34" s="17">
        <v>0</v>
      </c>
      <c r="DX34" s="17"/>
      <c r="DY34" s="17"/>
      <c r="DZ34" s="17"/>
      <c r="EA34" s="17">
        <v>0</v>
      </c>
      <c r="EB34" s="17">
        <v>110.5</v>
      </c>
      <c r="EC34" s="17">
        <v>112.46647</v>
      </c>
      <c r="ED34" s="17">
        <v>112.46647</v>
      </c>
      <c r="EE34" s="17">
        <v>-1.9664699999999999</v>
      </c>
      <c r="EF34" s="17">
        <v>222.9</v>
      </c>
      <c r="EG34" s="17">
        <v>220.69499999999999</v>
      </c>
      <c r="EH34" s="17">
        <v>220.69499999999999</v>
      </c>
      <c r="EI34" s="17">
        <v>2.2050000000000001</v>
      </c>
      <c r="EJ34" s="17"/>
      <c r="EK34" s="17"/>
      <c r="EL34" s="17"/>
      <c r="EM34" s="17">
        <v>0</v>
      </c>
      <c r="EN34" s="17"/>
      <c r="EO34" s="17"/>
      <c r="EP34" s="17"/>
      <c r="EQ34" s="17">
        <v>0</v>
      </c>
      <c r="ER34" s="17"/>
      <c r="ES34" s="17"/>
      <c r="ET34" s="17"/>
      <c r="EU34" s="17">
        <v>0</v>
      </c>
      <c r="EV34" s="17">
        <v>6.5</v>
      </c>
      <c r="EW34" s="17">
        <v>6.39</v>
      </c>
      <c r="EX34" s="17">
        <v>6.39</v>
      </c>
      <c r="EY34" s="17">
        <v>0.11</v>
      </c>
      <c r="EZ34" s="17">
        <v>462</v>
      </c>
      <c r="FA34" s="17">
        <v>457.09426999999999</v>
      </c>
      <c r="FB34" s="17">
        <v>457.09426999999999</v>
      </c>
      <c r="FC34" s="17">
        <v>4.9057300000000001</v>
      </c>
      <c r="FD34" s="17">
        <v>81.400000000000006</v>
      </c>
      <c r="FE34" s="17">
        <v>81.635570000000001</v>
      </c>
      <c r="FF34" s="17">
        <v>81.635570000000001</v>
      </c>
      <c r="FG34" s="17">
        <v>-0.23557</v>
      </c>
      <c r="FH34" s="17">
        <v>150.5</v>
      </c>
      <c r="FI34" s="17">
        <v>151.36251999999999</v>
      </c>
      <c r="FJ34" s="17">
        <v>151.36251999999999</v>
      </c>
      <c r="FK34" s="17">
        <v>-0.86251999999999995</v>
      </c>
      <c r="FL34" s="17">
        <v>42</v>
      </c>
      <c r="FM34" s="17">
        <v>41.89893</v>
      </c>
      <c r="FN34" s="17">
        <v>41.89893</v>
      </c>
      <c r="FO34" s="17">
        <v>0.10106999999999999</v>
      </c>
      <c r="FP34" s="17">
        <v>18.399999999999999</v>
      </c>
      <c r="FQ34" s="17">
        <v>19.21088</v>
      </c>
      <c r="FR34" s="17">
        <v>14.94232</v>
      </c>
      <c r="FS34" s="17">
        <v>3.4576799999999999</v>
      </c>
      <c r="FT34" s="17">
        <v>18.8</v>
      </c>
      <c r="FU34" s="17">
        <v>18.172979999999999</v>
      </c>
      <c r="FV34" s="17">
        <v>18.172979999999999</v>
      </c>
      <c r="FW34" s="17">
        <v>0.62702000000000002</v>
      </c>
      <c r="FX34" s="17">
        <v>89.9</v>
      </c>
      <c r="FY34" s="17">
        <v>87.773570000000007</v>
      </c>
      <c r="FZ34" s="17">
        <v>87.773570000000007</v>
      </c>
      <c r="GA34" s="17">
        <v>2.12643</v>
      </c>
      <c r="GB34" s="17">
        <v>0</v>
      </c>
      <c r="GC34" s="17"/>
      <c r="GD34" s="17"/>
      <c r="GE34" s="17">
        <v>0</v>
      </c>
      <c r="GF34" s="17">
        <v>0</v>
      </c>
      <c r="GG34" s="17"/>
      <c r="GH34" s="17"/>
      <c r="GI34" s="17">
        <v>0</v>
      </c>
      <c r="GJ34" s="17">
        <v>0</v>
      </c>
      <c r="GK34" s="17"/>
      <c r="GL34" s="17"/>
      <c r="GM34" s="17">
        <v>0</v>
      </c>
      <c r="GN34" s="17">
        <v>106.1</v>
      </c>
      <c r="GO34" s="17">
        <v>110.48202000000001</v>
      </c>
      <c r="GP34" s="17">
        <v>110.48202000000001</v>
      </c>
      <c r="GQ34" s="17">
        <v>-4.3820199999999998</v>
      </c>
      <c r="GR34" s="17">
        <v>46.5</v>
      </c>
      <c r="GS34" s="17">
        <v>47.082599999999999</v>
      </c>
      <c r="GT34" s="17">
        <v>47.082599999999999</v>
      </c>
      <c r="GU34" s="17">
        <v>-0.58260000000000001</v>
      </c>
      <c r="GV34" s="17">
        <v>0</v>
      </c>
      <c r="GW34" s="17">
        <v>44.103009999999998</v>
      </c>
      <c r="GX34" s="17">
        <v>44.103009999999998</v>
      </c>
      <c r="GY34" s="17">
        <v>-44.103009999999998</v>
      </c>
      <c r="GZ34" s="17">
        <v>4</v>
      </c>
      <c r="HA34" s="17"/>
      <c r="HB34" s="17"/>
      <c r="HC34" s="17">
        <v>4</v>
      </c>
      <c r="HD34" s="17">
        <v>16.8</v>
      </c>
      <c r="HE34" s="17">
        <v>17.005710000000001</v>
      </c>
      <c r="HF34" s="17">
        <v>17.005710000000001</v>
      </c>
      <c r="HG34" s="17">
        <v>-0.20571</v>
      </c>
      <c r="HH34" s="17">
        <v>164.9</v>
      </c>
      <c r="HI34" s="17">
        <v>174.55948000000001</v>
      </c>
      <c r="HJ34" s="17">
        <v>174.55948000000001</v>
      </c>
      <c r="HK34" s="17">
        <v>-9.6594800000000003</v>
      </c>
      <c r="HL34" s="17"/>
      <c r="HM34" s="17"/>
      <c r="HN34" s="17"/>
      <c r="HO34" s="17">
        <v>0</v>
      </c>
      <c r="HP34" s="17"/>
      <c r="HQ34" s="17"/>
      <c r="HR34" s="17"/>
      <c r="HS34" s="17">
        <v>0</v>
      </c>
      <c r="HT34" s="17">
        <v>94.3</v>
      </c>
      <c r="HU34" s="17">
        <v>85.482579999999999</v>
      </c>
      <c r="HV34" s="17">
        <v>85.642520000000005</v>
      </c>
      <c r="HW34" s="17">
        <v>8.6574799999999996</v>
      </c>
      <c r="HX34" s="17">
        <v>25.2</v>
      </c>
      <c r="HY34" s="17">
        <v>26</v>
      </c>
      <c r="HZ34" s="17">
        <v>26</v>
      </c>
      <c r="IA34" s="17">
        <v>-0.8</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127.5</v>
      </c>
      <c r="IW34" s="17">
        <v>126.84735999999999</v>
      </c>
      <c r="IX34" s="17">
        <v>132.83837</v>
      </c>
      <c r="IY34" s="17">
        <v>-5.3383700000000003</v>
      </c>
      <c r="IZ34" s="17"/>
      <c r="JA34" s="17"/>
      <c r="JB34" s="17"/>
      <c r="JC34" s="17">
        <v>0</v>
      </c>
      <c r="JD34" s="17">
        <v>161</v>
      </c>
      <c r="JE34" s="17">
        <v>101.37897</v>
      </c>
      <c r="JF34" s="17">
        <v>161.79796999999999</v>
      </c>
      <c r="JG34" s="17">
        <v>-0.79796999999999996</v>
      </c>
      <c r="JH34" s="17">
        <v>193.7</v>
      </c>
      <c r="JI34" s="17">
        <v>197.14739</v>
      </c>
      <c r="JJ34" s="17">
        <v>197.14739</v>
      </c>
      <c r="JK34" s="17">
        <v>-3.44739</v>
      </c>
      <c r="JL34" s="17"/>
      <c r="JM34" s="17"/>
      <c r="JN34" s="17"/>
      <c r="JO34" s="17">
        <v>0</v>
      </c>
      <c r="JP34" s="17">
        <v>70.900000000000006</v>
      </c>
      <c r="JQ34" s="17">
        <v>73.590999999999994</v>
      </c>
      <c r="JR34" s="17">
        <v>73.590999999999994</v>
      </c>
      <c r="JS34" s="17">
        <v>-2.6909999999999998</v>
      </c>
      <c r="JT34" s="17">
        <v>34.4</v>
      </c>
      <c r="JU34" s="17">
        <v>36.905999999999999</v>
      </c>
      <c r="JV34" s="17">
        <v>36.905999999999999</v>
      </c>
      <c r="JW34" s="17">
        <v>-2.5059999999999998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2.2999999999999998</v>
      </c>
      <c r="KW34" s="17">
        <v>2.04081</v>
      </c>
      <c r="KX34" s="17">
        <v>2.04081</v>
      </c>
      <c r="KY34" s="17">
        <v>0.25918999999999998</v>
      </c>
      <c r="KZ34" s="17">
        <v>263.2</v>
      </c>
      <c r="LA34" s="17">
        <v>270.06803000000002</v>
      </c>
      <c r="LB34" s="17">
        <v>191.64384999999999</v>
      </c>
      <c r="LC34" s="17">
        <v>71.556150000000002</v>
      </c>
      <c r="LD34" s="17">
        <v>131.6</v>
      </c>
      <c r="LE34" s="17">
        <v>133.16031000000001</v>
      </c>
      <c r="LF34" s="17">
        <v>70.769900000000007</v>
      </c>
      <c r="LG34" s="17">
        <v>60.830100000000002</v>
      </c>
      <c r="LH34" s="17">
        <v>61.8</v>
      </c>
      <c r="LI34" s="17">
        <v>67.199219999999997</v>
      </c>
      <c r="LJ34" s="17">
        <v>67.199219999999997</v>
      </c>
      <c r="LK34" s="17">
        <v>-5.3992199999999997</v>
      </c>
      <c r="LL34" s="17">
        <v>60.8</v>
      </c>
      <c r="LM34" s="17">
        <v>65.712459999999993</v>
      </c>
      <c r="LN34" s="17">
        <v>65.712459999999993</v>
      </c>
      <c r="LO34" s="17">
        <v>-4.9124600000000003</v>
      </c>
      <c r="LP34" s="17">
        <v>0</v>
      </c>
      <c r="LQ34" s="17"/>
      <c r="LR34" s="17">
        <v>29.980560000000001</v>
      </c>
      <c r="LS34" s="17">
        <v>-29.980560000000001</v>
      </c>
      <c r="LT34" s="17"/>
      <c r="LU34" s="17"/>
      <c r="LV34" s="17"/>
      <c r="LW34" s="17">
        <v>0</v>
      </c>
      <c r="LX34" s="17"/>
      <c r="LY34" s="17"/>
      <c r="LZ34" s="17"/>
      <c r="MA34" s="17">
        <v>0</v>
      </c>
      <c r="MB34" s="17"/>
      <c r="MC34" s="17"/>
      <c r="MD34" s="17"/>
      <c r="ME34" s="17">
        <v>0</v>
      </c>
      <c r="MF34" s="17">
        <v>138.69999999999999</v>
      </c>
      <c r="MG34" s="17">
        <v>151.08876000000001</v>
      </c>
      <c r="MH34" s="17">
        <v>159.10807</v>
      </c>
      <c r="MI34" s="17">
        <v>-20.408069999999999</v>
      </c>
      <c r="MJ34" s="17">
        <v>138.6</v>
      </c>
      <c r="MK34" s="17">
        <v>151.08876000000001</v>
      </c>
      <c r="ML34" s="17">
        <v>159.10807</v>
      </c>
      <c r="MM34" s="17">
        <v>-20.50807</v>
      </c>
      <c r="MN34" s="17">
        <v>168.1</v>
      </c>
      <c r="MO34" s="17">
        <v>151.54248000000001</v>
      </c>
      <c r="MP34" s="17">
        <v>159.58587</v>
      </c>
      <c r="MQ34" s="17">
        <v>8.5141299999999998</v>
      </c>
      <c r="MR34" s="17">
        <v>177.7</v>
      </c>
      <c r="MS34" s="17">
        <v>102.98661</v>
      </c>
      <c r="MT34" s="17"/>
      <c r="MU34" s="17">
        <v>177.7</v>
      </c>
      <c r="MV34" s="17"/>
      <c r="MW34" s="17"/>
      <c r="MX34" s="17"/>
      <c r="MY34" s="17">
        <v>0</v>
      </c>
      <c r="MZ34" s="17"/>
      <c r="NA34" s="17"/>
      <c r="NB34" s="17"/>
      <c r="NC34" s="17">
        <v>0</v>
      </c>
      <c r="ND34" s="17"/>
      <c r="NE34" s="17"/>
      <c r="NF34" s="17"/>
      <c r="NG34" s="17">
        <v>0</v>
      </c>
      <c r="NH34" s="17"/>
      <c r="NI34" s="17"/>
      <c r="NJ34" s="17"/>
      <c r="NK34" s="17">
        <v>0</v>
      </c>
      <c r="NL34" s="17">
        <v>145.9</v>
      </c>
      <c r="NM34" s="17">
        <v>206.49084999999999</v>
      </c>
      <c r="NN34" s="17">
        <v>206.49084999999999</v>
      </c>
      <c r="NO34" s="17">
        <v>-60.590850000000003</v>
      </c>
      <c r="NP34" s="17">
        <v>81.099999999999994</v>
      </c>
      <c r="NQ34" s="17">
        <v>103.55547</v>
      </c>
      <c r="NR34" s="17">
        <v>103.55547</v>
      </c>
      <c r="NS34" s="17">
        <v>-22.455469999999998</v>
      </c>
      <c r="NT34" s="17">
        <v>0</v>
      </c>
      <c r="NU34" s="17"/>
      <c r="NV34" s="17">
        <v>9.09</v>
      </c>
      <c r="NW34" s="17">
        <v>-9.09</v>
      </c>
      <c r="NX34" s="17">
        <v>4.5</v>
      </c>
      <c r="NY34" s="17">
        <v>4.0686799999999996</v>
      </c>
      <c r="NZ34" s="17">
        <v>9.9490999999999996</v>
      </c>
      <c r="OA34" s="17">
        <v>-5.4490999999999996</v>
      </c>
      <c r="OB34" s="17">
        <v>20</v>
      </c>
      <c r="OC34" s="17">
        <v>17.492709999999999</v>
      </c>
      <c r="OD34" s="17">
        <v>17.492709999999999</v>
      </c>
      <c r="OE34" s="17">
        <v>2.5072899999999998</v>
      </c>
      <c r="OF34" s="17">
        <v>0.6</v>
      </c>
      <c r="OG34" s="17">
        <v>0.77100000000000002</v>
      </c>
      <c r="OH34" s="17">
        <v>0.77100000000000002</v>
      </c>
      <c r="OI34" s="17">
        <v>-0.17100000000000001</v>
      </c>
      <c r="OJ34" s="17">
        <v>17.8</v>
      </c>
      <c r="OK34" s="17">
        <v>7.5</v>
      </c>
      <c r="OL34" s="17">
        <v>32.130000000000003</v>
      </c>
      <c r="OM34" s="17">
        <v>-14.33</v>
      </c>
      <c r="ON34" s="17">
        <v>57.5</v>
      </c>
      <c r="OO34" s="17">
        <v>61.4</v>
      </c>
      <c r="OP34" s="17">
        <v>71.396000000000001</v>
      </c>
      <c r="OQ34" s="17">
        <v>-13.896000000000001</v>
      </c>
      <c r="OR34" s="17">
        <v>0</v>
      </c>
      <c r="OS34" s="17">
        <v>4.0419999999999998</v>
      </c>
      <c r="OT34" s="17">
        <v>4.0419999999999998</v>
      </c>
      <c r="OU34" s="17">
        <v>-4.0419999999999998</v>
      </c>
      <c r="OV34" s="17">
        <v>0.2</v>
      </c>
      <c r="OW34" s="17">
        <v>0.4</v>
      </c>
      <c r="OX34" s="17">
        <v>0.4</v>
      </c>
      <c r="OY34" s="17">
        <v>-0.2</v>
      </c>
      <c r="OZ34" s="17">
        <v>20.2</v>
      </c>
      <c r="PA34" s="17">
        <v>19.436350000000001</v>
      </c>
      <c r="PB34" s="17">
        <v>19.436350000000001</v>
      </c>
      <c r="PC34" s="17">
        <v>0.76365000000000005</v>
      </c>
      <c r="PD34" s="17">
        <v>10</v>
      </c>
      <c r="PE34" s="17">
        <v>9.9830000000000005</v>
      </c>
      <c r="PF34" s="17">
        <v>9.9830000000000005</v>
      </c>
      <c r="PG34" s="17">
        <v>1.7000000000000001E-2</v>
      </c>
      <c r="PH34" s="17">
        <v>5.4</v>
      </c>
      <c r="PI34" s="17">
        <v>5.67</v>
      </c>
      <c r="PJ34" s="17">
        <v>5.67</v>
      </c>
      <c r="PK34" s="17">
        <v>-0.27</v>
      </c>
      <c r="PL34" s="17">
        <v>123.1</v>
      </c>
      <c r="PM34" s="17">
        <v>128.69999999999999</v>
      </c>
      <c r="PN34" s="17">
        <v>155.047</v>
      </c>
      <c r="PO34" s="17">
        <v>-31.946999999999999</v>
      </c>
      <c r="PP34" s="17">
        <v>1.6</v>
      </c>
      <c r="PQ34" s="17">
        <v>1</v>
      </c>
      <c r="PR34" s="17">
        <v>1</v>
      </c>
      <c r="PS34" s="17">
        <v>0.6</v>
      </c>
      <c r="PT34" s="17">
        <v>3.6</v>
      </c>
      <c r="PU34" s="17">
        <v>3.55</v>
      </c>
      <c r="PV34" s="17">
        <v>3.55</v>
      </c>
      <c r="PW34" s="17">
        <v>0.05</v>
      </c>
      <c r="PX34" s="17">
        <v>4.4000000000000004</v>
      </c>
      <c r="PY34" s="17">
        <v>5</v>
      </c>
      <c r="PZ34" s="17">
        <v>5</v>
      </c>
      <c r="QA34" s="17">
        <v>-0.6</v>
      </c>
      <c r="QB34" s="17">
        <v>20.399999999999999</v>
      </c>
      <c r="QC34" s="17">
        <v>20.274049999999999</v>
      </c>
      <c r="QD34" s="17">
        <v>20.274049999999999</v>
      </c>
      <c r="QE34" s="17">
        <v>0.12595000000000001</v>
      </c>
      <c r="QF34" s="17">
        <v>20</v>
      </c>
      <c r="QG34" s="17">
        <v>19.436350000000001</v>
      </c>
      <c r="QH34" s="17">
        <v>19.436350000000001</v>
      </c>
      <c r="QI34" s="17">
        <v>0.56364999999999998</v>
      </c>
      <c r="QJ34" s="17">
        <v>18.8</v>
      </c>
      <c r="QK34" s="17">
        <v>17.492709999999999</v>
      </c>
      <c r="QL34" s="17">
        <v>17.492709999999999</v>
      </c>
      <c r="QM34" s="17">
        <v>1.3072900000000001</v>
      </c>
      <c r="QN34" s="17">
        <v>3.3</v>
      </c>
      <c r="QO34" s="17">
        <v>3.4</v>
      </c>
      <c r="QP34" s="17">
        <v>3.4</v>
      </c>
      <c r="QQ34" s="17">
        <v>-0.1</v>
      </c>
      <c r="QR34" s="17">
        <v>18.600000000000001</v>
      </c>
      <c r="QS34" s="17">
        <v>17.881440000000001</v>
      </c>
      <c r="QT34" s="17">
        <v>17.881440000000001</v>
      </c>
      <c r="QU34" s="17">
        <v>0.71855999999999998</v>
      </c>
      <c r="QV34" s="17">
        <v>8</v>
      </c>
      <c r="QW34" s="17">
        <v>12.7</v>
      </c>
      <c r="QX34" s="17">
        <v>9.0579999999999998</v>
      </c>
      <c r="QY34" s="17">
        <v>-1.0580000000000001</v>
      </c>
      <c r="QZ34" s="17">
        <v>11</v>
      </c>
      <c r="RA34" s="17">
        <v>15.8</v>
      </c>
      <c r="RB34" s="17">
        <v>14.243</v>
      </c>
      <c r="RC34" s="17">
        <v>-3.2429999999999999</v>
      </c>
      <c r="RD34" s="17">
        <v>3.1</v>
      </c>
      <c r="RE34" s="17">
        <v>3.637</v>
      </c>
      <c r="RF34" s="17">
        <v>3.637</v>
      </c>
      <c r="RG34" s="17">
        <v>-0.53700000000000003</v>
      </c>
      <c r="RH34" s="17">
        <v>15.8</v>
      </c>
      <c r="RI34" s="17">
        <v>17.100000000000001</v>
      </c>
      <c r="RJ34" s="17">
        <v>15.368</v>
      </c>
      <c r="RK34" s="17">
        <v>0.432</v>
      </c>
      <c r="RL34" s="17">
        <v>19.7</v>
      </c>
      <c r="RM34" s="17">
        <v>9.4</v>
      </c>
      <c r="RN34" s="17">
        <v>13.596</v>
      </c>
      <c r="RO34" s="17">
        <v>6.1040000000000001</v>
      </c>
      <c r="RP34" s="17">
        <v>3.1</v>
      </c>
      <c r="RQ34" s="17">
        <v>3.399</v>
      </c>
      <c r="RR34" s="17">
        <v>3.399</v>
      </c>
      <c r="RS34" s="17">
        <v>-0.29899999999999999</v>
      </c>
      <c r="RT34" s="17">
        <v>20.2</v>
      </c>
      <c r="RU34" s="17">
        <v>19.792000000000002</v>
      </c>
      <c r="RV34" s="17">
        <v>19.792000000000002</v>
      </c>
      <c r="RW34" s="17">
        <v>0.40799999999999997</v>
      </c>
      <c r="RX34" s="17">
        <v>3.1</v>
      </c>
      <c r="RY34" s="17">
        <v>2</v>
      </c>
      <c r="RZ34" s="17">
        <v>2</v>
      </c>
      <c r="SA34" s="17">
        <v>1.1000000000000001</v>
      </c>
      <c r="SB34" s="17">
        <v>0.4</v>
      </c>
      <c r="SC34" s="17">
        <v>0.4</v>
      </c>
      <c r="SD34" s="17">
        <v>0.4</v>
      </c>
      <c r="SE34" s="17">
        <v>0</v>
      </c>
      <c r="SF34" s="17">
        <v>0.3</v>
      </c>
      <c r="SG34" s="17">
        <v>0.311</v>
      </c>
      <c r="SH34" s="17">
        <v>0.311</v>
      </c>
      <c r="SI34" s="17">
        <v>-1.0999999999999999E-2</v>
      </c>
      <c r="SJ34" s="17">
        <v>19.7</v>
      </c>
      <c r="SK34" s="17">
        <v>19.1448</v>
      </c>
      <c r="SL34" s="17">
        <v>19.1448</v>
      </c>
      <c r="SM34" s="17">
        <v>0.55520000000000003</v>
      </c>
      <c r="SN34" s="17">
        <v>12.8</v>
      </c>
      <c r="SO34" s="17">
        <v>12.244899999999999</v>
      </c>
      <c r="SP34" s="17">
        <v>12.244899999999999</v>
      </c>
      <c r="SQ34" s="17">
        <v>0.55510000000000004</v>
      </c>
      <c r="SR34" s="17">
        <v>19.899999999999999</v>
      </c>
      <c r="SS34" s="17">
        <v>19.436350000000001</v>
      </c>
      <c r="ST34" s="17">
        <v>19.436350000000001</v>
      </c>
      <c r="SU34" s="17">
        <v>0.46365000000000001</v>
      </c>
      <c r="SV34" s="17">
        <v>20.3</v>
      </c>
      <c r="SW34" s="17">
        <v>19.436350000000001</v>
      </c>
      <c r="SX34" s="17">
        <v>19.436350000000001</v>
      </c>
      <c r="SY34" s="17">
        <v>0.86365000000000003</v>
      </c>
      <c r="SZ34" s="17">
        <v>20</v>
      </c>
      <c r="TA34" s="17">
        <v>19.241980000000002</v>
      </c>
      <c r="TB34" s="17">
        <v>19.241980000000002</v>
      </c>
      <c r="TC34" s="17">
        <v>0.75802000000000003</v>
      </c>
      <c r="TD34" s="17">
        <v>4.7</v>
      </c>
      <c r="TE34" s="17">
        <v>7.3479999999999999</v>
      </c>
      <c r="TF34" s="17">
        <v>7.3479999999999999</v>
      </c>
      <c r="TG34" s="17">
        <v>-2.6480000000000001</v>
      </c>
      <c r="TH34" s="17">
        <v>2.4</v>
      </c>
      <c r="TI34" s="17">
        <v>13.5</v>
      </c>
      <c r="TJ34" s="17">
        <v>13.936</v>
      </c>
      <c r="TK34" s="17">
        <v>-11.536</v>
      </c>
      <c r="TL34" s="17">
        <v>20.7</v>
      </c>
      <c r="TM34" s="17">
        <v>10.9</v>
      </c>
      <c r="TN34" s="17">
        <v>20.003</v>
      </c>
      <c r="TO34" s="17">
        <v>0.69699999999999995</v>
      </c>
      <c r="TP34" s="17">
        <v>13.4</v>
      </c>
      <c r="TQ34" s="17">
        <v>5.0999999999999996</v>
      </c>
      <c r="TR34" s="17">
        <v>8.9909999999999997</v>
      </c>
      <c r="TS34" s="17">
        <v>4.4089999999999998</v>
      </c>
      <c r="TT34" s="17">
        <v>18.52</v>
      </c>
      <c r="TU34" s="17">
        <v>6.2</v>
      </c>
      <c r="TV34" s="17">
        <v>12.26</v>
      </c>
      <c r="TW34" s="17">
        <v>6.26</v>
      </c>
      <c r="TX34" s="17">
        <v>2.8</v>
      </c>
      <c r="TY34" s="17">
        <v>0.74299999999999999</v>
      </c>
      <c r="TZ34" s="17">
        <v>0.74299999999999999</v>
      </c>
      <c r="UA34" s="17">
        <v>2.0569999999999999</v>
      </c>
      <c r="UB34" s="17">
        <v>1.5</v>
      </c>
      <c r="UC34" s="17">
        <v>1.177</v>
      </c>
      <c r="UD34" s="17">
        <v>1.177</v>
      </c>
      <c r="UE34" s="17">
        <v>0.32300000000000001</v>
      </c>
      <c r="UF34" s="17">
        <v>17</v>
      </c>
      <c r="UG34" s="17">
        <v>17.07</v>
      </c>
      <c r="UH34" s="17">
        <v>17.07</v>
      </c>
      <c r="UI34" s="17">
        <v>-7.0000000000000007E-2</v>
      </c>
      <c r="UJ34" s="17">
        <v>21</v>
      </c>
      <c r="UK34" s="17">
        <v>19.436350000000001</v>
      </c>
      <c r="UL34" s="17">
        <v>19.436350000000001</v>
      </c>
      <c r="UM34" s="17">
        <v>1.56365</v>
      </c>
      <c r="UN34" s="17">
        <v>7.6</v>
      </c>
      <c r="UO34" s="17">
        <v>8.1999999999999993</v>
      </c>
      <c r="UP34" s="17">
        <v>8.1999999999999993</v>
      </c>
      <c r="UQ34" s="17">
        <v>-0.6</v>
      </c>
      <c r="UR34" s="17"/>
      <c r="US34" s="17"/>
      <c r="UT34" s="17"/>
      <c r="UU34" s="17">
        <v>0</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20.100000000000001</v>
      </c>
      <c r="VE34" s="17">
        <v>19.436350000000001</v>
      </c>
      <c r="VF34" s="17">
        <v>19.436350000000001</v>
      </c>
      <c r="VG34" s="17">
        <v>0.66364999999999996</v>
      </c>
      <c r="VH34" s="17">
        <v>0</v>
      </c>
      <c r="VI34" s="17">
        <v>4.5010000000000003</v>
      </c>
      <c r="VJ34" s="17">
        <v>4.5010000000000003</v>
      </c>
      <c r="VK34" s="17">
        <v>-4.5010000000000003</v>
      </c>
      <c r="VL34" s="17">
        <v>92.9</v>
      </c>
      <c r="VM34" s="17">
        <v>193.6</v>
      </c>
      <c r="VN34" s="17">
        <v>191.762</v>
      </c>
      <c r="VO34" s="17">
        <v>-98.861999999999995</v>
      </c>
      <c r="VP34" s="17">
        <v>18.8</v>
      </c>
      <c r="VQ34" s="17">
        <v>16.198</v>
      </c>
      <c r="VR34" s="17">
        <v>16.198</v>
      </c>
      <c r="VS34" s="17">
        <v>2.6019999999999999</v>
      </c>
      <c r="VT34" s="17">
        <v>29.9</v>
      </c>
      <c r="VU34" s="17">
        <v>75.7</v>
      </c>
      <c r="VV34" s="17">
        <v>75.097999999999999</v>
      </c>
      <c r="VW34" s="17">
        <v>-45.198</v>
      </c>
      <c r="VX34" s="17">
        <v>0</v>
      </c>
      <c r="VY34" s="17"/>
      <c r="VZ34" s="17">
        <v>0.6</v>
      </c>
      <c r="WA34" s="17">
        <v>-0.6</v>
      </c>
      <c r="WB34" s="17">
        <v>8.9</v>
      </c>
      <c r="WC34" s="17">
        <v>20</v>
      </c>
      <c r="WD34" s="17">
        <v>20</v>
      </c>
      <c r="WE34" s="17">
        <v>-11.1</v>
      </c>
      <c r="WF34" s="17">
        <v>9.9</v>
      </c>
      <c r="WG34" s="17">
        <v>20</v>
      </c>
      <c r="WH34" s="17">
        <v>20</v>
      </c>
      <c r="WI34" s="17">
        <v>-10.1</v>
      </c>
      <c r="WJ34" s="17">
        <v>22.6</v>
      </c>
      <c r="WK34" s="17">
        <v>62.8</v>
      </c>
      <c r="WL34" s="17">
        <v>65.492999999999995</v>
      </c>
      <c r="WM34" s="17">
        <v>-42.893000000000001</v>
      </c>
      <c r="WN34" s="17">
        <v>2.2000000000000002</v>
      </c>
      <c r="WO34" s="17">
        <v>2.9009999999999998</v>
      </c>
      <c r="WP34" s="17">
        <v>2.9009999999999998</v>
      </c>
      <c r="WQ34" s="17">
        <v>-0.70099999999999996</v>
      </c>
      <c r="WR34" s="17">
        <v>1.1000000000000001</v>
      </c>
      <c r="WS34" s="17">
        <v>1.2</v>
      </c>
      <c r="WT34" s="17">
        <v>1.2</v>
      </c>
      <c r="WU34" s="17">
        <v>-0.1</v>
      </c>
      <c r="WV34" s="17">
        <v>1.2</v>
      </c>
      <c r="WW34" s="17">
        <v>1.2</v>
      </c>
      <c r="WX34" s="17">
        <v>1.2</v>
      </c>
      <c r="WY34" s="17">
        <v>0</v>
      </c>
      <c r="WZ34" s="17">
        <v>1.1000000000000001</v>
      </c>
      <c r="XA34" s="17">
        <v>1.4</v>
      </c>
      <c r="XB34" s="17">
        <v>1.4</v>
      </c>
      <c r="XC34" s="17">
        <v>-0.3</v>
      </c>
      <c r="XD34" s="17">
        <v>8.9</v>
      </c>
      <c r="XE34" s="17">
        <v>12.768000000000001</v>
      </c>
      <c r="XF34" s="17">
        <v>12.768000000000001</v>
      </c>
      <c r="XG34" s="17">
        <v>-3.8679999999999999</v>
      </c>
      <c r="XH34" s="17">
        <v>8.6999999999999993</v>
      </c>
      <c r="XI34" s="17">
        <v>9</v>
      </c>
      <c r="XJ34" s="17">
        <v>9</v>
      </c>
      <c r="XK34" s="17">
        <v>-0.3</v>
      </c>
      <c r="XL34" s="17">
        <v>20</v>
      </c>
      <c r="XM34" s="17">
        <v>20</v>
      </c>
      <c r="XN34" s="17">
        <v>19.241980000000002</v>
      </c>
      <c r="XO34" s="17">
        <v>0.75802000000000003</v>
      </c>
      <c r="XP34" s="17">
        <v>9.3000000000000007</v>
      </c>
      <c r="XQ34" s="17">
        <v>9</v>
      </c>
      <c r="XR34" s="17">
        <v>10.6</v>
      </c>
      <c r="XS34" s="17">
        <v>-1.3</v>
      </c>
      <c r="XT34" s="17">
        <v>26.7</v>
      </c>
      <c r="XU34" s="17">
        <v>30.5</v>
      </c>
      <c r="XV34" s="17">
        <v>30.5</v>
      </c>
      <c r="XW34" s="17">
        <v>-3.8</v>
      </c>
      <c r="XX34" s="17">
        <v>33.299999999999997</v>
      </c>
      <c r="XY34" s="17">
        <v>30.5</v>
      </c>
      <c r="XZ34" s="17">
        <v>30.5</v>
      </c>
      <c r="YA34" s="17">
        <v>2.8</v>
      </c>
      <c r="YB34" s="17"/>
      <c r="YC34" s="17"/>
      <c r="YD34" s="17"/>
      <c r="YE34" s="17">
        <v>0</v>
      </c>
      <c r="YF34" s="17">
        <v>5.0999999999999996</v>
      </c>
      <c r="YG34" s="17">
        <v>5</v>
      </c>
      <c r="YH34" s="17">
        <v>16</v>
      </c>
      <c r="YI34" s="17">
        <v>-10.9</v>
      </c>
      <c r="YJ34" s="17">
        <v>4.88</v>
      </c>
      <c r="YK34" s="17"/>
      <c r="YL34" s="17"/>
      <c r="YM34" s="17">
        <v>4.88</v>
      </c>
      <c r="YN34" s="17">
        <v>0</v>
      </c>
      <c r="YO34" s="17"/>
      <c r="YP34" s="17"/>
      <c r="YQ34" s="17">
        <v>0</v>
      </c>
      <c r="YR34" s="17">
        <v>11.26</v>
      </c>
      <c r="YS34" s="17">
        <v>22</v>
      </c>
      <c r="YT34" s="17">
        <v>22</v>
      </c>
      <c r="YU34" s="17">
        <v>-10.74</v>
      </c>
    </row>
    <row r="35" spans="1:671" ht="24" customHeight="1" x14ac:dyDescent="0.25">
      <c r="A35" s="1"/>
      <c r="B35" s="16" t="s">
        <v>35</v>
      </c>
      <c r="C35" s="16" t="s">
        <v>812</v>
      </c>
      <c r="D35" s="17">
        <v>204.4</v>
      </c>
      <c r="E35" s="17">
        <v>203.40136000000001</v>
      </c>
      <c r="F35" s="17">
        <v>203.40136000000001</v>
      </c>
      <c r="G35" s="17">
        <v>0.99863999999999997</v>
      </c>
      <c r="H35" s="17">
        <v>638.1</v>
      </c>
      <c r="I35" s="17">
        <v>627.79395999999997</v>
      </c>
      <c r="J35" s="17">
        <v>627.79395999999997</v>
      </c>
      <c r="K35" s="17">
        <v>10.306039999999999</v>
      </c>
      <c r="L35" s="17">
        <v>214.7</v>
      </c>
      <c r="M35" s="17">
        <v>204.43100999999999</v>
      </c>
      <c r="N35" s="17">
        <v>204.43100999999999</v>
      </c>
      <c r="O35" s="17">
        <v>10.268990000000001</v>
      </c>
      <c r="P35" s="17"/>
      <c r="Q35" s="17"/>
      <c r="R35" s="17"/>
      <c r="S35" s="17">
        <v>0</v>
      </c>
      <c r="T35" s="17"/>
      <c r="U35" s="17"/>
      <c r="V35" s="17"/>
      <c r="W35" s="17">
        <v>0</v>
      </c>
      <c r="X35" s="17">
        <v>90</v>
      </c>
      <c r="Y35" s="17">
        <v>91.867829999999998</v>
      </c>
      <c r="Z35" s="17">
        <v>91.867829999999998</v>
      </c>
      <c r="AA35" s="17">
        <v>-1.8678300000000001</v>
      </c>
      <c r="AB35" s="17">
        <v>241.4</v>
      </c>
      <c r="AC35" s="17">
        <v>242</v>
      </c>
      <c r="AD35" s="17">
        <v>242</v>
      </c>
      <c r="AE35" s="17">
        <v>-0.6</v>
      </c>
      <c r="AF35" s="17"/>
      <c r="AG35" s="17"/>
      <c r="AH35" s="17"/>
      <c r="AI35" s="17">
        <v>0</v>
      </c>
      <c r="AJ35" s="17">
        <v>61.9</v>
      </c>
      <c r="AK35" s="17">
        <v>61.791969999999999</v>
      </c>
      <c r="AL35" s="17"/>
      <c r="AM35" s="17">
        <v>61.9</v>
      </c>
      <c r="AN35" s="17">
        <v>140.80000000000001</v>
      </c>
      <c r="AO35" s="17">
        <v>152.49405999999999</v>
      </c>
      <c r="AP35" s="17">
        <v>175.80404999999999</v>
      </c>
      <c r="AQ35" s="17">
        <v>-35.004049999999999</v>
      </c>
      <c r="AR35" s="17">
        <v>140.9</v>
      </c>
      <c r="AS35" s="17">
        <v>152.49405999999999</v>
      </c>
      <c r="AT35" s="17">
        <v>175.80404999999999</v>
      </c>
      <c r="AU35" s="17">
        <v>-34.904049999999998</v>
      </c>
      <c r="AV35" s="17">
        <v>141.4</v>
      </c>
      <c r="AW35" s="17">
        <v>152.49405999999999</v>
      </c>
      <c r="AX35" s="17">
        <v>175.80404999999999</v>
      </c>
      <c r="AY35" s="17">
        <v>-34.404049999999998</v>
      </c>
      <c r="AZ35" s="17">
        <v>219.4</v>
      </c>
      <c r="BA35" s="17">
        <v>229.428</v>
      </c>
      <c r="BB35" s="17">
        <v>264.49799000000002</v>
      </c>
      <c r="BC35" s="17">
        <v>-45.097990000000003</v>
      </c>
      <c r="BD35" s="17">
        <v>197.4</v>
      </c>
      <c r="BE35" s="17">
        <v>207.24285</v>
      </c>
      <c r="BF35" s="17">
        <v>207.24285</v>
      </c>
      <c r="BG35" s="17">
        <v>-9.8428500000000003</v>
      </c>
      <c r="BH35" s="17">
        <v>105.6</v>
      </c>
      <c r="BI35" s="17">
        <v>103.93259999999999</v>
      </c>
      <c r="BJ35" s="17">
        <v>103.93259999999999</v>
      </c>
      <c r="BK35" s="17">
        <v>1.6674</v>
      </c>
      <c r="BL35" s="17">
        <v>567.4</v>
      </c>
      <c r="BM35" s="17">
        <v>566.08941000000004</v>
      </c>
      <c r="BN35" s="17">
        <v>566.08941000000004</v>
      </c>
      <c r="BO35" s="17">
        <v>1.3105899999999999</v>
      </c>
      <c r="BP35" s="17">
        <v>10.199999999999999</v>
      </c>
      <c r="BQ35" s="17">
        <v>10.52094</v>
      </c>
      <c r="BR35" s="17">
        <v>3.45607</v>
      </c>
      <c r="BS35" s="17">
        <v>6.7439299999999998</v>
      </c>
      <c r="BT35" s="17"/>
      <c r="BU35" s="17"/>
      <c r="BV35" s="17"/>
      <c r="BW35" s="17">
        <v>0</v>
      </c>
      <c r="BX35" s="17"/>
      <c r="BY35" s="17"/>
      <c r="BZ35" s="17"/>
      <c r="CA35" s="17">
        <v>0</v>
      </c>
      <c r="CB35" s="17"/>
      <c r="CC35" s="17"/>
      <c r="CD35" s="17"/>
      <c r="CE35" s="17">
        <v>0</v>
      </c>
      <c r="CF35" s="17"/>
      <c r="CG35" s="17"/>
      <c r="CH35" s="17"/>
      <c r="CI35" s="17">
        <v>0</v>
      </c>
      <c r="CJ35" s="17">
        <v>154.5</v>
      </c>
      <c r="CK35" s="17">
        <v>164.06706</v>
      </c>
      <c r="CL35" s="17">
        <v>164.06706</v>
      </c>
      <c r="CM35" s="17">
        <v>-9.5670599999999997</v>
      </c>
      <c r="CN35" s="17">
        <v>7.4</v>
      </c>
      <c r="CO35" s="17">
        <v>5.1336000000000004</v>
      </c>
      <c r="CP35" s="17">
        <v>5.1336000000000004</v>
      </c>
      <c r="CQ35" s="17">
        <v>2.2664</v>
      </c>
      <c r="CR35" s="17">
        <v>5.0999999999999996</v>
      </c>
      <c r="CS35" s="17">
        <v>2.8178999999999998</v>
      </c>
      <c r="CT35" s="17">
        <v>2.8178999999999998</v>
      </c>
      <c r="CU35" s="17">
        <v>2.2820999999999998</v>
      </c>
      <c r="CV35" s="17">
        <v>20.399999999999999</v>
      </c>
      <c r="CW35" s="17"/>
      <c r="CX35" s="17">
        <v>22.410769999999999</v>
      </c>
      <c r="CY35" s="17">
        <v>-2.0107699999999999</v>
      </c>
      <c r="CZ35" s="17">
        <v>6.2</v>
      </c>
      <c r="DA35" s="17">
        <v>6.8787000000000003</v>
      </c>
      <c r="DB35" s="17">
        <v>6.8787000000000003</v>
      </c>
      <c r="DC35" s="17">
        <v>-0.67869999999999997</v>
      </c>
      <c r="DD35" s="17"/>
      <c r="DE35" s="17"/>
      <c r="DF35" s="17"/>
      <c r="DG35" s="17">
        <v>0</v>
      </c>
      <c r="DH35" s="17">
        <v>143.1</v>
      </c>
      <c r="DI35" s="17">
        <v>142.44412</v>
      </c>
      <c r="DJ35" s="17">
        <v>142.44412</v>
      </c>
      <c r="DK35" s="17">
        <v>0.65588000000000002</v>
      </c>
      <c r="DL35" s="17"/>
      <c r="DM35" s="17"/>
      <c r="DN35" s="17"/>
      <c r="DO35" s="17">
        <v>0</v>
      </c>
      <c r="DP35" s="17">
        <v>0</v>
      </c>
      <c r="DQ35" s="17"/>
      <c r="DR35" s="17"/>
      <c r="DS35" s="17">
        <v>0</v>
      </c>
      <c r="DT35" s="17"/>
      <c r="DU35" s="17"/>
      <c r="DV35" s="17"/>
      <c r="DW35" s="17">
        <v>0</v>
      </c>
      <c r="DX35" s="17"/>
      <c r="DY35" s="17"/>
      <c r="DZ35" s="17"/>
      <c r="EA35" s="17">
        <v>0</v>
      </c>
      <c r="EB35" s="17">
        <v>110.4</v>
      </c>
      <c r="EC35" s="17">
        <v>112.46647</v>
      </c>
      <c r="ED35" s="17">
        <v>112.46647</v>
      </c>
      <c r="EE35" s="17">
        <v>-2.0664699999999998</v>
      </c>
      <c r="EF35" s="17">
        <v>221.7</v>
      </c>
      <c r="EG35" s="17">
        <v>220.69499999999999</v>
      </c>
      <c r="EH35" s="17">
        <v>220.69499999999999</v>
      </c>
      <c r="EI35" s="17">
        <v>1.0049999999999999</v>
      </c>
      <c r="EJ35" s="17"/>
      <c r="EK35" s="17"/>
      <c r="EL35" s="17"/>
      <c r="EM35" s="17">
        <v>0</v>
      </c>
      <c r="EN35" s="17"/>
      <c r="EO35" s="17"/>
      <c r="EP35" s="17"/>
      <c r="EQ35" s="17">
        <v>0</v>
      </c>
      <c r="ER35" s="17"/>
      <c r="ES35" s="17"/>
      <c r="ET35" s="17"/>
      <c r="EU35" s="17">
        <v>0</v>
      </c>
      <c r="EV35" s="17">
        <v>6.5</v>
      </c>
      <c r="EW35" s="17">
        <v>6.39</v>
      </c>
      <c r="EX35" s="17">
        <v>6.39</v>
      </c>
      <c r="EY35" s="17">
        <v>0.11</v>
      </c>
      <c r="EZ35" s="17">
        <v>462</v>
      </c>
      <c r="FA35" s="17">
        <v>457.09426999999999</v>
      </c>
      <c r="FB35" s="17">
        <v>457.09426999999999</v>
      </c>
      <c r="FC35" s="17">
        <v>4.9057300000000001</v>
      </c>
      <c r="FD35" s="17">
        <v>81.400000000000006</v>
      </c>
      <c r="FE35" s="17">
        <v>81.635570000000001</v>
      </c>
      <c r="FF35" s="17">
        <v>81.635570000000001</v>
      </c>
      <c r="FG35" s="17">
        <v>-0.23557</v>
      </c>
      <c r="FH35" s="17">
        <v>151.30000000000001</v>
      </c>
      <c r="FI35" s="17">
        <v>151.36251999999999</v>
      </c>
      <c r="FJ35" s="17">
        <v>151.36251999999999</v>
      </c>
      <c r="FK35" s="17">
        <v>-6.2520000000000006E-2</v>
      </c>
      <c r="FL35" s="17">
        <v>42.1</v>
      </c>
      <c r="FM35" s="17">
        <v>41.89893</v>
      </c>
      <c r="FN35" s="17">
        <v>41.89893</v>
      </c>
      <c r="FO35" s="17">
        <v>0.20107</v>
      </c>
      <c r="FP35" s="17">
        <v>18.399999999999999</v>
      </c>
      <c r="FQ35" s="17">
        <v>19.21088</v>
      </c>
      <c r="FR35" s="17">
        <v>14.94232</v>
      </c>
      <c r="FS35" s="17">
        <v>3.4576799999999999</v>
      </c>
      <c r="FT35" s="17">
        <v>18.8</v>
      </c>
      <c r="FU35" s="17">
        <v>18.172979999999999</v>
      </c>
      <c r="FV35" s="17">
        <v>18.172979999999999</v>
      </c>
      <c r="FW35" s="17">
        <v>0.62702000000000002</v>
      </c>
      <c r="FX35" s="17">
        <v>92.5</v>
      </c>
      <c r="FY35" s="17">
        <v>87.773570000000007</v>
      </c>
      <c r="FZ35" s="17">
        <v>87.773570000000007</v>
      </c>
      <c r="GA35" s="17">
        <v>4.7264299999999997</v>
      </c>
      <c r="GB35" s="17">
        <v>0</v>
      </c>
      <c r="GC35" s="17"/>
      <c r="GD35" s="17"/>
      <c r="GE35" s="17">
        <v>0</v>
      </c>
      <c r="GF35" s="17">
        <v>0</v>
      </c>
      <c r="GG35" s="17"/>
      <c r="GH35" s="17"/>
      <c r="GI35" s="17">
        <v>0</v>
      </c>
      <c r="GJ35" s="17">
        <v>0</v>
      </c>
      <c r="GK35" s="17"/>
      <c r="GL35" s="17"/>
      <c r="GM35" s="17">
        <v>0</v>
      </c>
      <c r="GN35" s="17">
        <v>106</v>
      </c>
      <c r="GO35" s="17">
        <v>110.48202000000001</v>
      </c>
      <c r="GP35" s="17">
        <v>110.48202000000001</v>
      </c>
      <c r="GQ35" s="17">
        <v>-4.4820200000000003</v>
      </c>
      <c r="GR35" s="17">
        <v>46.1</v>
      </c>
      <c r="GS35" s="17">
        <v>47.082599999999999</v>
      </c>
      <c r="GT35" s="17">
        <v>47.082599999999999</v>
      </c>
      <c r="GU35" s="17">
        <v>-0.98260000000000003</v>
      </c>
      <c r="GV35" s="17">
        <v>0</v>
      </c>
      <c r="GW35" s="17">
        <v>44.103009999999998</v>
      </c>
      <c r="GX35" s="17">
        <v>44.103009999999998</v>
      </c>
      <c r="GY35" s="17">
        <v>-44.103009999999998</v>
      </c>
      <c r="GZ35" s="17">
        <v>4</v>
      </c>
      <c r="HA35" s="17"/>
      <c r="HB35" s="17"/>
      <c r="HC35" s="17">
        <v>4</v>
      </c>
      <c r="HD35" s="17">
        <v>16.7</v>
      </c>
      <c r="HE35" s="17">
        <v>17.005710000000001</v>
      </c>
      <c r="HF35" s="17">
        <v>17.005710000000001</v>
      </c>
      <c r="HG35" s="17">
        <v>-0.30570999999999998</v>
      </c>
      <c r="HH35" s="17">
        <v>167.4</v>
      </c>
      <c r="HI35" s="17">
        <v>174.55948000000001</v>
      </c>
      <c r="HJ35" s="17">
        <v>174.55948000000001</v>
      </c>
      <c r="HK35" s="17">
        <v>-7.1594800000000003</v>
      </c>
      <c r="HL35" s="17"/>
      <c r="HM35" s="17"/>
      <c r="HN35" s="17"/>
      <c r="HO35" s="17">
        <v>0</v>
      </c>
      <c r="HP35" s="17"/>
      <c r="HQ35" s="17"/>
      <c r="HR35" s="17"/>
      <c r="HS35" s="17">
        <v>0</v>
      </c>
      <c r="HT35" s="17">
        <v>94.7</v>
      </c>
      <c r="HU35" s="17">
        <v>94.210740000000001</v>
      </c>
      <c r="HV35" s="17">
        <v>95.545190000000005</v>
      </c>
      <c r="HW35" s="17">
        <v>-0.84519</v>
      </c>
      <c r="HX35" s="17">
        <v>24.7</v>
      </c>
      <c r="HY35" s="17">
        <v>26</v>
      </c>
      <c r="HZ35" s="17">
        <v>26</v>
      </c>
      <c r="IA35" s="17">
        <v>-1.3</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128.6</v>
      </c>
      <c r="IW35" s="17">
        <v>126.84735999999999</v>
      </c>
      <c r="IX35" s="17">
        <v>132.83837</v>
      </c>
      <c r="IY35" s="17">
        <v>-4.2383699999999997</v>
      </c>
      <c r="IZ35" s="17"/>
      <c r="JA35" s="17"/>
      <c r="JB35" s="17"/>
      <c r="JC35" s="17">
        <v>0</v>
      </c>
      <c r="JD35" s="17">
        <v>160.30000000000001</v>
      </c>
      <c r="JE35" s="17">
        <v>160.79597000000001</v>
      </c>
      <c r="JF35" s="17">
        <v>160.79597000000001</v>
      </c>
      <c r="JG35" s="17">
        <v>-0.49597000000000002</v>
      </c>
      <c r="JH35" s="17">
        <v>192.9</v>
      </c>
      <c r="JI35" s="17">
        <v>196.15728999999999</v>
      </c>
      <c r="JJ35" s="17">
        <v>196.15728999999999</v>
      </c>
      <c r="JK35" s="17">
        <v>-3.2572899999999998</v>
      </c>
      <c r="JL35" s="17"/>
      <c r="JM35" s="17"/>
      <c r="JN35" s="17"/>
      <c r="JO35" s="17">
        <v>0</v>
      </c>
      <c r="JP35" s="17">
        <v>70.3</v>
      </c>
      <c r="JQ35" s="17">
        <v>73.590999999999994</v>
      </c>
      <c r="JR35" s="17">
        <v>73.590999999999994</v>
      </c>
      <c r="JS35" s="17">
        <v>-3.2909999999999999</v>
      </c>
      <c r="JT35" s="17">
        <v>34.4</v>
      </c>
      <c r="JU35" s="17">
        <v>36.905999999999999</v>
      </c>
      <c r="JV35" s="17">
        <v>36.905999999999999</v>
      </c>
      <c r="JW35" s="17">
        <v>-2.5059999999999998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2.2999999999999998</v>
      </c>
      <c r="KW35" s="17">
        <v>2.04081</v>
      </c>
      <c r="KX35" s="17">
        <v>2.04081</v>
      </c>
      <c r="KY35" s="17">
        <v>0.25918999999999998</v>
      </c>
      <c r="KZ35" s="17">
        <v>248.6</v>
      </c>
      <c r="LA35" s="17">
        <v>270.06803000000002</v>
      </c>
      <c r="LB35" s="17">
        <v>181.75317000000001</v>
      </c>
      <c r="LC35" s="17">
        <v>66.846829999999997</v>
      </c>
      <c r="LD35" s="17">
        <v>132.69999999999999</v>
      </c>
      <c r="LE35" s="17">
        <v>133.16031000000001</v>
      </c>
      <c r="LF35" s="17">
        <v>93.273259999999993</v>
      </c>
      <c r="LG35" s="17">
        <v>39.426740000000002</v>
      </c>
      <c r="LH35" s="17">
        <v>62.3</v>
      </c>
      <c r="LI35" s="17">
        <v>67.199219999999997</v>
      </c>
      <c r="LJ35" s="17">
        <v>67.199219999999997</v>
      </c>
      <c r="LK35" s="17">
        <v>-4.8992199999999997</v>
      </c>
      <c r="LL35" s="17">
        <v>61.1</v>
      </c>
      <c r="LM35" s="17">
        <v>65.712459999999993</v>
      </c>
      <c r="LN35" s="17">
        <v>65.712459999999993</v>
      </c>
      <c r="LO35" s="17">
        <v>-4.6124599999999996</v>
      </c>
      <c r="LP35" s="17">
        <v>0</v>
      </c>
      <c r="LQ35" s="17"/>
      <c r="LR35" s="17">
        <v>29.980560000000001</v>
      </c>
      <c r="LS35" s="17">
        <v>-29.980560000000001</v>
      </c>
      <c r="LT35" s="17"/>
      <c r="LU35" s="17"/>
      <c r="LV35" s="17"/>
      <c r="LW35" s="17">
        <v>0</v>
      </c>
      <c r="LX35" s="17"/>
      <c r="LY35" s="17"/>
      <c r="LZ35" s="17"/>
      <c r="MA35" s="17">
        <v>0</v>
      </c>
      <c r="MB35" s="17"/>
      <c r="MC35" s="17"/>
      <c r="MD35" s="17"/>
      <c r="ME35" s="17">
        <v>0</v>
      </c>
      <c r="MF35" s="17">
        <v>138.5</v>
      </c>
      <c r="MG35" s="17">
        <v>151.08876000000001</v>
      </c>
      <c r="MH35" s="17">
        <v>159.10807</v>
      </c>
      <c r="MI35" s="17">
        <v>-20.608070000000001</v>
      </c>
      <c r="MJ35" s="17">
        <v>138.5</v>
      </c>
      <c r="MK35" s="17">
        <v>151.08876000000001</v>
      </c>
      <c r="ML35" s="17">
        <v>159.10807</v>
      </c>
      <c r="MM35" s="17">
        <v>-20.608070000000001</v>
      </c>
      <c r="MN35" s="17">
        <v>167.6</v>
      </c>
      <c r="MO35" s="17">
        <v>151.54248000000001</v>
      </c>
      <c r="MP35" s="17">
        <v>159.58587</v>
      </c>
      <c r="MQ35" s="17">
        <v>8.0141299999999998</v>
      </c>
      <c r="MR35" s="17">
        <v>112.9</v>
      </c>
      <c r="MS35" s="17">
        <v>102.98661</v>
      </c>
      <c r="MT35" s="17"/>
      <c r="MU35" s="17">
        <v>112.9</v>
      </c>
      <c r="MV35" s="17"/>
      <c r="MW35" s="17"/>
      <c r="MX35" s="17"/>
      <c r="MY35" s="17">
        <v>0</v>
      </c>
      <c r="MZ35" s="17"/>
      <c r="NA35" s="17"/>
      <c r="NB35" s="17"/>
      <c r="NC35" s="17">
        <v>0</v>
      </c>
      <c r="ND35" s="17"/>
      <c r="NE35" s="17"/>
      <c r="NF35" s="17"/>
      <c r="NG35" s="17">
        <v>0</v>
      </c>
      <c r="NH35" s="17"/>
      <c r="NI35" s="17"/>
      <c r="NJ35" s="17"/>
      <c r="NK35" s="17">
        <v>0</v>
      </c>
      <c r="NL35" s="17">
        <v>137.19999999999999</v>
      </c>
      <c r="NM35" s="17">
        <v>206.49084999999999</v>
      </c>
      <c r="NN35" s="17">
        <v>206.49084999999999</v>
      </c>
      <c r="NO35" s="17">
        <v>-69.290850000000006</v>
      </c>
      <c r="NP35" s="17">
        <v>76</v>
      </c>
      <c r="NQ35" s="17">
        <v>103.55547</v>
      </c>
      <c r="NR35" s="17">
        <v>103.55547</v>
      </c>
      <c r="NS35" s="17">
        <v>-27.55547</v>
      </c>
      <c r="NT35" s="17">
        <v>0</v>
      </c>
      <c r="NU35" s="17"/>
      <c r="NV35" s="17">
        <v>9.09</v>
      </c>
      <c r="NW35" s="17">
        <v>-9.09</v>
      </c>
      <c r="NX35" s="17">
        <v>4.5</v>
      </c>
      <c r="NY35" s="17">
        <v>4.0686799999999996</v>
      </c>
      <c r="NZ35" s="17">
        <v>9.9490999999999996</v>
      </c>
      <c r="OA35" s="17">
        <v>-5.4490999999999996</v>
      </c>
      <c r="OB35" s="17">
        <v>20</v>
      </c>
      <c r="OC35" s="17">
        <v>17.492709999999999</v>
      </c>
      <c r="OD35" s="17">
        <v>17.492709999999999</v>
      </c>
      <c r="OE35" s="17">
        <v>2.5072899999999998</v>
      </c>
      <c r="OF35" s="17">
        <v>0.2</v>
      </c>
      <c r="OG35" s="17">
        <v>0.77200000000000002</v>
      </c>
      <c r="OH35" s="17">
        <v>0.77200000000000002</v>
      </c>
      <c r="OI35" s="17">
        <v>-0.57199999999999995</v>
      </c>
      <c r="OJ35" s="17">
        <v>19.100000000000001</v>
      </c>
      <c r="OK35" s="17">
        <v>8.6</v>
      </c>
      <c r="OL35" s="17">
        <v>32.15</v>
      </c>
      <c r="OM35" s="17">
        <v>-13.05</v>
      </c>
      <c r="ON35" s="17">
        <v>64.099999999999994</v>
      </c>
      <c r="OO35" s="17">
        <v>50.1</v>
      </c>
      <c r="OP35" s="17">
        <v>68.75</v>
      </c>
      <c r="OQ35" s="17">
        <v>-4.6500000000000004</v>
      </c>
      <c r="OR35" s="17">
        <v>0</v>
      </c>
      <c r="OS35" s="17">
        <v>4.9429999999999996</v>
      </c>
      <c r="OT35" s="17">
        <v>4.9429999999999996</v>
      </c>
      <c r="OU35" s="17">
        <v>-4.9429999999999996</v>
      </c>
      <c r="OV35" s="17">
        <v>0.2</v>
      </c>
      <c r="OW35" s="17">
        <v>0.3</v>
      </c>
      <c r="OX35" s="17">
        <v>0.3</v>
      </c>
      <c r="OY35" s="17">
        <v>-0.1</v>
      </c>
      <c r="OZ35" s="17">
        <v>20.3</v>
      </c>
      <c r="PA35" s="17">
        <v>19.436350000000001</v>
      </c>
      <c r="PB35" s="17">
        <v>19.436350000000001</v>
      </c>
      <c r="PC35" s="17">
        <v>0.86365000000000003</v>
      </c>
      <c r="PD35" s="17">
        <v>9.9</v>
      </c>
      <c r="PE35" s="17">
        <v>9.9830000000000005</v>
      </c>
      <c r="PF35" s="17">
        <v>9.9830000000000005</v>
      </c>
      <c r="PG35" s="17">
        <v>-8.3000000000000004E-2</v>
      </c>
      <c r="PH35" s="17">
        <v>5.3</v>
      </c>
      <c r="PI35" s="17">
        <v>5.67</v>
      </c>
      <c r="PJ35" s="17">
        <v>5.67</v>
      </c>
      <c r="PK35" s="17">
        <v>-0.37</v>
      </c>
      <c r="PL35" s="17">
        <v>136</v>
      </c>
      <c r="PM35" s="17">
        <v>107.5</v>
      </c>
      <c r="PN35" s="17">
        <v>142.69300000000001</v>
      </c>
      <c r="PO35" s="17">
        <v>-6.6929999999999996</v>
      </c>
      <c r="PP35" s="17">
        <v>1.6</v>
      </c>
      <c r="PQ35" s="17">
        <v>1</v>
      </c>
      <c r="PR35" s="17">
        <v>1</v>
      </c>
      <c r="PS35" s="17">
        <v>0.6</v>
      </c>
      <c r="PT35" s="17">
        <v>3.6</v>
      </c>
      <c r="PU35" s="17">
        <v>3.55</v>
      </c>
      <c r="PV35" s="17">
        <v>3.55</v>
      </c>
      <c r="PW35" s="17">
        <v>0.05</v>
      </c>
      <c r="PX35" s="17">
        <v>4.4000000000000004</v>
      </c>
      <c r="PY35" s="17">
        <v>5</v>
      </c>
      <c r="PZ35" s="17">
        <v>5</v>
      </c>
      <c r="QA35" s="17">
        <v>-0.6</v>
      </c>
      <c r="QB35" s="17">
        <v>20.399999999999999</v>
      </c>
      <c r="QC35" s="17">
        <v>20.274049999999999</v>
      </c>
      <c r="QD35" s="17">
        <v>20.274049999999999</v>
      </c>
      <c r="QE35" s="17">
        <v>0.12595000000000001</v>
      </c>
      <c r="QF35" s="17">
        <v>20</v>
      </c>
      <c r="QG35" s="17">
        <v>19.436350000000001</v>
      </c>
      <c r="QH35" s="17">
        <v>19.436350000000001</v>
      </c>
      <c r="QI35" s="17">
        <v>0.56364999999999998</v>
      </c>
      <c r="QJ35" s="17">
        <v>18.8</v>
      </c>
      <c r="QK35" s="17">
        <v>17.492709999999999</v>
      </c>
      <c r="QL35" s="17">
        <v>17.492709999999999</v>
      </c>
      <c r="QM35" s="17">
        <v>1.3072900000000001</v>
      </c>
      <c r="QN35" s="17">
        <v>3.3</v>
      </c>
      <c r="QO35" s="17">
        <v>3.4</v>
      </c>
      <c r="QP35" s="17">
        <v>3.4</v>
      </c>
      <c r="QQ35" s="17">
        <v>-0.1</v>
      </c>
      <c r="QR35" s="17">
        <v>18.600000000000001</v>
      </c>
      <c r="QS35" s="17">
        <v>17.881440000000001</v>
      </c>
      <c r="QT35" s="17">
        <v>17.881440000000001</v>
      </c>
      <c r="QU35" s="17">
        <v>0.71855999999999998</v>
      </c>
      <c r="QV35" s="17">
        <v>8.3000000000000007</v>
      </c>
      <c r="QW35" s="17">
        <v>11.7</v>
      </c>
      <c r="QX35" s="17">
        <v>8.3629999999999995</v>
      </c>
      <c r="QY35" s="17">
        <v>-6.3E-2</v>
      </c>
      <c r="QZ35" s="17">
        <v>11.6</v>
      </c>
      <c r="RA35" s="17">
        <v>15.1</v>
      </c>
      <c r="RB35" s="17">
        <v>13.741</v>
      </c>
      <c r="RC35" s="17">
        <v>-2.141</v>
      </c>
      <c r="RD35" s="17">
        <v>3.6</v>
      </c>
      <c r="RE35" s="17">
        <v>3.5089999999999999</v>
      </c>
      <c r="RF35" s="17">
        <v>3.5089999999999999</v>
      </c>
      <c r="RG35" s="17">
        <v>9.0999999999999998E-2</v>
      </c>
      <c r="RH35" s="17">
        <v>16.3</v>
      </c>
      <c r="RI35" s="17">
        <v>17.899999999999999</v>
      </c>
      <c r="RJ35" s="17">
        <v>15.113</v>
      </c>
      <c r="RK35" s="17">
        <v>1.1870000000000001</v>
      </c>
      <c r="RL35" s="17">
        <v>17.600000000000001</v>
      </c>
      <c r="RM35" s="17">
        <v>9.5</v>
      </c>
      <c r="RN35" s="17">
        <v>13.661</v>
      </c>
      <c r="RO35" s="17">
        <v>3.9390000000000001</v>
      </c>
      <c r="RP35" s="17">
        <v>3.1</v>
      </c>
      <c r="RQ35" s="17">
        <v>3.399</v>
      </c>
      <c r="RR35" s="17">
        <v>3.399</v>
      </c>
      <c r="RS35" s="17">
        <v>-0.29899999999999999</v>
      </c>
      <c r="RT35" s="17">
        <v>20.2</v>
      </c>
      <c r="RU35" s="17">
        <v>19.792000000000002</v>
      </c>
      <c r="RV35" s="17">
        <v>19.792000000000002</v>
      </c>
      <c r="RW35" s="17">
        <v>0.40799999999999997</v>
      </c>
      <c r="RX35" s="17">
        <v>3.1</v>
      </c>
      <c r="RY35" s="17">
        <v>2</v>
      </c>
      <c r="RZ35" s="17">
        <v>2</v>
      </c>
      <c r="SA35" s="17">
        <v>1.1000000000000001</v>
      </c>
      <c r="SB35" s="17">
        <v>0.4</v>
      </c>
      <c r="SC35" s="17">
        <v>0.4</v>
      </c>
      <c r="SD35" s="17">
        <v>0.4</v>
      </c>
      <c r="SE35" s="17">
        <v>0</v>
      </c>
      <c r="SF35" s="17">
        <v>0.3</v>
      </c>
      <c r="SG35" s="17">
        <v>0.29799999999999999</v>
      </c>
      <c r="SH35" s="17">
        <v>0.29799999999999999</v>
      </c>
      <c r="SI35" s="17">
        <v>2E-3</v>
      </c>
      <c r="SJ35" s="17">
        <v>19.7</v>
      </c>
      <c r="SK35" s="17">
        <v>19.1448</v>
      </c>
      <c r="SL35" s="17">
        <v>19.1448</v>
      </c>
      <c r="SM35" s="17">
        <v>0.55520000000000003</v>
      </c>
      <c r="SN35" s="17">
        <v>12.8</v>
      </c>
      <c r="SO35" s="17">
        <v>12.244899999999999</v>
      </c>
      <c r="SP35" s="17">
        <v>12.244899999999999</v>
      </c>
      <c r="SQ35" s="17">
        <v>0.55510000000000004</v>
      </c>
      <c r="SR35" s="17">
        <v>20</v>
      </c>
      <c r="SS35" s="17">
        <v>19.436350000000001</v>
      </c>
      <c r="ST35" s="17">
        <v>19.436350000000001</v>
      </c>
      <c r="SU35" s="17">
        <v>0.56364999999999998</v>
      </c>
      <c r="SV35" s="17">
        <v>20.3</v>
      </c>
      <c r="SW35" s="17">
        <v>19.436350000000001</v>
      </c>
      <c r="SX35" s="17">
        <v>19.436350000000001</v>
      </c>
      <c r="SY35" s="17">
        <v>0.86365000000000003</v>
      </c>
      <c r="SZ35" s="17">
        <v>20</v>
      </c>
      <c r="TA35" s="17">
        <v>19.241980000000002</v>
      </c>
      <c r="TB35" s="17">
        <v>19.241980000000002</v>
      </c>
      <c r="TC35" s="17">
        <v>0.75802000000000003</v>
      </c>
      <c r="TD35" s="17">
        <v>8.5</v>
      </c>
      <c r="TE35" s="17">
        <v>8.0399999999999991</v>
      </c>
      <c r="TF35" s="17">
        <v>8.0399999999999991</v>
      </c>
      <c r="TG35" s="17">
        <v>0.46</v>
      </c>
      <c r="TH35" s="17">
        <v>2.4</v>
      </c>
      <c r="TI35" s="17">
        <v>14.6</v>
      </c>
      <c r="TJ35" s="17">
        <v>14.968</v>
      </c>
      <c r="TK35" s="17">
        <v>-12.568</v>
      </c>
      <c r="TL35" s="17">
        <v>22.8</v>
      </c>
      <c r="TM35" s="17">
        <v>8.4</v>
      </c>
      <c r="TN35" s="17">
        <v>16.513000000000002</v>
      </c>
      <c r="TO35" s="17">
        <v>6.2869999999999999</v>
      </c>
      <c r="TP35" s="17">
        <v>14.4</v>
      </c>
      <c r="TQ35" s="17">
        <v>5.3</v>
      </c>
      <c r="TR35" s="17">
        <v>9.3049999999999997</v>
      </c>
      <c r="TS35" s="17">
        <v>5.0949999999999998</v>
      </c>
      <c r="TT35" s="17">
        <v>19.809999999999999</v>
      </c>
      <c r="TU35" s="17">
        <v>6.4</v>
      </c>
      <c r="TV35" s="17">
        <v>12.112</v>
      </c>
      <c r="TW35" s="17">
        <v>7.6980000000000004</v>
      </c>
      <c r="TX35" s="17">
        <v>2.7</v>
      </c>
      <c r="TY35" s="17">
        <v>0.82399999999999995</v>
      </c>
      <c r="TZ35" s="17">
        <v>0.82399999999999995</v>
      </c>
      <c r="UA35" s="17">
        <v>1.8759999999999999</v>
      </c>
      <c r="UB35" s="17">
        <v>2.8</v>
      </c>
      <c r="UC35" s="17">
        <v>1.2769999999999999</v>
      </c>
      <c r="UD35" s="17">
        <v>1.2769999999999999</v>
      </c>
      <c r="UE35" s="17">
        <v>1.5229999999999999</v>
      </c>
      <c r="UF35" s="17">
        <v>36.5</v>
      </c>
      <c r="UG35" s="17">
        <v>17.3</v>
      </c>
      <c r="UH35" s="17">
        <v>17.3</v>
      </c>
      <c r="UI35" s="17">
        <v>19.2</v>
      </c>
      <c r="UJ35" s="17">
        <v>20.9</v>
      </c>
      <c r="UK35" s="17">
        <v>19.436350000000001</v>
      </c>
      <c r="UL35" s="17">
        <v>19.436350000000001</v>
      </c>
      <c r="UM35" s="17">
        <v>1.4636499999999999</v>
      </c>
      <c r="UN35" s="17">
        <v>7.6</v>
      </c>
      <c r="UO35" s="17">
        <v>8.1999999999999993</v>
      </c>
      <c r="UP35" s="17">
        <v>8.1999999999999993</v>
      </c>
      <c r="UQ35" s="17">
        <v>-0.6</v>
      </c>
      <c r="UR35" s="17"/>
      <c r="US35" s="17"/>
      <c r="UT35" s="17"/>
      <c r="UU35" s="17">
        <v>0</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20.100000000000001</v>
      </c>
      <c r="VE35" s="17">
        <v>19.436350000000001</v>
      </c>
      <c r="VF35" s="17">
        <v>19.436350000000001</v>
      </c>
      <c r="VG35" s="17">
        <v>0.66364999999999996</v>
      </c>
      <c r="VH35" s="17">
        <v>0</v>
      </c>
      <c r="VI35" s="17">
        <v>5.4779999999999998</v>
      </c>
      <c r="VJ35" s="17">
        <v>5.4779999999999998</v>
      </c>
      <c r="VK35" s="17">
        <v>-5.4779999999999998</v>
      </c>
      <c r="VL35" s="17">
        <v>232.8</v>
      </c>
      <c r="VM35" s="17">
        <v>161.1</v>
      </c>
      <c r="VN35" s="17">
        <v>178.167</v>
      </c>
      <c r="VO35" s="17">
        <v>54.633000000000003</v>
      </c>
      <c r="VP35" s="17">
        <v>18</v>
      </c>
      <c r="VQ35" s="17">
        <v>15.227</v>
      </c>
      <c r="VR35" s="17">
        <v>15.227</v>
      </c>
      <c r="VS35" s="17">
        <v>2.7730000000000001</v>
      </c>
      <c r="VT35" s="17">
        <v>45.9</v>
      </c>
      <c r="VU35" s="17">
        <v>68.099999999999994</v>
      </c>
      <c r="VV35" s="17">
        <v>68.5</v>
      </c>
      <c r="VW35" s="17">
        <v>-22.6</v>
      </c>
      <c r="VX35" s="17">
        <v>0</v>
      </c>
      <c r="VY35" s="17"/>
      <c r="VZ35" s="17">
        <v>0.6</v>
      </c>
      <c r="WA35" s="17">
        <v>-0.6</v>
      </c>
      <c r="WB35" s="17">
        <v>3.6</v>
      </c>
      <c r="WC35" s="17">
        <v>24</v>
      </c>
      <c r="WD35" s="17">
        <v>24</v>
      </c>
      <c r="WE35" s="17">
        <v>-20.399999999999999</v>
      </c>
      <c r="WF35" s="17">
        <v>15.4</v>
      </c>
      <c r="WG35" s="17">
        <v>24</v>
      </c>
      <c r="WH35" s="17">
        <v>24</v>
      </c>
      <c r="WI35" s="17">
        <v>-8.6</v>
      </c>
      <c r="WJ35" s="17">
        <v>36.6</v>
      </c>
      <c r="WK35" s="17">
        <v>56</v>
      </c>
      <c r="WL35" s="17">
        <v>59.415999999999997</v>
      </c>
      <c r="WM35" s="17">
        <v>-22.815999999999999</v>
      </c>
      <c r="WN35" s="17">
        <v>2.2000000000000002</v>
      </c>
      <c r="WO35" s="17">
        <v>2.9009999999999998</v>
      </c>
      <c r="WP35" s="17">
        <v>2.9009999999999998</v>
      </c>
      <c r="WQ35" s="17">
        <v>-0.70099999999999996</v>
      </c>
      <c r="WR35" s="17">
        <v>1.1000000000000001</v>
      </c>
      <c r="WS35" s="17">
        <v>1.2</v>
      </c>
      <c r="WT35" s="17">
        <v>1.2</v>
      </c>
      <c r="WU35" s="17">
        <v>-0.1</v>
      </c>
      <c r="WV35" s="17">
        <v>1.2</v>
      </c>
      <c r="WW35" s="17">
        <v>1.2</v>
      </c>
      <c r="WX35" s="17">
        <v>1.2</v>
      </c>
      <c r="WY35" s="17">
        <v>0</v>
      </c>
      <c r="WZ35" s="17">
        <v>1.1000000000000001</v>
      </c>
      <c r="XA35" s="17">
        <v>1.4</v>
      </c>
      <c r="XB35" s="17">
        <v>1.4</v>
      </c>
      <c r="XC35" s="17">
        <v>-0.3</v>
      </c>
      <c r="XD35" s="17">
        <v>9.1</v>
      </c>
      <c r="XE35" s="17">
        <v>11.367000000000001</v>
      </c>
      <c r="XF35" s="17">
        <v>11.367000000000001</v>
      </c>
      <c r="XG35" s="17">
        <v>-2.2669999999999999</v>
      </c>
      <c r="XH35" s="17">
        <v>8.6999999999999993</v>
      </c>
      <c r="XI35" s="17">
        <v>9</v>
      </c>
      <c r="XJ35" s="17">
        <v>9</v>
      </c>
      <c r="XK35" s="17">
        <v>-0.3</v>
      </c>
      <c r="XL35" s="17">
        <v>20</v>
      </c>
      <c r="XM35" s="17">
        <v>20</v>
      </c>
      <c r="XN35" s="17">
        <v>19.241980000000002</v>
      </c>
      <c r="XO35" s="17">
        <v>0.75802000000000003</v>
      </c>
      <c r="XP35" s="17">
        <v>9.5</v>
      </c>
      <c r="XQ35" s="17">
        <v>9</v>
      </c>
      <c r="XR35" s="17">
        <v>10.6</v>
      </c>
      <c r="XS35" s="17">
        <v>-1.1000000000000001</v>
      </c>
      <c r="XT35" s="17">
        <v>26.8</v>
      </c>
      <c r="XU35" s="17">
        <v>30.5</v>
      </c>
      <c r="XV35" s="17">
        <v>30.5</v>
      </c>
      <c r="XW35" s="17">
        <v>-3.7</v>
      </c>
      <c r="XX35" s="17">
        <v>33.5</v>
      </c>
      <c r="XY35" s="17">
        <v>30.5</v>
      </c>
      <c r="XZ35" s="17">
        <v>30.5</v>
      </c>
      <c r="YA35" s="17">
        <v>3</v>
      </c>
      <c r="YB35" s="17"/>
      <c r="YC35" s="17"/>
      <c r="YD35" s="17"/>
      <c r="YE35" s="17">
        <v>0</v>
      </c>
      <c r="YF35" s="17">
        <v>5</v>
      </c>
      <c r="YG35" s="17">
        <v>5</v>
      </c>
      <c r="YH35" s="17">
        <v>16</v>
      </c>
      <c r="YI35" s="17">
        <v>-11</v>
      </c>
      <c r="YJ35" s="17">
        <v>4.87</v>
      </c>
      <c r="YK35" s="17"/>
      <c r="YL35" s="17"/>
      <c r="YM35" s="17">
        <v>4.87</v>
      </c>
      <c r="YN35" s="17">
        <v>0</v>
      </c>
      <c r="YO35" s="17"/>
      <c r="YP35" s="17"/>
      <c r="YQ35" s="17">
        <v>0</v>
      </c>
      <c r="YR35" s="17">
        <v>10.75</v>
      </c>
      <c r="YS35" s="17">
        <v>22</v>
      </c>
      <c r="YT35" s="17">
        <v>22</v>
      </c>
      <c r="YU35" s="17">
        <v>-11.25</v>
      </c>
    </row>
    <row r="36" spans="1:671" ht="24" customHeight="1" x14ac:dyDescent="0.25">
      <c r="A36" s="1"/>
      <c r="B36" s="16" t="s">
        <v>35</v>
      </c>
      <c r="C36" s="16" t="s">
        <v>813</v>
      </c>
      <c r="D36" s="17">
        <v>202.4</v>
      </c>
      <c r="E36" s="17">
        <v>203.40136000000001</v>
      </c>
      <c r="F36" s="17">
        <v>203.40136000000001</v>
      </c>
      <c r="G36" s="17">
        <v>-1.00136</v>
      </c>
      <c r="H36" s="17">
        <v>639.5</v>
      </c>
      <c r="I36" s="17">
        <v>627.79395999999997</v>
      </c>
      <c r="J36" s="17">
        <v>627.79395999999997</v>
      </c>
      <c r="K36" s="17">
        <v>11.70604</v>
      </c>
      <c r="L36" s="17">
        <v>214.7</v>
      </c>
      <c r="M36" s="17">
        <v>204.43100999999999</v>
      </c>
      <c r="N36" s="17">
        <v>204.43100999999999</v>
      </c>
      <c r="O36" s="17">
        <v>10.268990000000001</v>
      </c>
      <c r="P36" s="17"/>
      <c r="Q36" s="17"/>
      <c r="R36" s="17"/>
      <c r="S36" s="17">
        <v>0</v>
      </c>
      <c r="T36" s="17"/>
      <c r="U36" s="17"/>
      <c r="V36" s="17"/>
      <c r="W36" s="17">
        <v>0</v>
      </c>
      <c r="X36" s="17">
        <v>90.2</v>
      </c>
      <c r="Y36" s="17">
        <v>91.867829999999998</v>
      </c>
      <c r="Z36" s="17">
        <v>91.867829999999998</v>
      </c>
      <c r="AA36" s="17">
        <v>-1.6678299999999999</v>
      </c>
      <c r="AB36" s="17">
        <v>241.6</v>
      </c>
      <c r="AC36" s="17">
        <v>242</v>
      </c>
      <c r="AD36" s="17">
        <v>242</v>
      </c>
      <c r="AE36" s="17">
        <v>-0.4</v>
      </c>
      <c r="AF36" s="17"/>
      <c r="AG36" s="17"/>
      <c r="AH36" s="17"/>
      <c r="AI36" s="17">
        <v>0</v>
      </c>
      <c r="AJ36" s="17">
        <v>61</v>
      </c>
      <c r="AK36" s="17">
        <v>61.791969999999999</v>
      </c>
      <c r="AL36" s="17"/>
      <c r="AM36" s="17">
        <v>61</v>
      </c>
      <c r="AN36" s="17">
        <v>125.3</v>
      </c>
      <c r="AO36" s="17">
        <v>152.49405999999999</v>
      </c>
      <c r="AP36" s="17">
        <v>173.48079999999999</v>
      </c>
      <c r="AQ36" s="17">
        <v>-48.180799999999998</v>
      </c>
      <c r="AR36" s="17">
        <v>125.5</v>
      </c>
      <c r="AS36" s="17">
        <v>152.49405999999999</v>
      </c>
      <c r="AT36" s="17">
        <v>173.48079999999999</v>
      </c>
      <c r="AU36" s="17">
        <v>-47.980800000000002</v>
      </c>
      <c r="AV36" s="17">
        <v>125.5</v>
      </c>
      <c r="AW36" s="17">
        <v>152.49405999999999</v>
      </c>
      <c r="AX36" s="17">
        <v>173.48079999999999</v>
      </c>
      <c r="AY36" s="17">
        <v>-47.980800000000002</v>
      </c>
      <c r="AZ36" s="17">
        <v>220.9</v>
      </c>
      <c r="BA36" s="17">
        <v>229.428</v>
      </c>
      <c r="BB36" s="17">
        <v>261.00263999999999</v>
      </c>
      <c r="BC36" s="17">
        <v>-40.102640000000001</v>
      </c>
      <c r="BD36" s="17">
        <v>196.1</v>
      </c>
      <c r="BE36" s="17">
        <v>207.24285</v>
      </c>
      <c r="BF36" s="17">
        <v>207.24285</v>
      </c>
      <c r="BG36" s="17">
        <v>-11.142849999999999</v>
      </c>
      <c r="BH36" s="17">
        <v>105.7</v>
      </c>
      <c r="BI36" s="17">
        <v>103.93259999999999</v>
      </c>
      <c r="BJ36" s="17">
        <v>103.93259999999999</v>
      </c>
      <c r="BK36" s="17">
        <v>1.7674000000000001</v>
      </c>
      <c r="BL36" s="17">
        <v>558.9</v>
      </c>
      <c r="BM36" s="17">
        <v>566.08941000000004</v>
      </c>
      <c r="BN36" s="17">
        <v>566.08941000000004</v>
      </c>
      <c r="BO36" s="17">
        <v>-7.1894099999999996</v>
      </c>
      <c r="BP36" s="17">
        <v>10.3</v>
      </c>
      <c r="BQ36" s="17">
        <v>10.52094</v>
      </c>
      <c r="BR36" s="17">
        <v>3.45607</v>
      </c>
      <c r="BS36" s="17">
        <v>6.8439300000000003</v>
      </c>
      <c r="BT36" s="17"/>
      <c r="BU36" s="17"/>
      <c r="BV36" s="17"/>
      <c r="BW36" s="17">
        <v>0</v>
      </c>
      <c r="BX36" s="17"/>
      <c r="BY36" s="17"/>
      <c r="BZ36" s="17"/>
      <c r="CA36" s="17">
        <v>0</v>
      </c>
      <c r="CB36" s="17"/>
      <c r="CC36" s="17"/>
      <c r="CD36" s="17"/>
      <c r="CE36" s="17">
        <v>0</v>
      </c>
      <c r="CF36" s="17"/>
      <c r="CG36" s="17"/>
      <c r="CH36" s="17"/>
      <c r="CI36" s="17">
        <v>0</v>
      </c>
      <c r="CJ36" s="17">
        <v>168.6</v>
      </c>
      <c r="CK36" s="17">
        <v>164.06706</v>
      </c>
      <c r="CL36" s="17">
        <v>164.06706</v>
      </c>
      <c r="CM36" s="17">
        <v>4.53294</v>
      </c>
      <c r="CN36" s="17">
        <v>7.4</v>
      </c>
      <c r="CO36" s="17">
        <v>5.1336000000000004</v>
      </c>
      <c r="CP36" s="17">
        <v>5.1336000000000004</v>
      </c>
      <c r="CQ36" s="17">
        <v>2.2664</v>
      </c>
      <c r="CR36" s="17">
        <v>5.0999999999999996</v>
      </c>
      <c r="CS36" s="17">
        <v>2.8178999999999998</v>
      </c>
      <c r="CT36" s="17">
        <v>2.8178999999999998</v>
      </c>
      <c r="CU36" s="17">
        <v>2.2820999999999998</v>
      </c>
      <c r="CV36" s="17">
        <v>15.8</v>
      </c>
      <c r="CW36" s="17">
        <v>22.410769999999999</v>
      </c>
      <c r="CX36" s="17">
        <v>22.410769999999999</v>
      </c>
      <c r="CY36" s="17">
        <v>-6.6107699999999996</v>
      </c>
      <c r="CZ36" s="17">
        <v>5.3</v>
      </c>
      <c r="DA36" s="17">
        <v>6.8787000000000003</v>
      </c>
      <c r="DB36" s="17">
        <v>6.8787000000000003</v>
      </c>
      <c r="DC36" s="17">
        <v>-1.5787</v>
      </c>
      <c r="DD36" s="17"/>
      <c r="DE36" s="17"/>
      <c r="DF36" s="17"/>
      <c r="DG36" s="17">
        <v>0</v>
      </c>
      <c r="DH36" s="17">
        <v>142.4</v>
      </c>
      <c r="DI36" s="17">
        <v>142.44412</v>
      </c>
      <c r="DJ36" s="17">
        <v>142.44412</v>
      </c>
      <c r="DK36" s="17">
        <v>-4.4119999999999999E-2</v>
      </c>
      <c r="DL36" s="17"/>
      <c r="DM36" s="17"/>
      <c r="DN36" s="17"/>
      <c r="DO36" s="17">
        <v>0</v>
      </c>
      <c r="DP36" s="17">
        <v>11</v>
      </c>
      <c r="DQ36" s="17"/>
      <c r="DR36" s="17"/>
      <c r="DS36" s="17">
        <v>11</v>
      </c>
      <c r="DT36" s="17"/>
      <c r="DU36" s="17"/>
      <c r="DV36" s="17"/>
      <c r="DW36" s="17">
        <v>0</v>
      </c>
      <c r="DX36" s="17"/>
      <c r="DY36" s="17"/>
      <c r="DZ36" s="17"/>
      <c r="EA36" s="17">
        <v>0</v>
      </c>
      <c r="EB36" s="17">
        <v>110.3</v>
      </c>
      <c r="EC36" s="17">
        <v>112.46647</v>
      </c>
      <c r="ED36" s="17">
        <v>112.46647</v>
      </c>
      <c r="EE36" s="17">
        <v>-2.1664699999999999</v>
      </c>
      <c r="EF36" s="17">
        <v>223</v>
      </c>
      <c r="EG36" s="17">
        <v>220.69499999999999</v>
      </c>
      <c r="EH36" s="17">
        <v>220.69499999999999</v>
      </c>
      <c r="EI36" s="17">
        <v>2.3050000000000002</v>
      </c>
      <c r="EJ36" s="17"/>
      <c r="EK36" s="17"/>
      <c r="EL36" s="17"/>
      <c r="EM36" s="17">
        <v>0</v>
      </c>
      <c r="EN36" s="17"/>
      <c r="EO36" s="17"/>
      <c r="EP36" s="17"/>
      <c r="EQ36" s="17">
        <v>0</v>
      </c>
      <c r="ER36" s="17"/>
      <c r="ES36" s="17"/>
      <c r="ET36" s="17"/>
      <c r="EU36" s="17">
        <v>0</v>
      </c>
      <c r="EV36" s="17">
        <v>6.5</v>
      </c>
      <c r="EW36" s="17">
        <v>6.39</v>
      </c>
      <c r="EX36" s="17">
        <v>6.39</v>
      </c>
      <c r="EY36" s="17">
        <v>0.11</v>
      </c>
      <c r="EZ36" s="17">
        <v>457.9</v>
      </c>
      <c r="FA36" s="17">
        <v>457.09426999999999</v>
      </c>
      <c r="FB36" s="17">
        <v>457.09426999999999</v>
      </c>
      <c r="FC36" s="17">
        <v>0.80572999999999995</v>
      </c>
      <c r="FD36" s="17">
        <v>81.400000000000006</v>
      </c>
      <c r="FE36" s="17">
        <v>81.635570000000001</v>
      </c>
      <c r="FF36" s="17">
        <v>81.635570000000001</v>
      </c>
      <c r="FG36" s="17">
        <v>-0.23557</v>
      </c>
      <c r="FH36" s="17">
        <v>151</v>
      </c>
      <c r="FI36" s="17">
        <v>151.36251999999999</v>
      </c>
      <c r="FJ36" s="17">
        <v>151.36251999999999</v>
      </c>
      <c r="FK36" s="17">
        <v>-0.36252000000000001</v>
      </c>
      <c r="FL36" s="17">
        <v>42</v>
      </c>
      <c r="FM36" s="17">
        <v>41.89893</v>
      </c>
      <c r="FN36" s="17">
        <v>41.89893</v>
      </c>
      <c r="FO36" s="17">
        <v>0.10106999999999999</v>
      </c>
      <c r="FP36" s="17">
        <v>18.399999999999999</v>
      </c>
      <c r="FQ36" s="17">
        <v>19.21088</v>
      </c>
      <c r="FR36" s="17">
        <v>14.94232</v>
      </c>
      <c r="FS36" s="17">
        <v>3.4576799999999999</v>
      </c>
      <c r="FT36" s="17">
        <v>18.8</v>
      </c>
      <c r="FU36" s="17">
        <v>18.172979999999999</v>
      </c>
      <c r="FV36" s="17">
        <v>18.172979999999999</v>
      </c>
      <c r="FW36" s="17">
        <v>0.62702000000000002</v>
      </c>
      <c r="FX36" s="17">
        <v>91.6</v>
      </c>
      <c r="FY36" s="17">
        <v>87.773570000000007</v>
      </c>
      <c r="FZ36" s="17">
        <v>87.773570000000007</v>
      </c>
      <c r="GA36" s="17">
        <v>3.8264300000000002</v>
      </c>
      <c r="GB36" s="17">
        <v>0</v>
      </c>
      <c r="GC36" s="17"/>
      <c r="GD36" s="17"/>
      <c r="GE36" s="17">
        <v>0</v>
      </c>
      <c r="GF36" s="17">
        <v>0</v>
      </c>
      <c r="GG36" s="17"/>
      <c r="GH36" s="17"/>
      <c r="GI36" s="17">
        <v>0</v>
      </c>
      <c r="GJ36" s="17">
        <v>0</v>
      </c>
      <c r="GK36" s="17"/>
      <c r="GL36" s="17"/>
      <c r="GM36" s="17">
        <v>0</v>
      </c>
      <c r="GN36" s="17">
        <v>106</v>
      </c>
      <c r="GO36" s="17">
        <v>110.48202000000001</v>
      </c>
      <c r="GP36" s="17">
        <v>110.48202000000001</v>
      </c>
      <c r="GQ36" s="17">
        <v>-4.4820200000000003</v>
      </c>
      <c r="GR36" s="17">
        <v>46.2</v>
      </c>
      <c r="GS36" s="17">
        <v>47.082599999999999</v>
      </c>
      <c r="GT36" s="17">
        <v>47.082599999999999</v>
      </c>
      <c r="GU36" s="17">
        <v>-0.88260000000000005</v>
      </c>
      <c r="GV36" s="17">
        <v>0</v>
      </c>
      <c r="GW36" s="17">
        <v>44.103009999999998</v>
      </c>
      <c r="GX36" s="17">
        <v>44.103009999999998</v>
      </c>
      <c r="GY36" s="17">
        <v>-44.103009999999998</v>
      </c>
      <c r="GZ36" s="17">
        <v>4</v>
      </c>
      <c r="HA36" s="17"/>
      <c r="HB36" s="17"/>
      <c r="HC36" s="17">
        <v>4</v>
      </c>
      <c r="HD36" s="17">
        <v>16.899999999999999</v>
      </c>
      <c r="HE36" s="17">
        <v>17.005710000000001</v>
      </c>
      <c r="HF36" s="17">
        <v>17.005710000000001</v>
      </c>
      <c r="HG36" s="17">
        <v>-0.10571</v>
      </c>
      <c r="HH36" s="17">
        <v>167.4</v>
      </c>
      <c r="HI36" s="17">
        <v>174.55948000000001</v>
      </c>
      <c r="HJ36" s="17">
        <v>174.55948000000001</v>
      </c>
      <c r="HK36" s="17">
        <v>-7.1594800000000003</v>
      </c>
      <c r="HL36" s="17"/>
      <c r="HM36" s="17"/>
      <c r="HN36" s="17"/>
      <c r="HO36" s="17">
        <v>0</v>
      </c>
      <c r="HP36" s="17"/>
      <c r="HQ36" s="17"/>
      <c r="HR36" s="17"/>
      <c r="HS36" s="17">
        <v>0</v>
      </c>
      <c r="HT36" s="17">
        <v>94.5</v>
      </c>
      <c r="HU36" s="17">
        <v>95.545190000000005</v>
      </c>
      <c r="HV36" s="17">
        <v>62.5914</v>
      </c>
      <c r="HW36" s="17">
        <v>31.9086</v>
      </c>
      <c r="HX36" s="17">
        <v>24.9</v>
      </c>
      <c r="HY36" s="17">
        <v>26</v>
      </c>
      <c r="HZ36" s="17">
        <v>26</v>
      </c>
      <c r="IA36" s="17">
        <v>-1.1000000000000001</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128.5</v>
      </c>
      <c r="IW36" s="17">
        <v>126.84735999999999</v>
      </c>
      <c r="IX36" s="17">
        <v>132.83837</v>
      </c>
      <c r="IY36" s="17">
        <v>-4.3383700000000003</v>
      </c>
      <c r="IZ36" s="17"/>
      <c r="JA36" s="17"/>
      <c r="JB36" s="17"/>
      <c r="JC36" s="17">
        <v>0</v>
      </c>
      <c r="JD36" s="17">
        <v>159.9</v>
      </c>
      <c r="JE36" s="17">
        <v>160.79597000000001</v>
      </c>
      <c r="JF36" s="17">
        <v>160.79597000000001</v>
      </c>
      <c r="JG36" s="17">
        <v>-0.89597000000000004</v>
      </c>
      <c r="JH36" s="17">
        <v>192.9</v>
      </c>
      <c r="JI36" s="17">
        <v>196.15728999999999</v>
      </c>
      <c r="JJ36" s="17">
        <v>196.15728999999999</v>
      </c>
      <c r="JK36" s="17">
        <v>-3.2572899999999998</v>
      </c>
      <c r="JL36" s="17"/>
      <c r="JM36" s="17"/>
      <c r="JN36" s="17"/>
      <c r="JO36" s="17">
        <v>0</v>
      </c>
      <c r="JP36" s="17">
        <v>70.7</v>
      </c>
      <c r="JQ36" s="17">
        <v>73.590999999999994</v>
      </c>
      <c r="JR36" s="17">
        <v>73.590999999999994</v>
      </c>
      <c r="JS36" s="17">
        <v>-2.891</v>
      </c>
      <c r="JT36" s="17">
        <v>34.299999999999997</v>
      </c>
      <c r="JU36" s="17">
        <v>36.905999999999999</v>
      </c>
      <c r="JV36" s="17">
        <v>36.905999999999999</v>
      </c>
      <c r="JW36" s="17">
        <v>-2.6059999999999999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2.2999999999999998</v>
      </c>
      <c r="KW36" s="17">
        <v>2.04081</v>
      </c>
      <c r="KX36" s="17">
        <v>2.04081</v>
      </c>
      <c r="KY36" s="17">
        <v>0.25918999999999998</v>
      </c>
      <c r="KZ36" s="17">
        <v>224.4</v>
      </c>
      <c r="LA36" s="17">
        <v>270.06803000000002</v>
      </c>
      <c r="LB36" s="17">
        <v>191.92337000000001</v>
      </c>
      <c r="LC36" s="17">
        <v>32.47663</v>
      </c>
      <c r="LD36" s="17">
        <v>125.8</v>
      </c>
      <c r="LE36" s="17">
        <v>133.16031000000001</v>
      </c>
      <c r="LF36" s="17">
        <v>47.37397</v>
      </c>
      <c r="LG36" s="17">
        <v>78.426029999999997</v>
      </c>
      <c r="LH36" s="17">
        <v>62.2</v>
      </c>
      <c r="LI36" s="17">
        <v>67.199219999999997</v>
      </c>
      <c r="LJ36" s="17">
        <v>67.199219999999997</v>
      </c>
      <c r="LK36" s="17">
        <v>-4.9992200000000002</v>
      </c>
      <c r="LL36" s="17">
        <v>60.9</v>
      </c>
      <c r="LM36" s="17">
        <v>65.712459999999993</v>
      </c>
      <c r="LN36" s="17">
        <v>55.971049999999998</v>
      </c>
      <c r="LO36" s="17">
        <v>4.9289500000000004</v>
      </c>
      <c r="LP36" s="17">
        <v>0</v>
      </c>
      <c r="LQ36" s="17"/>
      <c r="LR36" s="17">
        <v>29.980560000000001</v>
      </c>
      <c r="LS36" s="17">
        <v>-29.980560000000001</v>
      </c>
      <c r="LT36" s="17"/>
      <c r="LU36" s="17"/>
      <c r="LV36" s="17"/>
      <c r="LW36" s="17">
        <v>0</v>
      </c>
      <c r="LX36" s="17"/>
      <c r="LY36" s="17"/>
      <c r="LZ36" s="17"/>
      <c r="MA36" s="17">
        <v>0</v>
      </c>
      <c r="MB36" s="17"/>
      <c r="MC36" s="17"/>
      <c r="MD36" s="17"/>
      <c r="ME36" s="17">
        <v>0</v>
      </c>
      <c r="MF36" s="17">
        <v>136.19999999999999</v>
      </c>
      <c r="MG36" s="17">
        <v>159.10807</v>
      </c>
      <c r="MH36" s="17">
        <v>159.10807</v>
      </c>
      <c r="MI36" s="17">
        <v>-22.908069999999999</v>
      </c>
      <c r="MJ36" s="17">
        <v>137.1</v>
      </c>
      <c r="MK36" s="17">
        <v>159.10807</v>
      </c>
      <c r="ML36" s="17">
        <v>159.10807</v>
      </c>
      <c r="MM36" s="17">
        <v>-22.00807</v>
      </c>
      <c r="MN36" s="17">
        <v>166.8</v>
      </c>
      <c r="MO36" s="17">
        <v>159.58587</v>
      </c>
      <c r="MP36" s="17">
        <v>159.58587</v>
      </c>
      <c r="MQ36" s="17">
        <v>7.2141299999999999</v>
      </c>
      <c r="MR36" s="17">
        <v>102.7</v>
      </c>
      <c r="MS36" s="17">
        <v>115.94762</v>
      </c>
      <c r="MT36" s="17">
        <v>126.23842999999999</v>
      </c>
      <c r="MU36" s="17">
        <v>-23.538430000000002</v>
      </c>
      <c r="MV36" s="17"/>
      <c r="MW36" s="17"/>
      <c r="MX36" s="17"/>
      <c r="MY36" s="17">
        <v>0</v>
      </c>
      <c r="MZ36" s="17"/>
      <c r="NA36" s="17"/>
      <c r="NB36" s="17"/>
      <c r="NC36" s="17">
        <v>0</v>
      </c>
      <c r="ND36" s="17"/>
      <c r="NE36" s="17"/>
      <c r="NF36" s="17"/>
      <c r="NG36" s="17">
        <v>0</v>
      </c>
      <c r="NH36" s="17"/>
      <c r="NI36" s="17"/>
      <c r="NJ36" s="17"/>
      <c r="NK36" s="17">
        <v>0</v>
      </c>
      <c r="NL36" s="17">
        <v>147.69999999999999</v>
      </c>
      <c r="NM36" s="17">
        <v>206.49084999999999</v>
      </c>
      <c r="NN36" s="17">
        <v>206.49084999999999</v>
      </c>
      <c r="NO36" s="17">
        <v>-58.790849999999999</v>
      </c>
      <c r="NP36" s="17">
        <v>79.400000000000006</v>
      </c>
      <c r="NQ36" s="17">
        <v>103.55547</v>
      </c>
      <c r="NR36" s="17">
        <v>103.55547</v>
      </c>
      <c r="NS36" s="17">
        <v>-24.155470000000001</v>
      </c>
      <c r="NT36" s="17">
        <v>0</v>
      </c>
      <c r="NU36" s="17"/>
      <c r="NV36" s="17">
        <v>9.09</v>
      </c>
      <c r="NW36" s="17">
        <v>-9.09</v>
      </c>
      <c r="NX36" s="17">
        <v>4.4000000000000004</v>
      </c>
      <c r="NY36" s="17">
        <v>4.0686799999999996</v>
      </c>
      <c r="NZ36" s="17">
        <v>9.9490999999999996</v>
      </c>
      <c r="OA36" s="17">
        <v>-5.5491000000000001</v>
      </c>
      <c r="OB36" s="17">
        <v>19.899999999999999</v>
      </c>
      <c r="OC36" s="17">
        <v>17.492709999999999</v>
      </c>
      <c r="OD36" s="17">
        <v>17.492709999999999</v>
      </c>
      <c r="OE36" s="17">
        <v>2.4072900000000002</v>
      </c>
      <c r="OF36" s="17">
        <v>0.1</v>
      </c>
      <c r="OG36" s="17">
        <v>0.65200000000000002</v>
      </c>
      <c r="OH36" s="17">
        <v>0.65200000000000002</v>
      </c>
      <c r="OI36" s="17">
        <v>-0.55200000000000005</v>
      </c>
      <c r="OJ36" s="17">
        <v>15.9</v>
      </c>
      <c r="OK36" s="17">
        <v>9.6999999999999993</v>
      </c>
      <c r="OL36" s="17">
        <v>32.159999999999997</v>
      </c>
      <c r="OM36" s="17">
        <v>-16.260000000000002</v>
      </c>
      <c r="ON36" s="17">
        <v>62.8</v>
      </c>
      <c r="OO36" s="17">
        <v>39.9</v>
      </c>
      <c r="OP36" s="17">
        <v>63.625</v>
      </c>
      <c r="OQ36" s="17">
        <v>-0.82499999999999996</v>
      </c>
      <c r="OR36" s="17">
        <v>0</v>
      </c>
      <c r="OS36" s="17">
        <v>5.7670000000000003</v>
      </c>
      <c r="OT36" s="17">
        <v>5.7670000000000003</v>
      </c>
      <c r="OU36" s="17">
        <v>-5.7670000000000003</v>
      </c>
      <c r="OV36" s="17">
        <v>0.2</v>
      </c>
      <c r="OW36" s="17">
        <v>0.2</v>
      </c>
      <c r="OX36" s="17">
        <v>0.2</v>
      </c>
      <c r="OY36" s="17">
        <v>0</v>
      </c>
      <c r="OZ36" s="17">
        <v>20.2</v>
      </c>
      <c r="PA36" s="17">
        <v>19.436350000000001</v>
      </c>
      <c r="PB36" s="17">
        <v>19.436350000000001</v>
      </c>
      <c r="PC36" s="17">
        <v>0.76365000000000005</v>
      </c>
      <c r="PD36" s="17">
        <v>10</v>
      </c>
      <c r="PE36" s="17">
        <v>9.9830000000000005</v>
      </c>
      <c r="PF36" s="17">
        <v>9.9830000000000005</v>
      </c>
      <c r="PG36" s="17">
        <v>1.7000000000000001E-2</v>
      </c>
      <c r="PH36" s="17">
        <v>5.6</v>
      </c>
      <c r="PI36" s="17">
        <v>5.67</v>
      </c>
      <c r="PJ36" s="17">
        <v>5.67</v>
      </c>
      <c r="PK36" s="17">
        <v>-7.0000000000000007E-2</v>
      </c>
      <c r="PL36" s="17">
        <v>107.8</v>
      </c>
      <c r="PM36" s="17">
        <v>94.5</v>
      </c>
      <c r="PN36" s="17">
        <v>126.486</v>
      </c>
      <c r="PO36" s="17">
        <v>-18.686</v>
      </c>
      <c r="PP36" s="17">
        <v>1.6</v>
      </c>
      <c r="PQ36" s="17">
        <v>1</v>
      </c>
      <c r="PR36" s="17">
        <v>1</v>
      </c>
      <c r="PS36" s="17">
        <v>0.6</v>
      </c>
      <c r="PT36" s="17">
        <v>3.6</v>
      </c>
      <c r="PU36" s="17">
        <v>3.55</v>
      </c>
      <c r="PV36" s="17">
        <v>3.55</v>
      </c>
      <c r="PW36" s="17">
        <v>0.05</v>
      </c>
      <c r="PX36" s="17">
        <v>4.2</v>
      </c>
      <c r="PY36" s="17">
        <v>5</v>
      </c>
      <c r="PZ36" s="17">
        <v>5</v>
      </c>
      <c r="QA36" s="17">
        <v>-0.8</v>
      </c>
      <c r="QB36" s="17">
        <v>20.5</v>
      </c>
      <c r="QC36" s="17">
        <v>20.274049999999999</v>
      </c>
      <c r="QD36" s="17">
        <v>20.274049999999999</v>
      </c>
      <c r="QE36" s="17">
        <v>0.22595000000000001</v>
      </c>
      <c r="QF36" s="17">
        <v>20</v>
      </c>
      <c r="QG36" s="17">
        <v>19.436350000000001</v>
      </c>
      <c r="QH36" s="17">
        <v>19.436350000000001</v>
      </c>
      <c r="QI36" s="17">
        <v>0.56364999999999998</v>
      </c>
      <c r="QJ36" s="17">
        <v>18.8</v>
      </c>
      <c r="QK36" s="17">
        <v>17.492709999999999</v>
      </c>
      <c r="QL36" s="17">
        <v>17.492709999999999</v>
      </c>
      <c r="QM36" s="17">
        <v>1.3072900000000001</v>
      </c>
      <c r="QN36" s="17">
        <v>3.4</v>
      </c>
      <c r="QO36" s="17">
        <v>3.4</v>
      </c>
      <c r="QP36" s="17">
        <v>3.4</v>
      </c>
      <c r="QQ36" s="17">
        <v>0</v>
      </c>
      <c r="QR36" s="17">
        <v>18.600000000000001</v>
      </c>
      <c r="QS36" s="17">
        <v>17.881440000000001</v>
      </c>
      <c r="QT36" s="17">
        <v>17.881440000000001</v>
      </c>
      <c r="QU36" s="17">
        <v>0.71855999999999998</v>
      </c>
      <c r="QV36" s="17">
        <v>9.5</v>
      </c>
      <c r="QW36" s="17">
        <v>10.8</v>
      </c>
      <c r="QX36" s="17">
        <v>7.7759999999999998</v>
      </c>
      <c r="QY36" s="17">
        <v>1.724</v>
      </c>
      <c r="QZ36" s="17">
        <v>14.7</v>
      </c>
      <c r="RA36" s="17">
        <v>14.2</v>
      </c>
      <c r="RB36" s="17">
        <v>13.314</v>
      </c>
      <c r="RC36" s="17">
        <v>1.3859999999999999</v>
      </c>
      <c r="RD36" s="17">
        <v>3.2</v>
      </c>
      <c r="RE36" s="17">
        <v>3.3959999999999999</v>
      </c>
      <c r="RF36" s="17">
        <v>3.3959999999999999</v>
      </c>
      <c r="RG36" s="17">
        <v>-0.19600000000000001</v>
      </c>
      <c r="RH36" s="17">
        <v>15.2</v>
      </c>
      <c r="RI36" s="17">
        <v>18.600000000000001</v>
      </c>
      <c r="RJ36" s="17">
        <v>14.805999999999999</v>
      </c>
      <c r="RK36" s="17">
        <v>0.39400000000000002</v>
      </c>
      <c r="RL36" s="17">
        <v>17.399999999999999</v>
      </c>
      <c r="RM36" s="17">
        <v>8.6</v>
      </c>
      <c r="RN36" s="17">
        <v>12.683999999999999</v>
      </c>
      <c r="RO36" s="17">
        <v>4.7160000000000002</v>
      </c>
      <c r="RP36" s="17">
        <v>3.1</v>
      </c>
      <c r="RQ36" s="17">
        <v>3.399</v>
      </c>
      <c r="RR36" s="17">
        <v>3.399</v>
      </c>
      <c r="RS36" s="17">
        <v>-0.29899999999999999</v>
      </c>
      <c r="RT36" s="17">
        <v>20.2</v>
      </c>
      <c r="RU36" s="17">
        <v>19.792000000000002</v>
      </c>
      <c r="RV36" s="17">
        <v>19.792000000000002</v>
      </c>
      <c r="RW36" s="17">
        <v>0.40799999999999997</v>
      </c>
      <c r="RX36" s="17">
        <v>3.1</v>
      </c>
      <c r="RY36" s="17">
        <v>2</v>
      </c>
      <c r="RZ36" s="17">
        <v>2</v>
      </c>
      <c r="SA36" s="17">
        <v>1.1000000000000001</v>
      </c>
      <c r="SB36" s="17">
        <v>0.4</v>
      </c>
      <c r="SC36" s="17">
        <v>0.4</v>
      </c>
      <c r="SD36" s="17">
        <v>0.4</v>
      </c>
      <c r="SE36" s="17">
        <v>0</v>
      </c>
      <c r="SF36" s="17">
        <v>0.3</v>
      </c>
      <c r="SG36" s="17">
        <v>0.27200000000000002</v>
      </c>
      <c r="SH36" s="17">
        <v>0.27200000000000002</v>
      </c>
      <c r="SI36" s="17">
        <v>2.8000000000000001E-2</v>
      </c>
      <c r="SJ36" s="17">
        <v>19.7</v>
      </c>
      <c r="SK36" s="17">
        <v>19.1448</v>
      </c>
      <c r="SL36" s="17">
        <v>19.1448</v>
      </c>
      <c r="SM36" s="17">
        <v>0.55520000000000003</v>
      </c>
      <c r="SN36" s="17">
        <v>12.8</v>
      </c>
      <c r="SO36" s="17">
        <v>12.244899999999999</v>
      </c>
      <c r="SP36" s="17">
        <v>12.244899999999999</v>
      </c>
      <c r="SQ36" s="17">
        <v>0.55510000000000004</v>
      </c>
      <c r="SR36" s="17">
        <v>20</v>
      </c>
      <c r="SS36" s="17">
        <v>19.436350000000001</v>
      </c>
      <c r="ST36" s="17">
        <v>19.436350000000001</v>
      </c>
      <c r="SU36" s="17">
        <v>0.56364999999999998</v>
      </c>
      <c r="SV36" s="17">
        <v>20.3</v>
      </c>
      <c r="SW36" s="17">
        <v>19.436350000000001</v>
      </c>
      <c r="SX36" s="17">
        <v>19.436350000000001</v>
      </c>
      <c r="SY36" s="17">
        <v>0.86365000000000003</v>
      </c>
      <c r="SZ36" s="17">
        <v>20</v>
      </c>
      <c r="TA36" s="17">
        <v>19.241980000000002</v>
      </c>
      <c r="TB36" s="17">
        <v>19.241980000000002</v>
      </c>
      <c r="TC36" s="17">
        <v>0.75802000000000003</v>
      </c>
      <c r="TD36" s="17">
        <v>12.5</v>
      </c>
      <c r="TE36" s="17">
        <v>8.7080000000000002</v>
      </c>
      <c r="TF36" s="17">
        <v>8.7080000000000002</v>
      </c>
      <c r="TG36" s="17">
        <v>3.7919999999999998</v>
      </c>
      <c r="TH36" s="17">
        <v>4</v>
      </c>
      <c r="TI36" s="17">
        <v>15.7</v>
      </c>
      <c r="TJ36" s="17">
        <v>16.053000000000001</v>
      </c>
      <c r="TK36" s="17">
        <v>-12.053000000000001</v>
      </c>
      <c r="TL36" s="17">
        <v>7.6</v>
      </c>
      <c r="TM36" s="17">
        <v>7.1</v>
      </c>
      <c r="TN36" s="17">
        <v>14.092000000000001</v>
      </c>
      <c r="TO36" s="17">
        <v>-6.492</v>
      </c>
      <c r="TP36" s="17">
        <v>13.4</v>
      </c>
      <c r="TQ36" s="17">
        <v>5.7</v>
      </c>
      <c r="TR36" s="17">
        <v>10.002000000000001</v>
      </c>
      <c r="TS36" s="17">
        <v>3.3980000000000001</v>
      </c>
      <c r="TT36" s="17">
        <v>16.98</v>
      </c>
      <c r="TU36" s="17">
        <v>6.9</v>
      </c>
      <c r="TV36" s="17">
        <v>12.304</v>
      </c>
      <c r="TW36" s="17">
        <v>4.6760000000000002</v>
      </c>
      <c r="TX36" s="17">
        <v>3</v>
      </c>
      <c r="TY36" s="17">
        <v>0.88600000000000001</v>
      </c>
      <c r="TZ36" s="17">
        <v>0.88600000000000001</v>
      </c>
      <c r="UA36" s="17">
        <v>2.1139999999999999</v>
      </c>
      <c r="UB36" s="17">
        <v>1.7</v>
      </c>
      <c r="UC36" s="17">
        <v>1.3220000000000001</v>
      </c>
      <c r="UD36" s="17">
        <v>1.3220000000000001</v>
      </c>
      <c r="UE36" s="17">
        <v>0.378</v>
      </c>
      <c r="UF36" s="17">
        <v>31.9</v>
      </c>
      <c r="UG36" s="17">
        <v>14.17</v>
      </c>
      <c r="UH36" s="17">
        <v>14.17</v>
      </c>
      <c r="UI36" s="17">
        <v>17.73</v>
      </c>
      <c r="UJ36" s="17">
        <v>20.9</v>
      </c>
      <c r="UK36" s="17">
        <v>19.436350000000001</v>
      </c>
      <c r="UL36" s="17">
        <v>19.436350000000001</v>
      </c>
      <c r="UM36" s="17">
        <v>1.4636499999999999</v>
      </c>
      <c r="UN36" s="17">
        <v>7.7</v>
      </c>
      <c r="UO36" s="17">
        <v>8.1999999999999993</v>
      </c>
      <c r="UP36" s="17">
        <v>8.1999999999999993</v>
      </c>
      <c r="UQ36" s="17">
        <v>-0.5</v>
      </c>
      <c r="UR36" s="17"/>
      <c r="US36" s="17"/>
      <c r="UT36" s="17"/>
      <c r="UU36" s="17">
        <v>0</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20.100000000000001</v>
      </c>
      <c r="VE36" s="17">
        <v>19.436350000000001</v>
      </c>
      <c r="VF36" s="17">
        <v>19.436350000000001</v>
      </c>
      <c r="VG36" s="17">
        <v>0.66364999999999996</v>
      </c>
      <c r="VH36" s="17">
        <v>0</v>
      </c>
      <c r="VI36" s="17">
        <v>6.3339999999999996</v>
      </c>
      <c r="VJ36" s="17">
        <v>6.3339999999999996</v>
      </c>
      <c r="VK36" s="17">
        <v>-6.3339999999999996</v>
      </c>
      <c r="VL36" s="17">
        <v>84.1</v>
      </c>
      <c r="VM36" s="17">
        <v>155.9</v>
      </c>
      <c r="VN36" s="17">
        <v>163.32300000000001</v>
      </c>
      <c r="VO36" s="17">
        <v>-79.222999999999999</v>
      </c>
      <c r="VP36" s="17">
        <v>16.8</v>
      </c>
      <c r="VQ36" s="17">
        <v>13.946999999999999</v>
      </c>
      <c r="VR36" s="17">
        <v>13.946999999999999</v>
      </c>
      <c r="VS36" s="17">
        <v>2.8530000000000002</v>
      </c>
      <c r="VT36" s="17">
        <v>102.2</v>
      </c>
      <c r="VU36" s="17">
        <v>59.9</v>
      </c>
      <c r="VV36" s="17">
        <v>66.759</v>
      </c>
      <c r="VW36" s="17">
        <v>35.441000000000003</v>
      </c>
      <c r="VX36" s="17">
        <v>0</v>
      </c>
      <c r="VY36" s="17"/>
      <c r="VZ36" s="17">
        <v>0.6</v>
      </c>
      <c r="WA36" s="17">
        <v>-0.6</v>
      </c>
      <c r="WB36" s="17">
        <v>21</v>
      </c>
      <c r="WC36" s="17">
        <v>30</v>
      </c>
      <c r="WD36" s="17">
        <v>30</v>
      </c>
      <c r="WE36" s="17">
        <v>-9</v>
      </c>
      <c r="WF36" s="17">
        <v>66.3</v>
      </c>
      <c r="WG36" s="17">
        <v>30</v>
      </c>
      <c r="WH36" s="17">
        <v>30</v>
      </c>
      <c r="WI36" s="17">
        <v>36.299999999999997</v>
      </c>
      <c r="WJ36" s="17">
        <v>78.900000000000006</v>
      </c>
      <c r="WK36" s="17">
        <v>48.6</v>
      </c>
      <c r="WL36" s="17">
        <v>56.417000000000002</v>
      </c>
      <c r="WM36" s="17">
        <v>22.483000000000001</v>
      </c>
      <c r="WN36" s="17">
        <v>2.2000000000000002</v>
      </c>
      <c r="WO36" s="17">
        <v>2.9009999999999998</v>
      </c>
      <c r="WP36" s="17">
        <v>2.9009999999999998</v>
      </c>
      <c r="WQ36" s="17">
        <v>-0.70099999999999996</v>
      </c>
      <c r="WR36" s="17">
        <v>1.1000000000000001</v>
      </c>
      <c r="WS36" s="17">
        <v>1.2</v>
      </c>
      <c r="WT36" s="17">
        <v>1.2</v>
      </c>
      <c r="WU36" s="17">
        <v>-0.1</v>
      </c>
      <c r="WV36" s="17">
        <v>1.2</v>
      </c>
      <c r="WW36" s="17">
        <v>1.2</v>
      </c>
      <c r="WX36" s="17">
        <v>1.2</v>
      </c>
      <c r="WY36" s="17">
        <v>0</v>
      </c>
      <c r="WZ36" s="17">
        <v>1.1000000000000001</v>
      </c>
      <c r="XA36" s="17">
        <v>1.4</v>
      </c>
      <c r="XB36" s="17">
        <v>1.4</v>
      </c>
      <c r="XC36" s="17">
        <v>-0.3</v>
      </c>
      <c r="XD36" s="17">
        <v>9.9</v>
      </c>
      <c r="XE36" s="17">
        <v>9.8119999999999994</v>
      </c>
      <c r="XF36" s="17">
        <v>9.8119999999999994</v>
      </c>
      <c r="XG36" s="17">
        <v>8.7999999999999995E-2</v>
      </c>
      <c r="XH36" s="17">
        <v>8.8000000000000007</v>
      </c>
      <c r="XI36" s="17">
        <v>9</v>
      </c>
      <c r="XJ36" s="17">
        <v>9</v>
      </c>
      <c r="XK36" s="17">
        <v>-0.2</v>
      </c>
      <c r="XL36" s="17">
        <v>20</v>
      </c>
      <c r="XM36" s="17">
        <v>20</v>
      </c>
      <c r="XN36" s="17">
        <v>19.241980000000002</v>
      </c>
      <c r="XO36" s="17">
        <v>0.75802000000000003</v>
      </c>
      <c r="XP36" s="17">
        <v>9.3000000000000007</v>
      </c>
      <c r="XQ36" s="17">
        <v>9</v>
      </c>
      <c r="XR36" s="17">
        <v>10.6</v>
      </c>
      <c r="XS36" s="17">
        <v>-1.3</v>
      </c>
      <c r="XT36" s="17">
        <v>26.4</v>
      </c>
      <c r="XU36" s="17">
        <v>30.5</v>
      </c>
      <c r="XV36" s="17">
        <v>30.5</v>
      </c>
      <c r="XW36" s="17">
        <v>-4.0999999999999996</v>
      </c>
      <c r="XX36" s="17">
        <v>32.799999999999997</v>
      </c>
      <c r="XY36" s="17">
        <v>30.5</v>
      </c>
      <c r="XZ36" s="17">
        <v>30.5</v>
      </c>
      <c r="YA36" s="17">
        <v>2.2999999999999998</v>
      </c>
      <c r="YB36" s="17"/>
      <c r="YC36" s="17"/>
      <c r="YD36" s="17"/>
      <c r="YE36" s="17">
        <v>0</v>
      </c>
      <c r="YF36" s="17">
        <v>5</v>
      </c>
      <c r="YG36" s="17">
        <v>5</v>
      </c>
      <c r="YH36" s="17">
        <v>16</v>
      </c>
      <c r="YI36" s="17">
        <v>-11</v>
      </c>
      <c r="YJ36" s="17">
        <v>4.8</v>
      </c>
      <c r="YK36" s="17"/>
      <c r="YL36" s="17"/>
      <c r="YM36" s="17">
        <v>4.8</v>
      </c>
      <c r="YN36" s="17">
        <v>0</v>
      </c>
      <c r="YO36" s="17"/>
      <c r="YP36" s="17"/>
      <c r="YQ36" s="17">
        <v>0</v>
      </c>
      <c r="YR36" s="17">
        <v>11.24</v>
      </c>
      <c r="YS36" s="17">
        <v>22</v>
      </c>
      <c r="YT36" s="17">
        <v>22</v>
      </c>
      <c r="YU36" s="17">
        <v>-10.76</v>
      </c>
    </row>
    <row r="37" spans="1:671" ht="24" customHeight="1" x14ac:dyDescent="0.25">
      <c r="A37" s="1"/>
      <c r="B37" s="16" t="s">
        <v>35</v>
      </c>
      <c r="C37" s="16" t="s">
        <v>814</v>
      </c>
      <c r="D37" s="17">
        <v>202</v>
      </c>
      <c r="E37" s="17">
        <v>203.40136000000001</v>
      </c>
      <c r="F37" s="17">
        <v>203.40136000000001</v>
      </c>
      <c r="G37" s="17">
        <v>-1.4013599999999999</v>
      </c>
      <c r="H37" s="17">
        <v>634.29999999999995</v>
      </c>
      <c r="I37" s="17">
        <v>627.79395999999997</v>
      </c>
      <c r="J37" s="17">
        <v>627.79395999999997</v>
      </c>
      <c r="K37" s="17">
        <v>6.5060399999999996</v>
      </c>
      <c r="L37" s="17">
        <v>213.6</v>
      </c>
      <c r="M37" s="17">
        <v>204.43100999999999</v>
      </c>
      <c r="N37" s="17">
        <v>204.43100999999999</v>
      </c>
      <c r="O37" s="17">
        <v>9.1689900000000009</v>
      </c>
      <c r="P37" s="17"/>
      <c r="Q37" s="17"/>
      <c r="R37" s="17"/>
      <c r="S37" s="17">
        <v>0</v>
      </c>
      <c r="T37" s="17"/>
      <c r="U37" s="17"/>
      <c r="V37" s="17"/>
      <c r="W37" s="17">
        <v>0</v>
      </c>
      <c r="X37" s="17">
        <v>90.3</v>
      </c>
      <c r="Y37" s="17">
        <v>91.867829999999998</v>
      </c>
      <c r="Z37" s="17">
        <v>91.867829999999998</v>
      </c>
      <c r="AA37" s="17">
        <v>-1.5678300000000001</v>
      </c>
      <c r="AB37" s="17">
        <v>241.2</v>
      </c>
      <c r="AC37" s="17">
        <v>242</v>
      </c>
      <c r="AD37" s="17">
        <v>242</v>
      </c>
      <c r="AE37" s="17">
        <v>-0.8</v>
      </c>
      <c r="AF37" s="17"/>
      <c r="AG37" s="17"/>
      <c r="AH37" s="17"/>
      <c r="AI37" s="17">
        <v>0</v>
      </c>
      <c r="AJ37" s="17">
        <v>60.9</v>
      </c>
      <c r="AK37" s="17">
        <v>61.791969999999999</v>
      </c>
      <c r="AL37" s="17"/>
      <c r="AM37" s="17">
        <v>60.9</v>
      </c>
      <c r="AN37" s="17">
        <v>162</v>
      </c>
      <c r="AO37" s="17">
        <v>152.49405999999999</v>
      </c>
      <c r="AP37" s="17">
        <v>155.82406</v>
      </c>
      <c r="AQ37" s="17">
        <v>6.1759399999999998</v>
      </c>
      <c r="AR37" s="17">
        <v>161.80000000000001</v>
      </c>
      <c r="AS37" s="17">
        <v>152.49405999999999</v>
      </c>
      <c r="AT37" s="17">
        <v>155.82406</v>
      </c>
      <c r="AU37" s="17">
        <v>5.9759399999999996</v>
      </c>
      <c r="AV37" s="17">
        <v>161.30000000000001</v>
      </c>
      <c r="AW37" s="17">
        <v>152.49405999999999</v>
      </c>
      <c r="AX37" s="17">
        <v>155.82406</v>
      </c>
      <c r="AY37" s="17">
        <v>5.4759399999999996</v>
      </c>
      <c r="AZ37" s="17">
        <v>248.1</v>
      </c>
      <c r="BA37" s="17">
        <v>229.428</v>
      </c>
      <c r="BB37" s="17">
        <v>234.43799999999999</v>
      </c>
      <c r="BC37" s="17">
        <v>13.662000000000001</v>
      </c>
      <c r="BD37" s="17">
        <v>193.8</v>
      </c>
      <c r="BE37" s="17">
        <v>207.24285</v>
      </c>
      <c r="BF37" s="17">
        <v>207.24285</v>
      </c>
      <c r="BG37" s="17">
        <v>-13.44285</v>
      </c>
      <c r="BH37" s="17">
        <v>104.9</v>
      </c>
      <c r="BI37" s="17">
        <v>103.93259999999999</v>
      </c>
      <c r="BJ37" s="17">
        <v>103.93259999999999</v>
      </c>
      <c r="BK37" s="17">
        <v>0.96740000000000004</v>
      </c>
      <c r="BL37" s="17">
        <v>561.4</v>
      </c>
      <c r="BM37" s="17">
        <v>566.08941000000004</v>
      </c>
      <c r="BN37" s="17">
        <v>566.08941000000004</v>
      </c>
      <c r="BO37" s="17">
        <v>-4.6894099999999996</v>
      </c>
      <c r="BP37" s="17">
        <v>10.199999999999999</v>
      </c>
      <c r="BQ37" s="17">
        <v>10.52094</v>
      </c>
      <c r="BR37" s="17">
        <v>3.45607</v>
      </c>
      <c r="BS37" s="17">
        <v>6.7439299999999998</v>
      </c>
      <c r="BT37" s="17"/>
      <c r="BU37" s="17"/>
      <c r="BV37" s="17"/>
      <c r="BW37" s="17">
        <v>0</v>
      </c>
      <c r="BX37" s="17"/>
      <c r="BY37" s="17"/>
      <c r="BZ37" s="17"/>
      <c r="CA37" s="17">
        <v>0</v>
      </c>
      <c r="CB37" s="17"/>
      <c r="CC37" s="17"/>
      <c r="CD37" s="17"/>
      <c r="CE37" s="17">
        <v>0</v>
      </c>
      <c r="CF37" s="17"/>
      <c r="CG37" s="17"/>
      <c r="CH37" s="17"/>
      <c r="CI37" s="17">
        <v>0</v>
      </c>
      <c r="CJ37" s="17">
        <v>162.80000000000001</v>
      </c>
      <c r="CK37" s="17">
        <v>164.06706</v>
      </c>
      <c r="CL37" s="17">
        <v>164.06706</v>
      </c>
      <c r="CM37" s="17">
        <v>-1.2670600000000001</v>
      </c>
      <c r="CN37" s="17">
        <v>7.7</v>
      </c>
      <c r="CO37" s="17">
        <v>5.1336000000000004</v>
      </c>
      <c r="CP37" s="17">
        <v>5.1336000000000004</v>
      </c>
      <c r="CQ37" s="17">
        <v>2.5663999999999998</v>
      </c>
      <c r="CR37" s="17">
        <v>5.3</v>
      </c>
      <c r="CS37" s="17">
        <v>2.8178999999999998</v>
      </c>
      <c r="CT37" s="17">
        <v>2.8178999999999998</v>
      </c>
      <c r="CU37" s="17">
        <v>2.4821</v>
      </c>
      <c r="CV37" s="17">
        <v>15.8</v>
      </c>
      <c r="CW37" s="17">
        <v>22.410769999999999</v>
      </c>
      <c r="CX37" s="17">
        <v>22.410769999999999</v>
      </c>
      <c r="CY37" s="17">
        <v>-6.6107699999999996</v>
      </c>
      <c r="CZ37" s="17">
        <v>5.6</v>
      </c>
      <c r="DA37" s="17">
        <v>6.8787000000000003</v>
      </c>
      <c r="DB37" s="17">
        <v>6.8787000000000003</v>
      </c>
      <c r="DC37" s="17">
        <v>-1.2786999999999999</v>
      </c>
      <c r="DD37" s="17"/>
      <c r="DE37" s="17"/>
      <c r="DF37" s="17"/>
      <c r="DG37" s="17">
        <v>0</v>
      </c>
      <c r="DH37" s="17">
        <v>143</v>
      </c>
      <c r="DI37" s="17">
        <v>142.44412</v>
      </c>
      <c r="DJ37" s="17">
        <v>142.44412</v>
      </c>
      <c r="DK37" s="17">
        <v>0.55588000000000004</v>
      </c>
      <c r="DL37" s="17"/>
      <c r="DM37" s="17"/>
      <c r="DN37" s="17"/>
      <c r="DO37" s="17">
        <v>0</v>
      </c>
      <c r="DP37" s="17">
        <v>11.3</v>
      </c>
      <c r="DQ37" s="17"/>
      <c r="DR37" s="17"/>
      <c r="DS37" s="17">
        <v>11.3</v>
      </c>
      <c r="DT37" s="17"/>
      <c r="DU37" s="17"/>
      <c r="DV37" s="17"/>
      <c r="DW37" s="17">
        <v>0</v>
      </c>
      <c r="DX37" s="17"/>
      <c r="DY37" s="17"/>
      <c r="DZ37" s="17"/>
      <c r="EA37" s="17">
        <v>0</v>
      </c>
      <c r="EB37" s="17">
        <v>110.3</v>
      </c>
      <c r="EC37" s="17">
        <v>112.46647</v>
      </c>
      <c r="ED37" s="17">
        <v>112.46647</v>
      </c>
      <c r="EE37" s="17">
        <v>-2.1664699999999999</v>
      </c>
      <c r="EF37" s="17">
        <v>223.2</v>
      </c>
      <c r="EG37" s="17">
        <v>220.69499999999999</v>
      </c>
      <c r="EH37" s="17">
        <v>220.69499999999999</v>
      </c>
      <c r="EI37" s="17">
        <v>2.5049999999999999</v>
      </c>
      <c r="EJ37" s="17"/>
      <c r="EK37" s="17"/>
      <c r="EL37" s="17"/>
      <c r="EM37" s="17">
        <v>0</v>
      </c>
      <c r="EN37" s="17"/>
      <c r="EO37" s="17"/>
      <c r="EP37" s="17"/>
      <c r="EQ37" s="17">
        <v>0</v>
      </c>
      <c r="ER37" s="17"/>
      <c r="ES37" s="17"/>
      <c r="ET37" s="17"/>
      <c r="EU37" s="17">
        <v>0</v>
      </c>
      <c r="EV37" s="17">
        <v>6.5</v>
      </c>
      <c r="EW37" s="17">
        <v>6.39</v>
      </c>
      <c r="EX37" s="17">
        <v>6.39</v>
      </c>
      <c r="EY37" s="17">
        <v>0.11</v>
      </c>
      <c r="EZ37" s="17">
        <v>462</v>
      </c>
      <c r="FA37" s="17">
        <v>457.09426999999999</v>
      </c>
      <c r="FB37" s="17">
        <v>457.09426999999999</v>
      </c>
      <c r="FC37" s="17">
        <v>4.9057300000000001</v>
      </c>
      <c r="FD37" s="17">
        <v>81.5</v>
      </c>
      <c r="FE37" s="17">
        <v>81.635570000000001</v>
      </c>
      <c r="FF37" s="17">
        <v>81.635570000000001</v>
      </c>
      <c r="FG37" s="17">
        <v>-0.13557</v>
      </c>
      <c r="FH37" s="17">
        <v>151.4</v>
      </c>
      <c r="FI37" s="17">
        <v>151.36251999999999</v>
      </c>
      <c r="FJ37" s="17">
        <v>151.36251999999999</v>
      </c>
      <c r="FK37" s="17">
        <v>3.7479999999999999E-2</v>
      </c>
      <c r="FL37" s="17">
        <v>42</v>
      </c>
      <c r="FM37" s="17">
        <v>41.89893</v>
      </c>
      <c r="FN37" s="17">
        <v>41.89893</v>
      </c>
      <c r="FO37" s="17">
        <v>0.10106999999999999</v>
      </c>
      <c r="FP37" s="17">
        <v>16.3</v>
      </c>
      <c r="FQ37" s="17">
        <v>19.21088</v>
      </c>
      <c r="FR37" s="17">
        <v>14.94232</v>
      </c>
      <c r="FS37" s="17">
        <v>1.35768</v>
      </c>
      <c r="FT37" s="17">
        <v>18.8</v>
      </c>
      <c r="FU37" s="17">
        <v>18.172979999999999</v>
      </c>
      <c r="FV37" s="17">
        <v>18.172979999999999</v>
      </c>
      <c r="FW37" s="17">
        <v>0.62702000000000002</v>
      </c>
      <c r="FX37" s="17">
        <v>91.2</v>
      </c>
      <c r="FY37" s="17">
        <v>87.773570000000007</v>
      </c>
      <c r="FZ37" s="17">
        <v>87.773570000000007</v>
      </c>
      <c r="GA37" s="17">
        <v>3.4264299999999999</v>
      </c>
      <c r="GB37" s="17">
        <v>0</v>
      </c>
      <c r="GC37" s="17"/>
      <c r="GD37" s="17"/>
      <c r="GE37" s="17">
        <v>0</v>
      </c>
      <c r="GF37" s="17">
        <v>0</v>
      </c>
      <c r="GG37" s="17"/>
      <c r="GH37" s="17"/>
      <c r="GI37" s="17">
        <v>0</v>
      </c>
      <c r="GJ37" s="17">
        <v>0</v>
      </c>
      <c r="GK37" s="17"/>
      <c r="GL37" s="17"/>
      <c r="GM37" s="17">
        <v>0</v>
      </c>
      <c r="GN37" s="17">
        <v>106.2</v>
      </c>
      <c r="GO37" s="17">
        <v>110.48202000000001</v>
      </c>
      <c r="GP37" s="17">
        <v>110.48202000000001</v>
      </c>
      <c r="GQ37" s="17">
        <v>-4.2820200000000002</v>
      </c>
      <c r="GR37" s="17">
        <v>46.3</v>
      </c>
      <c r="GS37" s="17">
        <v>47.082599999999999</v>
      </c>
      <c r="GT37" s="17">
        <v>47.082599999999999</v>
      </c>
      <c r="GU37" s="17">
        <v>-0.78259999999999996</v>
      </c>
      <c r="GV37" s="17">
        <v>0</v>
      </c>
      <c r="GW37" s="17"/>
      <c r="GX37" s="17">
        <v>44.103009999999998</v>
      </c>
      <c r="GY37" s="17">
        <v>-44.103009999999998</v>
      </c>
      <c r="GZ37" s="17">
        <v>4</v>
      </c>
      <c r="HA37" s="17"/>
      <c r="HB37" s="17"/>
      <c r="HC37" s="17">
        <v>4</v>
      </c>
      <c r="HD37" s="17">
        <v>16.899999999999999</v>
      </c>
      <c r="HE37" s="17">
        <v>17.005710000000001</v>
      </c>
      <c r="HF37" s="17">
        <v>17.005710000000001</v>
      </c>
      <c r="HG37" s="17">
        <v>-0.10571</v>
      </c>
      <c r="HH37" s="17">
        <v>166.4</v>
      </c>
      <c r="HI37" s="17">
        <v>174.55948000000001</v>
      </c>
      <c r="HJ37" s="17">
        <v>174.55948000000001</v>
      </c>
      <c r="HK37" s="17">
        <v>-8.1594800000000003</v>
      </c>
      <c r="HL37" s="17"/>
      <c r="HM37" s="17"/>
      <c r="HN37" s="17"/>
      <c r="HO37" s="17">
        <v>0</v>
      </c>
      <c r="HP37" s="17"/>
      <c r="HQ37" s="17"/>
      <c r="HR37" s="17"/>
      <c r="HS37" s="17">
        <v>0</v>
      </c>
      <c r="HT37" s="17">
        <v>80.7</v>
      </c>
      <c r="HU37" s="17">
        <v>85.482810000000001</v>
      </c>
      <c r="HV37" s="17">
        <v>77.959419999999994</v>
      </c>
      <c r="HW37" s="17">
        <v>2.74058</v>
      </c>
      <c r="HX37" s="17">
        <v>24.9</v>
      </c>
      <c r="HY37" s="17">
        <v>26</v>
      </c>
      <c r="HZ37" s="17">
        <v>26</v>
      </c>
      <c r="IA37" s="17">
        <v>-1.1000000000000001</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128.19999999999999</v>
      </c>
      <c r="IW37" s="17">
        <v>126.84735999999999</v>
      </c>
      <c r="IX37" s="17">
        <v>132.83837</v>
      </c>
      <c r="IY37" s="17">
        <v>-4.6383700000000001</v>
      </c>
      <c r="IZ37" s="17"/>
      <c r="JA37" s="17"/>
      <c r="JB37" s="17"/>
      <c r="JC37" s="17">
        <v>0</v>
      </c>
      <c r="JD37" s="17">
        <v>160.1</v>
      </c>
      <c r="JE37" s="17">
        <v>160.79597000000001</v>
      </c>
      <c r="JF37" s="17">
        <v>160.79597000000001</v>
      </c>
      <c r="JG37" s="17">
        <v>-0.69596999999999998</v>
      </c>
      <c r="JH37" s="17">
        <v>194.3</v>
      </c>
      <c r="JI37" s="17">
        <v>196.15728999999999</v>
      </c>
      <c r="JJ37" s="17">
        <v>196.15728999999999</v>
      </c>
      <c r="JK37" s="17">
        <v>-1.8572900000000001</v>
      </c>
      <c r="JL37" s="17"/>
      <c r="JM37" s="17"/>
      <c r="JN37" s="17"/>
      <c r="JO37" s="17">
        <v>0</v>
      </c>
      <c r="JP37" s="17">
        <v>70.3</v>
      </c>
      <c r="JQ37" s="17">
        <v>73.590999999999994</v>
      </c>
      <c r="JR37" s="17">
        <v>73.590999999999994</v>
      </c>
      <c r="JS37" s="17">
        <v>-3.2909999999999999</v>
      </c>
      <c r="JT37" s="17">
        <v>34.1</v>
      </c>
      <c r="JU37" s="17">
        <v>36.905999999999999</v>
      </c>
      <c r="JV37" s="17">
        <v>36.905999999999999</v>
      </c>
      <c r="JW37" s="17">
        <v>-2.806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2.2999999999999998</v>
      </c>
      <c r="KW37" s="17">
        <v>2.04081</v>
      </c>
      <c r="KX37" s="17">
        <v>2.04081</v>
      </c>
      <c r="KY37" s="17">
        <v>0.25918999999999998</v>
      </c>
      <c r="KZ37" s="17">
        <v>270.10000000000002</v>
      </c>
      <c r="LA37" s="17">
        <v>270.06803000000002</v>
      </c>
      <c r="LB37" s="17">
        <v>270.06803000000002</v>
      </c>
      <c r="LC37" s="17">
        <v>3.1969999999999998E-2</v>
      </c>
      <c r="LD37" s="17">
        <v>132.1</v>
      </c>
      <c r="LE37" s="17">
        <v>133.16031000000001</v>
      </c>
      <c r="LF37" s="17">
        <v>69.797060000000002</v>
      </c>
      <c r="LG37" s="17">
        <v>62.30294</v>
      </c>
      <c r="LH37" s="17">
        <v>66.099999999999994</v>
      </c>
      <c r="LI37" s="17">
        <v>67.199219999999997</v>
      </c>
      <c r="LJ37" s="17">
        <v>67.199219999999997</v>
      </c>
      <c r="LK37" s="17">
        <v>-1.0992200000000001</v>
      </c>
      <c r="LL37" s="17">
        <v>61.5</v>
      </c>
      <c r="LM37" s="17">
        <v>65.712459999999993</v>
      </c>
      <c r="LN37" s="17">
        <v>63.932989999999997</v>
      </c>
      <c r="LO37" s="17">
        <v>-2.4329900000000002</v>
      </c>
      <c r="LP37" s="17">
        <v>0</v>
      </c>
      <c r="LQ37" s="17"/>
      <c r="LR37" s="17">
        <v>29.980560000000001</v>
      </c>
      <c r="LS37" s="17">
        <v>-29.980560000000001</v>
      </c>
      <c r="LT37" s="17"/>
      <c r="LU37" s="17"/>
      <c r="LV37" s="17"/>
      <c r="LW37" s="17">
        <v>0</v>
      </c>
      <c r="LX37" s="17"/>
      <c r="LY37" s="17"/>
      <c r="LZ37" s="17"/>
      <c r="MA37" s="17">
        <v>0</v>
      </c>
      <c r="MB37" s="17"/>
      <c r="MC37" s="17"/>
      <c r="MD37" s="17"/>
      <c r="ME37" s="17">
        <v>0</v>
      </c>
      <c r="MF37" s="17">
        <v>137.30000000000001</v>
      </c>
      <c r="MG37" s="17">
        <v>151.08876000000001</v>
      </c>
      <c r="MH37" s="17">
        <v>159.10807</v>
      </c>
      <c r="MI37" s="17">
        <v>-21.808070000000001</v>
      </c>
      <c r="MJ37" s="17">
        <v>137.30000000000001</v>
      </c>
      <c r="MK37" s="17">
        <v>151.08876000000001</v>
      </c>
      <c r="ML37" s="17">
        <v>159.10807</v>
      </c>
      <c r="MM37" s="17">
        <v>-21.808070000000001</v>
      </c>
      <c r="MN37" s="17">
        <v>166.5</v>
      </c>
      <c r="MO37" s="17">
        <v>151.54248000000001</v>
      </c>
      <c r="MP37" s="17">
        <v>159.58587</v>
      </c>
      <c r="MQ37" s="17">
        <v>6.9141300000000001</v>
      </c>
      <c r="MR37" s="17">
        <v>180.5</v>
      </c>
      <c r="MS37" s="17">
        <v>161.92084</v>
      </c>
      <c r="MT37" s="17">
        <v>185.80778000000001</v>
      </c>
      <c r="MU37" s="17">
        <v>-5.3077800000000002</v>
      </c>
      <c r="MV37" s="17"/>
      <c r="MW37" s="17"/>
      <c r="MX37" s="17"/>
      <c r="MY37" s="17">
        <v>0</v>
      </c>
      <c r="MZ37" s="17"/>
      <c r="NA37" s="17"/>
      <c r="NB37" s="17"/>
      <c r="NC37" s="17">
        <v>0</v>
      </c>
      <c r="ND37" s="17"/>
      <c r="NE37" s="17"/>
      <c r="NF37" s="17"/>
      <c r="NG37" s="17">
        <v>0</v>
      </c>
      <c r="NH37" s="17"/>
      <c r="NI37" s="17"/>
      <c r="NJ37" s="17"/>
      <c r="NK37" s="17">
        <v>0</v>
      </c>
      <c r="NL37" s="17">
        <v>137.19999999999999</v>
      </c>
      <c r="NM37" s="17">
        <v>145.18799999999999</v>
      </c>
      <c r="NN37" s="17">
        <v>206.49084999999999</v>
      </c>
      <c r="NO37" s="17">
        <v>-69.290850000000006</v>
      </c>
      <c r="NP37" s="17">
        <v>76</v>
      </c>
      <c r="NQ37" s="17">
        <v>72.811999999999998</v>
      </c>
      <c r="NR37" s="17">
        <v>103.55547</v>
      </c>
      <c r="NS37" s="17">
        <v>-27.55547</v>
      </c>
      <c r="NT37" s="17">
        <v>0</v>
      </c>
      <c r="NU37" s="17"/>
      <c r="NV37" s="17">
        <v>9.09</v>
      </c>
      <c r="NW37" s="17">
        <v>-9.09</v>
      </c>
      <c r="NX37" s="17">
        <v>4.4000000000000004</v>
      </c>
      <c r="NY37" s="17">
        <v>4.0686799999999996</v>
      </c>
      <c r="NZ37" s="17">
        <v>9.9490999999999996</v>
      </c>
      <c r="OA37" s="17">
        <v>-5.5491000000000001</v>
      </c>
      <c r="OB37" s="17">
        <v>20</v>
      </c>
      <c r="OC37" s="17">
        <v>20</v>
      </c>
      <c r="OD37" s="17">
        <v>17.492709999999999</v>
      </c>
      <c r="OE37" s="17">
        <v>2.5072899999999998</v>
      </c>
      <c r="OF37" s="17">
        <v>0.1</v>
      </c>
      <c r="OG37" s="17">
        <v>0.63200000000000001</v>
      </c>
      <c r="OH37" s="17">
        <v>0.63200000000000001</v>
      </c>
      <c r="OI37" s="17">
        <v>-0.53200000000000003</v>
      </c>
      <c r="OJ37" s="17">
        <v>20.5</v>
      </c>
      <c r="OK37" s="17">
        <v>11.3</v>
      </c>
      <c r="OL37" s="17">
        <v>32.479999999999997</v>
      </c>
      <c r="OM37" s="17">
        <v>-11.98</v>
      </c>
      <c r="ON37" s="17">
        <v>75</v>
      </c>
      <c r="OO37" s="17">
        <v>35.700000000000003</v>
      </c>
      <c r="OP37" s="17">
        <v>58.122</v>
      </c>
      <c r="OQ37" s="17">
        <v>16.878</v>
      </c>
      <c r="OR37" s="17">
        <v>0</v>
      </c>
      <c r="OS37" s="17">
        <v>6.5069999999999997</v>
      </c>
      <c r="OT37" s="17">
        <v>6.5069999999999997</v>
      </c>
      <c r="OU37" s="17">
        <v>-6.5069999999999997</v>
      </c>
      <c r="OV37" s="17">
        <v>0.2</v>
      </c>
      <c r="OW37" s="17">
        <v>0.2</v>
      </c>
      <c r="OX37" s="17">
        <v>0.2</v>
      </c>
      <c r="OY37" s="17">
        <v>0</v>
      </c>
      <c r="OZ37" s="17">
        <v>20.2</v>
      </c>
      <c r="PA37" s="17">
        <v>19.436350000000001</v>
      </c>
      <c r="PB37" s="17">
        <v>19.436350000000001</v>
      </c>
      <c r="PC37" s="17">
        <v>0.76365000000000005</v>
      </c>
      <c r="PD37" s="17">
        <v>9.9</v>
      </c>
      <c r="PE37" s="17">
        <v>9.9830000000000005</v>
      </c>
      <c r="PF37" s="17">
        <v>9.9830000000000005</v>
      </c>
      <c r="PG37" s="17">
        <v>-8.3000000000000004E-2</v>
      </c>
      <c r="PH37" s="17">
        <v>5.4</v>
      </c>
      <c r="PI37" s="17">
        <v>5.67</v>
      </c>
      <c r="PJ37" s="17">
        <v>5.67</v>
      </c>
      <c r="PK37" s="17">
        <v>-0.27</v>
      </c>
      <c r="PL37" s="17">
        <v>84.3</v>
      </c>
      <c r="PM37" s="17">
        <v>150</v>
      </c>
      <c r="PN37" s="17">
        <v>113.601</v>
      </c>
      <c r="PO37" s="17">
        <v>-29.300999999999998</v>
      </c>
      <c r="PP37" s="17">
        <v>1.6</v>
      </c>
      <c r="PQ37" s="17">
        <v>1</v>
      </c>
      <c r="PR37" s="17">
        <v>1</v>
      </c>
      <c r="PS37" s="17">
        <v>0.6</v>
      </c>
      <c r="PT37" s="17">
        <v>3.6</v>
      </c>
      <c r="PU37" s="17">
        <v>3.55</v>
      </c>
      <c r="PV37" s="17">
        <v>3.55</v>
      </c>
      <c r="PW37" s="17">
        <v>0.05</v>
      </c>
      <c r="PX37" s="17">
        <v>4.7</v>
      </c>
      <c r="PY37" s="17">
        <v>5</v>
      </c>
      <c r="PZ37" s="17">
        <v>5</v>
      </c>
      <c r="QA37" s="17">
        <v>-0.3</v>
      </c>
      <c r="QB37" s="17">
        <v>20.3</v>
      </c>
      <c r="QC37" s="17">
        <v>20.274049999999999</v>
      </c>
      <c r="QD37" s="17">
        <v>20.274049999999999</v>
      </c>
      <c r="QE37" s="17">
        <v>2.5950000000000001E-2</v>
      </c>
      <c r="QF37" s="17">
        <v>20</v>
      </c>
      <c r="QG37" s="17">
        <v>19.436350000000001</v>
      </c>
      <c r="QH37" s="17">
        <v>19.436350000000001</v>
      </c>
      <c r="QI37" s="17">
        <v>0.56364999999999998</v>
      </c>
      <c r="QJ37" s="17">
        <v>18.8</v>
      </c>
      <c r="QK37" s="17">
        <v>17.492709999999999</v>
      </c>
      <c r="QL37" s="17">
        <v>17.492709999999999</v>
      </c>
      <c r="QM37" s="17">
        <v>1.3072900000000001</v>
      </c>
      <c r="QN37" s="17">
        <v>3.4</v>
      </c>
      <c r="QO37" s="17">
        <v>3.4</v>
      </c>
      <c r="QP37" s="17">
        <v>3.4</v>
      </c>
      <c r="QQ37" s="17">
        <v>0</v>
      </c>
      <c r="QR37" s="17">
        <v>18.600000000000001</v>
      </c>
      <c r="QS37" s="17">
        <v>17.881440000000001</v>
      </c>
      <c r="QT37" s="17">
        <v>17.881440000000001</v>
      </c>
      <c r="QU37" s="17">
        <v>0.71855999999999998</v>
      </c>
      <c r="QV37" s="17">
        <v>6</v>
      </c>
      <c r="QW37" s="17">
        <v>10</v>
      </c>
      <c r="QX37" s="17">
        <v>7.2350000000000003</v>
      </c>
      <c r="QY37" s="17">
        <v>-1.2350000000000001</v>
      </c>
      <c r="QZ37" s="17">
        <v>9</v>
      </c>
      <c r="RA37" s="17">
        <v>13.3</v>
      </c>
      <c r="RB37" s="17">
        <v>12.888999999999999</v>
      </c>
      <c r="RC37" s="17">
        <v>-3.8889999999999998</v>
      </c>
      <c r="RD37" s="17">
        <v>2.6</v>
      </c>
      <c r="RE37" s="17">
        <v>4.0999999999999996</v>
      </c>
      <c r="RF37" s="17">
        <v>3.399</v>
      </c>
      <c r="RG37" s="17">
        <v>-0.79900000000000004</v>
      </c>
      <c r="RH37" s="17">
        <v>11.4</v>
      </c>
      <c r="RI37" s="17">
        <v>19.5</v>
      </c>
      <c r="RJ37" s="17">
        <v>14.884</v>
      </c>
      <c r="RK37" s="17">
        <v>-3.484</v>
      </c>
      <c r="RL37" s="17">
        <v>19</v>
      </c>
      <c r="RM37" s="17">
        <v>8.1</v>
      </c>
      <c r="RN37" s="17">
        <v>11.391</v>
      </c>
      <c r="RO37" s="17">
        <v>7.609</v>
      </c>
      <c r="RP37" s="17">
        <v>3.1</v>
      </c>
      <c r="RQ37" s="17">
        <v>3.399</v>
      </c>
      <c r="RR37" s="17">
        <v>3.399</v>
      </c>
      <c r="RS37" s="17">
        <v>-0.29899999999999999</v>
      </c>
      <c r="RT37" s="17">
        <v>20.2</v>
      </c>
      <c r="RU37" s="17">
        <v>19.792000000000002</v>
      </c>
      <c r="RV37" s="17">
        <v>19.792000000000002</v>
      </c>
      <c r="RW37" s="17">
        <v>0.40799999999999997</v>
      </c>
      <c r="RX37" s="17">
        <v>3.1</v>
      </c>
      <c r="RY37" s="17">
        <v>2</v>
      </c>
      <c r="RZ37" s="17">
        <v>2</v>
      </c>
      <c r="SA37" s="17">
        <v>1.1000000000000001</v>
      </c>
      <c r="SB37" s="17">
        <v>0.4</v>
      </c>
      <c r="SC37" s="17">
        <v>0.4</v>
      </c>
      <c r="SD37" s="17">
        <v>0.4</v>
      </c>
      <c r="SE37" s="17">
        <v>0</v>
      </c>
      <c r="SF37" s="17">
        <v>0.4</v>
      </c>
      <c r="SG37" s="17">
        <v>0.247</v>
      </c>
      <c r="SH37" s="17">
        <v>0.247</v>
      </c>
      <c r="SI37" s="17">
        <v>0.153</v>
      </c>
      <c r="SJ37" s="17">
        <v>19.7</v>
      </c>
      <c r="SK37" s="17">
        <v>19.1448</v>
      </c>
      <c r="SL37" s="17">
        <v>19.1448</v>
      </c>
      <c r="SM37" s="17">
        <v>0.55520000000000003</v>
      </c>
      <c r="SN37" s="17">
        <v>12.8</v>
      </c>
      <c r="SO37" s="17">
        <v>12.244899999999999</v>
      </c>
      <c r="SP37" s="17">
        <v>12.244899999999999</v>
      </c>
      <c r="SQ37" s="17">
        <v>0.55510000000000004</v>
      </c>
      <c r="SR37" s="17">
        <v>20.100000000000001</v>
      </c>
      <c r="SS37" s="17">
        <v>19.436350000000001</v>
      </c>
      <c r="ST37" s="17">
        <v>19.436350000000001</v>
      </c>
      <c r="SU37" s="17">
        <v>0.66364999999999996</v>
      </c>
      <c r="SV37" s="17">
        <v>20.2</v>
      </c>
      <c r="SW37" s="17">
        <v>19.436350000000001</v>
      </c>
      <c r="SX37" s="17">
        <v>19.436350000000001</v>
      </c>
      <c r="SY37" s="17">
        <v>0.76365000000000005</v>
      </c>
      <c r="SZ37" s="17">
        <v>20</v>
      </c>
      <c r="TA37" s="17">
        <v>19.241980000000002</v>
      </c>
      <c r="TB37" s="17">
        <v>19.241980000000002</v>
      </c>
      <c r="TC37" s="17">
        <v>0.75802000000000003</v>
      </c>
      <c r="TD37" s="17">
        <v>18.600000000000001</v>
      </c>
      <c r="TE37" s="17">
        <v>9.5839999999999996</v>
      </c>
      <c r="TF37" s="17">
        <v>9.5839999999999996</v>
      </c>
      <c r="TG37" s="17">
        <v>9.016</v>
      </c>
      <c r="TH37" s="17">
        <v>5.6</v>
      </c>
      <c r="TI37" s="17">
        <v>19.600000000000001</v>
      </c>
      <c r="TJ37" s="17">
        <v>17.503</v>
      </c>
      <c r="TK37" s="17">
        <v>-11.903</v>
      </c>
      <c r="TL37" s="17">
        <v>21.9</v>
      </c>
      <c r="TM37" s="17">
        <v>5.8</v>
      </c>
      <c r="TN37" s="17">
        <v>12.212</v>
      </c>
      <c r="TO37" s="17">
        <v>9.6880000000000006</v>
      </c>
      <c r="TP37" s="17">
        <v>15.3</v>
      </c>
      <c r="TQ37" s="17">
        <v>13.5</v>
      </c>
      <c r="TR37" s="17">
        <v>10.369</v>
      </c>
      <c r="TS37" s="17">
        <v>4.931</v>
      </c>
      <c r="TT37" s="17">
        <v>18.3</v>
      </c>
      <c r="TU37" s="17">
        <v>17.8</v>
      </c>
      <c r="TV37" s="17">
        <v>12.667</v>
      </c>
      <c r="TW37" s="17">
        <v>5.633</v>
      </c>
      <c r="TX37" s="17">
        <v>2.4</v>
      </c>
      <c r="TY37" s="17">
        <v>0.81499999999999995</v>
      </c>
      <c r="TZ37" s="17">
        <v>0.81499999999999995</v>
      </c>
      <c r="UA37" s="17">
        <v>1.585</v>
      </c>
      <c r="UB37" s="17">
        <v>1.9</v>
      </c>
      <c r="UC37" s="17">
        <v>1.2729999999999999</v>
      </c>
      <c r="UD37" s="17">
        <v>1.2729999999999999</v>
      </c>
      <c r="UE37" s="17">
        <v>0.627</v>
      </c>
      <c r="UF37" s="17">
        <v>15.2</v>
      </c>
      <c r="UG37" s="17">
        <v>11.05</v>
      </c>
      <c r="UH37" s="17">
        <v>11.05</v>
      </c>
      <c r="UI37" s="17">
        <v>4.1500000000000004</v>
      </c>
      <c r="UJ37" s="17">
        <v>20.9</v>
      </c>
      <c r="UK37" s="17">
        <v>19.436350000000001</v>
      </c>
      <c r="UL37" s="17">
        <v>19.436350000000001</v>
      </c>
      <c r="UM37" s="17">
        <v>1.4636499999999999</v>
      </c>
      <c r="UN37" s="17">
        <v>7.7</v>
      </c>
      <c r="UO37" s="17">
        <v>8.1999999999999993</v>
      </c>
      <c r="UP37" s="17">
        <v>8.1999999999999993</v>
      </c>
      <c r="UQ37" s="17">
        <v>-0.5</v>
      </c>
      <c r="UR37" s="17"/>
      <c r="US37" s="17"/>
      <c r="UT37" s="17"/>
      <c r="UU37" s="17">
        <v>0</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20.100000000000001</v>
      </c>
      <c r="VE37" s="17">
        <v>19.436350000000001</v>
      </c>
      <c r="VF37" s="17">
        <v>19.436350000000001</v>
      </c>
      <c r="VG37" s="17">
        <v>0.66364999999999996</v>
      </c>
      <c r="VH37" s="17">
        <v>0</v>
      </c>
      <c r="VI37" s="17">
        <v>7.056</v>
      </c>
      <c r="VJ37" s="17">
        <v>7.056</v>
      </c>
      <c r="VK37" s="17">
        <v>-7.056</v>
      </c>
      <c r="VL37" s="17">
        <v>57.6</v>
      </c>
      <c r="VM37" s="17">
        <v>150</v>
      </c>
      <c r="VN37" s="17">
        <v>156.91399999999999</v>
      </c>
      <c r="VO37" s="17">
        <v>-99.313999999999993</v>
      </c>
      <c r="VP37" s="17">
        <v>15.5</v>
      </c>
      <c r="VQ37" s="17">
        <v>12.106999999999999</v>
      </c>
      <c r="VR37" s="17">
        <v>12.106999999999999</v>
      </c>
      <c r="VS37" s="17">
        <v>3.3929999999999998</v>
      </c>
      <c r="VT37" s="17">
        <v>101</v>
      </c>
      <c r="VU37" s="17">
        <v>64.3</v>
      </c>
      <c r="VV37" s="17">
        <v>69.244</v>
      </c>
      <c r="VW37" s="17">
        <v>31.756</v>
      </c>
      <c r="VX37" s="17">
        <v>0</v>
      </c>
      <c r="VY37" s="17"/>
      <c r="VZ37" s="17">
        <v>0.6</v>
      </c>
      <c r="WA37" s="17">
        <v>-0.6</v>
      </c>
      <c r="WB37" s="17">
        <v>47.1</v>
      </c>
      <c r="WC37" s="17">
        <v>46</v>
      </c>
      <c r="WD37" s="17">
        <v>34</v>
      </c>
      <c r="WE37" s="17">
        <v>13.1</v>
      </c>
      <c r="WF37" s="17">
        <v>40.299999999999997</v>
      </c>
      <c r="WG37" s="17">
        <v>34</v>
      </c>
      <c r="WH37" s="17">
        <v>34</v>
      </c>
      <c r="WI37" s="17">
        <v>6.3</v>
      </c>
      <c r="WJ37" s="17">
        <v>78.2</v>
      </c>
      <c r="WK37" s="17">
        <v>45</v>
      </c>
      <c r="WL37" s="17">
        <v>55.177</v>
      </c>
      <c r="WM37" s="17">
        <v>23.023</v>
      </c>
      <c r="WN37" s="17">
        <v>2.2000000000000002</v>
      </c>
      <c r="WO37" s="17">
        <v>2.9009999999999998</v>
      </c>
      <c r="WP37" s="17">
        <v>2.9009999999999998</v>
      </c>
      <c r="WQ37" s="17">
        <v>-0.70099999999999996</v>
      </c>
      <c r="WR37" s="17">
        <v>1.1000000000000001</v>
      </c>
      <c r="WS37" s="17">
        <v>1.2</v>
      </c>
      <c r="WT37" s="17">
        <v>1.2</v>
      </c>
      <c r="WU37" s="17">
        <v>-0.1</v>
      </c>
      <c r="WV37" s="17">
        <v>1.2</v>
      </c>
      <c r="WW37" s="17">
        <v>1.2</v>
      </c>
      <c r="WX37" s="17">
        <v>1.2</v>
      </c>
      <c r="WY37" s="17">
        <v>0</v>
      </c>
      <c r="WZ37" s="17">
        <v>1.1000000000000001</v>
      </c>
      <c r="XA37" s="17">
        <v>1.4</v>
      </c>
      <c r="XB37" s="17">
        <v>1.4</v>
      </c>
      <c r="XC37" s="17">
        <v>-0.3</v>
      </c>
      <c r="XD37" s="17">
        <v>8.6999999999999993</v>
      </c>
      <c r="XE37" s="17">
        <v>8.0530000000000008</v>
      </c>
      <c r="XF37" s="17">
        <v>8.0530000000000008</v>
      </c>
      <c r="XG37" s="17">
        <v>0.64700000000000002</v>
      </c>
      <c r="XH37" s="17">
        <v>8.8000000000000007</v>
      </c>
      <c r="XI37" s="17">
        <v>9</v>
      </c>
      <c r="XJ37" s="17">
        <v>9</v>
      </c>
      <c r="XK37" s="17">
        <v>-0.2</v>
      </c>
      <c r="XL37" s="17">
        <v>20.100000000000001</v>
      </c>
      <c r="XM37" s="17">
        <v>20</v>
      </c>
      <c r="XN37" s="17">
        <v>19.241980000000002</v>
      </c>
      <c r="XO37" s="17">
        <v>0.85802</v>
      </c>
      <c r="XP37" s="17">
        <v>9.3000000000000007</v>
      </c>
      <c r="XQ37" s="17">
        <v>9</v>
      </c>
      <c r="XR37" s="17">
        <v>10.6</v>
      </c>
      <c r="XS37" s="17">
        <v>-1.3</v>
      </c>
      <c r="XT37" s="17">
        <v>26.5</v>
      </c>
      <c r="XU37" s="17">
        <v>30.5</v>
      </c>
      <c r="XV37" s="17">
        <v>30.5</v>
      </c>
      <c r="XW37" s="17">
        <v>-4</v>
      </c>
      <c r="XX37" s="17">
        <v>32.799999999999997</v>
      </c>
      <c r="XY37" s="17">
        <v>30.5</v>
      </c>
      <c r="XZ37" s="17">
        <v>30.5</v>
      </c>
      <c r="YA37" s="17">
        <v>2.2999999999999998</v>
      </c>
      <c r="YB37" s="17"/>
      <c r="YC37" s="17"/>
      <c r="YD37" s="17"/>
      <c r="YE37" s="17">
        <v>0</v>
      </c>
      <c r="YF37" s="17">
        <v>5</v>
      </c>
      <c r="YG37" s="17">
        <v>5</v>
      </c>
      <c r="YH37" s="17">
        <v>16</v>
      </c>
      <c r="YI37" s="17">
        <v>-11</v>
      </c>
      <c r="YJ37" s="17">
        <v>4.91</v>
      </c>
      <c r="YK37" s="17"/>
      <c r="YL37" s="17"/>
      <c r="YM37" s="17">
        <v>4.91</v>
      </c>
      <c r="YN37" s="17">
        <v>0</v>
      </c>
      <c r="YO37" s="17"/>
      <c r="YP37" s="17"/>
      <c r="YQ37" s="17">
        <v>0</v>
      </c>
      <c r="YR37" s="17">
        <v>11.41</v>
      </c>
      <c r="YS37" s="17">
        <v>22</v>
      </c>
      <c r="YT37" s="17">
        <v>22</v>
      </c>
      <c r="YU37" s="17">
        <v>-10.59</v>
      </c>
    </row>
    <row r="38" spans="1:671" ht="24" customHeight="1" x14ac:dyDescent="0.25">
      <c r="A38" s="1"/>
      <c r="B38" s="16" t="s">
        <v>35</v>
      </c>
      <c r="C38" s="16" t="s">
        <v>815</v>
      </c>
      <c r="D38" s="17">
        <v>204.2</v>
      </c>
      <c r="E38" s="17">
        <v>203.40136000000001</v>
      </c>
      <c r="F38" s="17">
        <v>203.40136000000001</v>
      </c>
      <c r="G38" s="17">
        <v>0.79864000000000002</v>
      </c>
      <c r="H38" s="17">
        <v>639.1</v>
      </c>
      <c r="I38" s="17">
        <v>627.79395999999997</v>
      </c>
      <c r="J38" s="17">
        <v>627.79395999999997</v>
      </c>
      <c r="K38" s="17">
        <v>11.306039999999999</v>
      </c>
      <c r="L38" s="17">
        <v>215.7</v>
      </c>
      <c r="M38" s="17">
        <v>204.43100999999999</v>
      </c>
      <c r="N38" s="17">
        <v>204.43100999999999</v>
      </c>
      <c r="O38" s="17">
        <v>11.268990000000001</v>
      </c>
      <c r="P38" s="17"/>
      <c r="Q38" s="17"/>
      <c r="R38" s="17"/>
      <c r="S38" s="17">
        <v>0</v>
      </c>
      <c r="T38" s="17"/>
      <c r="U38" s="17"/>
      <c r="V38" s="17"/>
      <c r="W38" s="17">
        <v>0</v>
      </c>
      <c r="X38" s="17">
        <v>91</v>
      </c>
      <c r="Y38" s="17">
        <v>91.867829999999998</v>
      </c>
      <c r="Z38" s="17">
        <v>91.867829999999998</v>
      </c>
      <c r="AA38" s="17">
        <v>-0.86782999999999999</v>
      </c>
      <c r="AB38" s="17">
        <v>242.3</v>
      </c>
      <c r="AC38" s="17">
        <v>242</v>
      </c>
      <c r="AD38" s="17">
        <v>242</v>
      </c>
      <c r="AE38" s="17">
        <v>0.3</v>
      </c>
      <c r="AF38" s="17"/>
      <c r="AG38" s="17"/>
      <c r="AH38" s="17"/>
      <c r="AI38" s="17">
        <v>0</v>
      </c>
      <c r="AJ38" s="17">
        <v>62.6</v>
      </c>
      <c r="AK38" s="17">
        <v>61.791969999999999</v>
      </c>
      <c r="AL38" s="17"/>
      <c r="AM38" s="17">
        <v>62.6</v>
      </c>
      <c r="AN38" s="17">
        <v>171.1</v>
      </c>
      <c r="AO38" s="17">
        <v>152.49405999999999</v>
      </c>
      <c r="AP38" s="17">
        <v>175.37998999999999</v>
      </c>
      <c r="AQ38" s="17">
        <v>-4.2799899999999997</v>
      </c>
      <c r="AR38" s="17">
        <v>170.3</v>
      </c>
      <c r="AS38" s="17">
        <v>152.49405999999999</v>
      </c>
      <c r="AT38" s="17">
        <v>175.37998999999999</v>
      </c>
      <c r="AU38" s="17">
        <v>-5.0799899999999996</v>
      </c>
      <c r="AV38" s="17">
        <v>170.5</v>
      </c>
      <c r="AW38" s="17">
        <v>152.49405999999999</v>
      </c>
      <c r="AX38" s="17">
        <v>175.37998999999999</v>
      </c>
      <c r="AY38" s="17">
        <v>-4.8799900000000003</v>
      </c>
      <c r="AZ38" s="17">
        <v>251.4</v>
      </c>
      <c r="BA38" s="17">
        <v>229.428</v>
      </c>
      <c r="BB38" s="17">
        <v>263.85998999999998</v>
      </c>
      <c r="BC38" s="17">
        <v>-12.459989999999999</v>
      </c>
      <c r="BD38" s="17">
        <v>195.4</v>
      </c>
      <c r="BE38" s="17">
        <v>207.24285</v>
      </c>
      <c r="BF38" s="17">
        <v>207.24285</v>
      </c>
      <c r="BG38" s="17">
        <v>-11.84285</v>
      </c>
      <c r="BH38" s="17">
        <v>104.4</v>
      </c>
      <c r="BI38" s="17">
        <v>103.93259999999999</v>
      </c>
      <c r="BJ38" s="17">
        <v>103.93259999999999</v>
      </c>
      <c r="BK38" s="17">
        <v>0.46739999999999998</v>
      </c>
      <c r="BL38" s="17">
        <v>572.29999999999995</v>
      </c>
      <c r="BM38" s="17">
        <v>566.08941000000004</v>
      </c>
      <c r="BN38" s="17">
        <v>566.08941000000004</v>
      </c>
      <c r="BO38" s="17">
        <v>6.2105899999999998</v>
      </c>
      <c r="BP38" s="17">
        <v>10.199999999999999</v>
      </c>
      <c r="BQ38" s="17">
        <v>10.52094</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v>166.3</v>
      </c>
      <c r="CK38" s="17">
        <v>164.06706</v>
      </c>
      <c r="CL38" s="17">
        <v>164.06706</v>
      </c>
      <c r="CM38" s="17">
        <v>2.2329400000000001</v>
      </c>
      <c r="CN38" s="17">
        <v>8.1</v>
      </c>
      <c r="CO38" s="17">
        <v>5.1336000000000004</v>
      </c>
      <c r="CP38" s="17">
        <v>5.1336000000000004</v>
      </c>
      <c r="CQ38" s="17">
        <v>2.9664000000000001</v>
      </c>
      <c r="CR38" s="17">
        <v>5.2</v>
      </c>
      <c r="CS38" s="17">
        <v>2.8178999999999998</v>
      </c>
      <c r="CT38" s="17">
        <v>2.8178999999999998</v>
      </c>
      <c r="CU38" s="17">
        <v>2.3820999999999999</v>
      </c>
      <c r="CV38" s="17">
        <v>16</v>
      </c>
      <c r="CW38" s="17">
        <v>22.410769999999999</v>
      </c>
      <c r="CX38" s="17">
        <v>22.410769999999999</v>
      </c>
      <c r="CY38" s="17">
        <v>-6.4107700000000003</v>
      </c>
      <c r="CZ38" s="17">
        <v>6</v>
      </c>
      <c r="DA38" s="17">
        <v>6.8787000000000003</v>
      </c>
      <c r="DB38" s="17">
        <v>6.8787000000000003</v>
      </c>
      <c r="DC38" s="17">
        <v>-0.87870000000000004</v>
      </c>
      <c r="DD38" s="17"/>
      <c r="DE38" s="17"/>
      <c r="DF38" s="17"/>
      <c r="DG38" s="17">
        <v>0</v>
      </c>
      <c r="DH38" s="17">
        <v>143.4</v>
      </c>
      <c r="DI38" s="17">
        <v>142.44412</v>
      </c>
      <c r="DJ38" s="17">
        <v>142.44412</v>
      </c>
      <c r="DK38" s="17">
        <v>0.95587999999999995</v>
      </c>
      <c r="DL38" s="17"/>
      <c r="DM38" s="17"/>
      <c r="DN38" s="17"/>
      <c r="DO38" s="17">
        <v>0</v>
      </c>
      <c r="DP38" s="17">
        <v>0</v>
      </c>
      <c r="DQ38" s="17"/>
      <c r="DR38" s="17"/>
      <c r="DS38" s="17">
        <v>0</v>
      </c>
      <c r="DT38" s="17"/>
      <c r="DU38" s="17"/>
      <c r="DV38" s="17"/>
      <c r="DW38" s="17">
        <v>0</v>
      </c>
      <c r="DX38" s="17"/>
      <c r="DY38" s="17"/>
      <c r="DZ38" s="17"/>
      <c r="EA38" s="17">
        <v>0</v>
      </c>
      <c r="EB38" s="17">
        <v>110.3</v>
      </c>
      <c r="EC38" s="17">
        <v>112.46647</v>
      </c>
      <c r="ED38" s="17">
        <v>112.46647</v>
      </c>
      <c r="EE38" s="17">
        <v>-2.1664699999999999</v>
      </c>
      <c r="EF38" s="17">
        <v>221.9</v>
      </c>
      <c r="EG38" s="17">
        <v>220.69499999999999</v>
      </c>
      <c r="EH38" s="17">
        <v>220.69499999999999</v>
      </c>
      <c r="EI38" s="17">
        <v>1.2050000000000001</v>
      </c>
      <c r="EJ38" s="17"/>
      <c r="EK38" s="17"/>
      <c r="EL38" s="17"/>
      <c r="EM38" s="17">
        <v>0</v>
      </c>
      <c r="EN38" s="17"/>
      <c r="EO38" s="17"/>
      <c r="EP38" s="17"/>
      <c r="EQ38" s="17">
        <v>0</v>
      </c>
      <c r="ER38" s="17"/>
      <c r="ES38" s="17"/>
      <c r="ET38" s="17"/>
      <c r="EU38" s="17">
        <v>0</v>
      </c>
      <c r="EV38" s="17">
        <v>6.5</v>
      </c>
      <c r="EW38" s="17">
        <v>6.39</v>
      </c>
      <c r="EX38" s="17">
        <v>6.39</v>
      </c>
      <c r="EY38" s="17">
        <v>0.11</v>
      </c>
      <c r="EZ38" s="17">
        <v>464</v>
      </c>
      <c r="FA38" s="17">
        <v>457.09426999999999</v>
      </c>
      <c r="FB38" s="17">
        <v>457.09426999999999</v>
      </c>
      <c r="FC38" s="17">
        <v>6.9057300000000001</v>
      </c>
      <c r="FD38" s="17">
        <v>81.400000000000006</v>
      </c>
      <c r="FE38" s="17">
        <v>81.635570000000001</v>
      </c>
      <c r="FF38" s="17">
        <v>81.635570000000001</v>
      </c>
      <c r="FG38" s="17">
        <v>-0.23557</v>
      </c>
      <c r="FH38" s="17">
        <v>151.19999999999999</v>
      </c>
      <c r="FI38" s="17">
        <v>151.36251999999999</v>
      </c>
      <c r="FJ38" s="17">
        <v>151.36251999999999</v>
      </c>
      <c r="FK38" s="17">
        <v>-0.16252</v>
      </c>
      <c r="FL38" s="17">
        <v>41.9</v>
      </c>
      <c r="FM38" s="17">
        <v>41.89893</v>
      </c>
      <c r="FN38" s="17">
        <v>41.89893</v>
      </c>
      <c r="FO38" s="17">
        <v>1.07E-3</v>
      </c>
      <c r="FP38" s="17">
        <v>18.399999999999999</v>
      </c>
      <c r="FQ38" s="17">
        <v>19.21088</v>
      </c>
      <c r="FR38" s="17">
        <v>14.94232</v>
      </c>
      <c r="FS38" s="17">
        <v>3.4576799999999999</v>
      </c>
      <c r="FT38" s="17">
        <v>18.8</v>
      </c>
      <c r="FU38" s="17">
        <v>18.172979999999999</v>
      </c>
      <c r="FV38" s="17">
        <v>18.172979999999999</v>
      </c>
      <c r="FW38" s="17">
        <v>0.62702000000000002</v>
      </c>
      <c r="FX38" s="17">
        <v>90.5</v>
      </c>
      <c r="FY38" s="17">
        <v>87.773570000000007</v>
      </c>
      <c r="FZ38" s="17">
        <v>87.773570000000007</v>
      </c>
      <c r="GA38" s="17">
        <v>2.7264300000000001</v>
      </c>
      <c r="GB38" s="17">
        <v>0</v>
      </c>
      <c r="GC38" s="17"/>
      <c r="GD38" s="17"/>
      <c r="GE38" s="17">
        <v>0</v>
      </c>
      <c r="GF38" s="17">
        <v>0</v>
      </c>
      <c r="GG38" s="17"/>
      <c r="GH38" s="17"/>
      <c r="GI38" s="17">
        <v>0</v>
      </c>
      <c r="GJ38" s="17">
        <v>0</v>
      </c>
      <c r="GK38" s="17"/>
      <c r="GL38" s="17"/>
      <c r="GM38" s="17">
        <v>0</v>
      </c>
      <c r="GN38" s="17">
        <v>106.3</v>
      </c>
      <c r="GO38" s="17">
        <v>110.48202000000001</v>
      </c>
      <c r="GP38" s="17">
        <v>110.48202000000001</v>
      </c>
      <c r="GQ38" s="17">
        <v>-4.1820199999999996</v>
      </c>
      <c r="GR38" s="17">
        <v>46.2</v>
      </c>
      <c r="GS38" s="17">
        <v>47.082599999999999</v>
      </c>
      <c r="GT38" s="17">
        <v>47.082599999999999</v>
      </c>
      <c r="GU38" s="17">
        <v>-0.88260000000000005</v>
      </c>
      <c r="GV38" s="17">
        <v>0</v>
      </c>
      <c r="GW38" s="17">
        <v>44.103009999999998</v>
      </c>
      <c r="GX38" s="17">
        <v>44.103009999999998</v>
      </c>
      <c r="GY38" s="17">
        <v>-44.103009999999998</v>
      </c>
      <c r="GZ38" s="17">
        <v>4</v>
      </c>
      <c r="HA38" s="17"/>
      <c r="HB38" s="17"/>
      <c r="HC38" s="17">
        <v>4</v>
      </c>
      <c r="HD38" s="17">
        <v>16.899999999999999</v>
      </c>
      <c r="HE38" s="17">
        <v>17.005710000000001</v>
      </c>
      <c r="HF38" s="17">
        <v>17.005710000000001</v>
      </c>
      <c r="HG38" s="17">
        <v>-0.10571</v>
      </c>
      <c r="HH38" s="17">
        <v>168.3</v>
      </c>
      <c r="HI38" s="17">
        <v>174.55948000000001</v>
      </c>
      <c r="HJ38" s="17">
        <v>174.55948000000001</v>
      </c>
      <c r="HK38" s="17">
        <v>-6.2594799999999999</v>
      </c>
      <c r="HL38" s="17"/>
      <c r="HM38" s="17"/>
      <c r="HN38" s="17"/>
      <c r="HO38" s="17">
        <v>0</v>
      </c>
      <c r="HP38" s="17"/>
      <c r="HQ38" s="17"/>
      <c r="HR38" s="17"/>
      <c r="HS38" s="17">
        <v>0</v>
      </c>
      <c r="HT38" s="17">
        <v>81.2</v>
      </c>
      <c r="HU38" s="17">
        <v>95.147710000000004</v>
      </c>
      <c r="HV38" s="17">
        <v>95.545190000000005</v>
      </c>
      <c r="HW38" s="17">
        <v>-14.345190000000001</v>
      </c>
      <c r="HX38" s="17">
        <v>24.9</v>
      </c>
      <c r="HY38" s="17">
        <v>26</v>
      </c>
      <c r="HZ38" s="17">
        <v>26</v>
      </c>
      <c r="IA38" s="17">
        <v>-1.1000000000000001</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128.5</v>
      </c>
      <c r="IW38" s="17">
        <v>126.84735999999999</v>
      </c>
      <c r="IX38" s="17">
        <v>132.83837</v>
      </c>
      <c r="IY38" s="17">
        <v>-4.3383700000000003</v>
      </c>
      <c r="IZ38" s="17"/>
      <c r="JA38" s="17"/>
      <c r="JB38" s="17"/>
      <c r="JC38" s="17">
        <v>0</v>
      </c>
      <c r="JD38" s="17">
        <v>162.19999999999999</v>
      </c>
      <c r="JE38" s="17">
        <v>160.79597000000001</v>
      </c>
      <c r="JF38" s="17">
        <v>160.79597000000001</v>
      </c>
      <c r="JG38" s="17">
        <v>1.4040299999999999</v>
      </c>
      <c r="JH38" s="17">
        <v>194.7</v>
      </c>
      <c r="JI38" s="17">
        <v>196.15728999999999</v>
      </c>
      <c r="JJ38" s="17">
        <v>196.15728999999999</v>
      </c>
      <c r="JK38" s="17">
        <v>-1.45729</v>
      </c>
      <c r="JL38" s="17"/>
      <c r="JM38" s="17"/>
      <c r="JN38" s="17"/>
      <c r="JO38" s="17">
        <v>0</v>
      </c>
      <c r="JP38" s="17">
        <v>70.8</v>
      </c>
      <c r="JQ38" s="17">
        <v>73.590999999999994</v>
      </c>
      <c r="JR38" s="17">
        <v>73.590999999999994</v>
      </c>
      <c r="JS38" s="17">
        <v>-2.7909999999999999</v>
      </c>
      <c r="JT38" s="17">
        <v>34</v>
      </c>
      <c r="JU38" s="17">
        <v>36.905999999999999</v>
      </c>
      <c r="JV38" s="17">
        <v>36.905999999999999</v>
      </c>
      <c r="JW38" s="17">
        <v>-2.9060000000000001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2.2999999999999998</v>
      </c>
      <c r="KW38" s="17">
        <v>2.04081</v>
      </c>
      <c r="KX38" s="17">
        <v>2.04081</v>
      </c>
      <c r="KY38" s="17">
        <v>0.25918999999999998</v>
      </c>
      <c r="KZ38" s="17">
        <v>274.8</v>
      </c>
      <c r="LA38" s="17">
        <v>270.06803000000002</v>
      </c>
      <c r="LB38" s="17">
        <v>183.60953000000001</v>
      </c>
      <c r="LC38" s="17">
        <v>91.190470000000005</v>
      </c>
      <c r="LD38" s="17">
        <v>133.4</v>
      </c>
      <c r="LE38" s="17">
        <v>133.16031000000001</v>
      </c>
      <c r="LF38" s="17">
        <v>76.193290000000005</v>
      </c>
      <c r="LG38" s="17">
        <v>57.206710000000001</v>
      </c>
      <c r="LH38" s="17">
        <v>66.8</v>
      </c>
      <c r="LI38" s="17">
        <v>67.199219999999997</v>
      </c>
      <c r="LJ38" s="17">
        <v>67.199219999999997</v>
      </c>
      <c r="LK38" s="17">
        <v>-0.39922000000000002</v>
      </c>
      <c r="LL38" s="17">
        <v>61.6</v>
      </c>
      <c r="LM38" s="17">
        <v>65.712459999999993</v>
      </c>
      <c r="LN38" s="17">
        <v>65.712459999999993</v>
      </c>
      <c r="LO38" s="17">
        <v>-4.1124599999999996</v>
      </c>
      <c r="LP38" s="17">
        <v>0</v>
      </c>
      <c r="LQ38" s="17"/>
      <c r="LR38" s="17">
        <v>29.980560000000001</v>
      </c>
      <c r="LS38" s="17">
        <v>-29.980560000000001</v>
      </c>
      <c r="LT38" s="17"/>
      <c r="LU38" s="17"/>
      <c r="LV38" s="17"/>
      <c r="LW38" s="17">
        <v>0</v>
      </c>
      <c r="LX38" s="17"/>
      <c r="LY38" s="17"/>
      <c r="LZ38" s="17"/>
      <c r="MA38" s="17">
        <v>0</v>
      </c>
      <c r="MB38" s="17"/>
      <c r="MC38" s="17"/>
      <c r="MD38" s="17"/>
      <c r="ME38" s="17">
        <v>0</v>
      </c>
      <c r="MF38" s="17">
        <v>136.4</v>
      </c>
      <c r="MG38" s="17">
        <v>151.08876000000001</v>
      </c>
      <c r="MH38" s="17">
        <v>159.10807</v>
      </c>
      <c r="MI38" s="17">
        <v>-22.708069999999999</v>
      </c>
      <c r="MJ38" s="17">
        <v>137</v>
      </c>
      <c r="MK38" s="17">
        <v>151.08876000000001</v>
      </c>
      <c r="ML38" s="17">
        <v>159.10807</v>
      </c>
      <c r="MM38" s="17">
        <v>-22.108070000000001</v>
      </c>
      <c r="MN38" s="17">
        <v>166.6</v>
      </c>
      <c r="MO38" s="17">
        <v>151.54248000000001</v>
      </c>
      <c r="MP38" s="17">
        <v>159.58587</v>
      </c>
      <c r="MQ38" s="17">
        <v>7.0141299999999998</v>
      </c>
      <c r="MR38" s="17">
        <v>177.7</v>
      </c>
      <c r="MS38" s="17">
        <v>175.42538999999999</v>
      </c>
      <c r="MT38" s="17">
        <v>185.80778000000001</v>
      </c>
      <c r="MU38" s="17">
        <v>-8.10778</v>
      </c>
      <c r="MV38" s="17"/>
      <c r="MW38" s="17"/>
      <c r="MX38" s="17"/>
      <c r="MY38" s="17">
        <v>0</v>
      </c>
      <c r="MZ38" s="17"/>
      <c r="NA38" s="17"/>
      <c r="NB38" s="17"/>
      <c r="NC38" s="17">
        <v>0</v>
      </c>
      <c r="ND38" s="17"/>
      <c r="NE38" s="17"/>
      <c r="NF38" s="17"/>
      <c r="NG38" s="17">
        <v>0</v>
      </c>
      <c r="NH38" s="17"/>
      <c r="NI38" s="17"/>
      <c r="NJ38" s="17"/>
      <c r="NK38" s="17">
        <v>0</v>
      </c>
      <c r="NL38" s="17">
        <v>136.4</v>
      </c>
      <c r="NM38" s="17">
        <v>145.18799999999999</v>
      </c>
      <c r="NN38" s="17">
        <v>206.49084999999999</v>
      </c>
      <c r="NO38" s="17">
        <v>-70.090850000000003</v>
      </c>
      <c r="NP38" s="17">
        <v>74.900000000000006</v>
      </c>
      <c r="NQ38" s="17">
        <v>72.811999999999998</v>
      </c>
      <c r="NR38" s="17">
        <v>103.55547</v>
      </c>
      <c r="NS38" s="17">
        <v>-28.655470000000001</v>
      </c>
      <c r="NT38" s="17">
        <v>0</v>
      </c>
      <c r="NU38" s="17"/>
      <c r="NV38" s="17">
        <v>9.09</v>
      </c>
      <c r="NW38" s="17">
        <v>-9.09</v>
      </c>
      <c r="NX38" s="17">
        <v>4.4000000000000004</v>
      </c>
      <c r="NY38" s="17">
        <v>4.0686799999999996</v>
      </c>
      <c r="NZ38" s="17">
        <v>9.9490999999999996</v>
      </c>
      <c r="OA38" s="17">
        <v>-5.5491000000000001</v>
      </c>
      <c r="OB38" s="17">
        <v>20</v>
      </c>
      <c r="OC38" s="17">
        <v>20</v>
      </c>
      <c r="OD38" s="17">
        <v>17.492709999999999</v>
      </c>
      <c r="OE38" s="17">
        <v>2.5072899999999998</v>
      </c>
      <c r="OF38" s="17">
        <v>0.1</v>
      </c>
      <c r="OG38" s="17">
        <v>0.59099999999999997</v>
      </c>
      <c r="OH38" s="17">
        <v>0.59099999999999997</v>
      </c>
      <c r="OI38" s="17">
        <v>-0.49099999999999999</v>
      </c>
      <c r="OJ38" s="17">
        <v>23.9</v>
      </c>
      <c r="OK38" s="17">
        <v>12.2</v>
      </c>
      <c r="OL38" s="17">
        <v>32.81</v>
      </c>
      <c r="OM38" s="17">
        <v>-8.91</v>
      </c>
      <c r="ON38" s="17">
        <v>46.7</v>
      </c>
      <c r="OO38" s="17">
        <v>33.9</v>
      </c>
      <c r="OP38" s="17">
        <v>60.042999999999999</v>
      </c>
      <c r="OQ38" s="17">
        <v>-13.343</v>
      </c>
      <c r="OR38" s="17">
        <v>0</v>
      </c>
      <c r="OS38" s="17">
        <v>7.2190000000000003</v>
      </c>
      <c r="OT38" s="17">
        <v>7.2190000000000003</v>
      </c>
      <c r="OU38" s="17">
        <v>-7.2190000000000003</v>
      </c>
      <c r="OV38" s="17">
        <v>0.1</v>
      </c>
      <c r="OW38" s="17">
        <v>0.1</v>
      </c>
      <c r="OX38" s="17">
        <v>0.1</v>
      </c>
      <c r="OY38" s="17">
        <v>0</v>
      </c>
      <c r="OZ38" s="17">
        <v>20.2</v>
      </c>
      <c r="PA38" s="17">
        <v>19.436350000000001</v>
      </c>
      <c r="PB38" s="17">
        <v>19.436350000000001</v>
      </c>
      <c r="PC38" s="17">
        <v>0.76365000000000005</v>
      </c>
      <c r="PD38" s="17">
        <v>9.9</v>
      </c>
      <c r="PE38" s="17">
        <v>9.9830000000000005</v>
      </c>
      <c r="PF38" s="17">
        <v>9.9830000000000005</v>
      </c>
      <c r="PG38" s="17">
        <v>-8.3000000000000004E-2</v>
      </c>
      <c r="PH38" s="17">
        <v>5.4</v>
      </c>
      <c r="PI38" s="17">
        <v>5.67</v>
      </c>
      <c r="PJ38" s="17">
        <v>5.67</v>
      </c>
      <c r="PK38" s="17">
        <v>-0.27</v>
      </c>
      <c r="PL38" s="17">
        <v>62</v>
      </c>
      <c r="PM38" s="17">
        <v>120</v>
      </c>
      <c r="PN38" s="17">
        <v>105.07899999999999</v>
      </c>
      <c r="PO38" s="17">
        <v>-43.079000000000001</v>
      </c>
      <c r="PP38" s="17">
        <v>1.6</v>
      </c>
      <c r="PQ38" s="17">
        <v>1</v>
      </c>
      <c r="PR38" s="17">
        <v>1</v>
      </c>
      <c r="PS38" s="17">
        <v>0.6</v>
      </c>
      <c r="PT38" s="17">
        <v>3.6</v>
      </c>
      <c r="PU38" s="17">
        <v>3.55</v>
      </c>
      <c r="PV38" s="17">
        <v>3.55</v>
      </c>
      <c r="PW38" s="17">
        <v>0.05</v>
      </c>
      <c r="PX38" s="17">
        <v>4.8</v>
      </c>
      <c r="PY38" s="17">
        <v>5</v>
      </c>
      <c r="PZ38" s="17">
        <v>5</v>
      </c>
      <c r="QA38" s="17">
        <v>-0.2</v>
      </c>
      <c r="QB38" s="17">
        <v>20.5</v>
      </c>
      <c r="QC38" s="17">
        <v>20.274049999999999</v>
      </c>
      <c r="QD38" s="17">
        <v>20.274049999999999</v>
      </c>
      <c r="QE38" s="17">
        <v>0.22595000000000001</v>
      </c>
      <c r="QF38" s="17">
        <v>20</v>
      </c>
      <c r="QG38" s="17">
        <v>19.436350000000001</v>
      </c>
      <c r="QH38" s="17">
        <v>19.436350000000001</v>
      </c>
      <c r="QI38" s="17">
        <v>0.56364999999999998</v>
      </c>
      <c r="QJ38" s="17">
        <v>18.8</v>
      </c>
      <c r="QK38" s="17">
        <v>17.492709999999999</v>
      </c>
      <c r="QL38" s="17">
        <v>17.492709999999999</v>
      </c>
      <c r="QM38" s="17">
        <v>1.3072900000000001</v>
      </c>
      <c r="QN38" s="17">
        <v>3.3</v>
      </c>
      <c r="QO38" s="17">
        <v>3.4</v>
      </c>
      <c r="QP38" s="17">
        <v>3.4</v>
      </c>
      <c r="QQ38" s="17">
        <v>-0.1</v>
      </c>
      <c r="QR38" s="17">
        <v>18.600000000000001</v>
      </c>
      <c r="QS38" s="17">
        <v>17.881440000000001</v>
      </c>
      <c r="QT38" s="17">
        <v>17.881440000000001</v>
      </c>
      <c r="QU38" s="17">
        <v>0.71855999999999998</v>
      </c>
      <c r="QV38" s="17">
        <v>3.4</v>
      </c>
      <c r="QW38" s="17">
        <v>9.3000000000000007</v>
      </c>
      <c r="QX38" s="17">
        <v>7.2530000000000001</v>
      </c>
      <c r="QY38" s="17">
        <v>-3.8530000000000002</v>
      </c>
      <c r="QZ38" s="17">
        <v>2.7</v>
      </c>
      <c r="RA38" s="17">
        <v>12.3</v>
      </c>
      <c r="RB38" s="17">
        <v>13.029</v>
      </c>
      <c r="RC38" s="17">
        <v>-10.329000000000001</v>
      </c>
      <c r="RD38" s="17">
        <v>3.3</v>
      </c>
      <c r="RE38" s="17">
        <v>3.8</v>
      </c>
      <c r="RF38" s="17">
        <v>3.5169999999999999</v>
      </c>
      <c r="RG38" s="17">
        <v>-0.217</v>
      </c>
      <c r="RH38" s="17">
        <v>14.9</v>
      </c>
      <c r="RI38" s="17">
        <v>19.3</v>
      </c>
      <c r="RJ38" s="17">
        <v>15.347</v>
      </c>
      <c r="RK38" s="17">
        <v>-0.44700000000000001</v>
      </c>
      <c r="RL38" s="17">
        <v>10.6</v>
      </c>
      <c r="RM38" s="17">
        <v>8.4</v>
      </c>
      <c r="RN38" s="17">
        <v>11.763</v>
      </c>
      <c r="RO38" s="17">
        <v>-1.163</v>
      </c>
      <c r="RP38" s="17">
        <v>3.1</v>
      </c>
      <c r="RQ38" s="17">
        <v>3.399</v>
      </c>
      <c r="RR38" s="17">
        <v>3.399</v>
      </c>
      <c r="RS38" s="17">
        <v>-0.29899999999999999</v>
      </c>
      <c r="RT38" s="17">
        <v>20.2</v>
      </c>
      <c r="RU38" s="17">
        <v>19.792000000000002</v>
      </c>
      <c r="RV38" s="17">
        <v>19.792000000000002</v>
      </c>
      <c r="RW38" s="17">
        <v>0.40799999999999997</v>
      </c>
      <c r="RX38" s="17">
        <v>3.1</v>
      </c>
      <c r="RY38" s="17">
        <v>2</v>
      </c>
      <c r="RZ38" s="17">
        <v>2</v>
      </c>
      <c r="SA38" s="17">
        <v>1.1000000000000001</v>
      </c>
      <c r="SB38" s="17">
        <v>0.4</v>
      </c>
      <c r="SC38" s="17">
        <v>0.4</v>
      </c>
      <c r="SD38" s="17">
        <v>0.4</v>
      </c>
      <c r="SE38" s="17">
        <v>0</v>
      </c>
      <c r="SF38" s="17">
        <v>0.2</v>
      </c>
      <c r="SG38" s="17">
        <v>0.214</v>
      </c>
      <c r="SH38" s="17">
        <v>0.214</v>
      </c>
      <c r="SI38" s="17">
        <v>-1.4E-2</v>
      </c>
      <c r="SJ38" s="17">
        <v>19.7</v>
      </c>
      <c r="SK38" s="17">
        <v>19.1448</v>
      </c>
      <c r="SL38" s="17">
        <v>19.1448</v>
      </c>
      <c r="SM38" s="17">
        <v>0.55520000000000003</v>
      </c>
      <c r="SN38" s="17">
        <v>12.8</v>
      </c>
      <c r="SO38" s="17">
        <v>12.244899999999999</v>
      </c>
      <c r="SP38" s="17">
        <v>12.244899999999999</v>
      </c>
      <c r="SQ38" s="17">
        <v>0.55510000000000004</v>
      </c>
      <c r="SR38" s="17">
        <v>20.2</v>
      </c>
      <c r="SS38" s="17">
        <v>19.436350000000001</v>
      </c>
      <c r="ST38" s="17">
        <v>19.436350000000001</v>
      </c>
      <c r="SU38" s="17">
        <v>0.76365000000000005</v>
      </c>
      <c r="SV38" s="17">
        <v>20.3</v>
      </c>
      <c r="SW38" s="17">
        <v>19.436350000000001</v>
      </c>
      <c r="SX38" s="17">
        <v>19.436350000000001</v>
      </c>
      <c r="SY38" s="17">
        <v>0.86365000000000003</v>
      </c>
      <c r="SZ38" s="17">
        <v>20</v>
      </c>
      <c r="TA38" s="17">
        <v>19.241980000000002</v>
      </c>
      <c r="TB38" s="17">
        <v>19.241980000000002</v>
      </c>
      <c r="TC38" s="17">
        <v>0.75802000000000003</v>
      </c>
      <c r="TD38" s="17">
        <v>24.3</v>
      </c>
      <c r="TE38" s="17">
        <v>10.53</v>
      </c>
      <c r="TF38" s="17">
        <v>10.53</v>
      </c>
      <c r="TG38" s="17">
        <v>13.77</v>
      </c>
      <c r="TH38" s="17">
        <v>5.6</v>
      </c>
      <c r="TI38" s="17">
        <v>19.7</v>
      </c>
      <c r="TJ38" s="17">
        <v>19.074000000000002</v>
      </c>
      <c r="TK38" s="17">
        <v>-13.474</v>
      </c>
      <c r="TL38" s="17">
        <v>20.8</v>
      </c>
      <c r="TM38" s="17">
        <v>4.4000000000000004</v>
      </c>
      <c r="TN38" s="17">
        <v>10.023999999999999</v>
      </c>
      <c r="TO38" s="17">
        <v>10.776</v>
      </c>
      <c r="TP38" s="17">
        <v>15.3</v>
      </c>
      <c r="TQ38" s="17">
        <v>13.5</v>
      </c>
      <c r="TR38" s="17">
        <v>10.624000000000001</v>
      </c>
      <c r="TS38" s="17">
        <v>4.6760000000000002</v>
      </c>
      <c r="TT38" s="17">
        <v>16.23</v>
      </c>
      <c r="TU38" s="17">
        <v>17.7</v>
      </c>
      <c r="TV38" s="17">
        <v>13.087999999999999</v>
      </c>
      <c r="TW38" s="17">
        <v>3.1419999999999999</v>
      </c>
      <c r="TX38" s="17">
        <v>2.6</v>
      </c>
      <c r="TY38" s="17">
        <v>0.69899999999999995</v>
      </c>
      <c r="TZ38" s="17">
        <v>0.69899999999999995</v>
      </c>
      <c r="UA38" s="17">
        <v>1.901</v>
      </c>
      <c r="UB38" s="17">
        <v>2.1</v>
      </c>
      <c r="UC38" s="17">
        <v>1.1910000000000001</v>
      </c>
      <c r="UD38" s="17">
        <v>1.1910000000000001</v>
      </c>
      <c r="UE38" s="17">
        <v>0.90900000000000003</v>
      </c>
      <c r="UF38" s="17">
        <v>35.1</v>
      </c>
      <c r="UG38" s="17">
        <v>8.73</v>
      </c>
      <c r="UH38" s="17">
        <v>8.73</v>
      </c>
      <c r="UI38" s="17">
        <v>26.37</v>
      </c>
      <c r="UJ38" s="17">
        <v>20.9</v>
      </c>
      <c r="UK38" s="17">
        <v>19.436350000000001</v>
      </c>
      <c r="UL38" s="17">
        <v>19.436350000000001</v>
      </c>
      <c r="UM38" s="17">
        <v>1.4636499999999999</v>
      </c>
      <c r="UN38" s="17">
        <v>7.6</v>
      </c>
      <c r="UO38" s="17">
        <v>8.1999999999999993</v>
      </c>
      <c r="UP38" s="17">
        <v>8.1999999999999993</v>
      </c>
      <c r="UQ38" s="17">
        <v>-0.6</v>
      </c>
      <c r="UR38" s="17"/>
      <c r="US38" s="17"/>
      <c r="UT38" s="17"/>
      <c r="UU38" s="17">
        <v>0</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20.100000000000001</v>
      </c>
      <c r="VE38" s="17">
        <v>19.436350000000001</v>
      </c>
      <c r="VF38" s="17">
        <v>19.436350000000001</v>
      </c>
      <c r="VG38" s="17">
        <v>0.66364999999999996</v>
      </c>
      <c r="VH38" s="17">
        <v>0</v>
      </c>
      <c r="VI38" s="17">
        <v>7.734</v>
      </c>
      <c r="VJ38" s="17">
        <v>7.734</v>
      </c>
      <c r="VK38" s="17">
        <v>-7.734</v>
      </c>
      <c r="VL38" s="17">
        <v>76.400000000000006</v>
      </c>
      <c r="VM38" s="17">
        <v>120</v>
      </c>
      <c r="VN38" s="17">
        <v>142.38900000000001</v>
      </c>
      <c r="VO38" s="17">
        <v>-65.989000000000004</v>
      </c>
      <c r="VP38" s="17">
        <v>11.8</v>
      </c>
      <c r="VQ38" s="17">
        <v>10.036</v>
      </c>
      <c r="VR38" s="17">
        <v>10.036</v>
      </c>
      <c r="VS38" s="17">
        <v>1.764</v>
      </c>
      <c r="VT38" s="17">
        <v>71.3</v>
      </c>
      <c r="VU38" s="17">
        <v>57.9</v>
      </c>
      <c r="VV38" s="17">
        <v>64.608000000000004</v>
      </c>
      <c r="VW38" s="17">
        <v>6.6920000000000002</v>
      </c>
      <c r="VX38" s="17">
        <v>0</v>
      </c>
      <c r="VY38" s="17"/>
      <c r="VZ38" s="17">
        <v>0.6</v>
      </c>
      <c r="WA38" s="17">
        <v>-0.6</v>
      </c>
      <c r="WB38" s="17">
        <v>37.9</v>
      </c>
      <c r="WC38" s="17">
        <v>49</v>
      </c>
      <c r="WD38" s="17">
        <v>37</v>
      </c>
      <c r="WE38" s="17">
        <v>0.9</v>
      </c>
      <c r="WF38" s="17">
        <v>42.4</v>
      </c>
      <c r="WG38" s="17">
        <v>37</v>
      </c>
      <c r="WH38" s="17">
        <v>37</v>
      </c>
      <c r="WI38" s="17">
        <v>5.4</v>
      </c>
      <c r="WJ38" s="17">
        <v>63.9</v>
      </c>
      <c r="WK38" s="17">
        <v>40</v>
      </c>
      <c r="WL38" s="17">
        <v>53.154000000000003</v>
      </c>
      <c r="WM38" s="17">
        <v>10.746</v>
      </c>
      <c r="WN38" s="17">
        <v>2.2000000000000002</v>
      </c>
      <c r="WO38" s="17">
        <v>2.9009999999999998</v>
      </c>
      <c r="WP38" s="17">
        <v>2.9009999999999998</v>
      </c>
      <c r="WQ38" s="17">
        <v>-0.70099999999999996</v>
      </c>
      <c r="WR38" s="17">
        <v>1.1000000000000001</v>
      </c>
      <c r="WS38" s="17">
        <v>1.2</v>
      </c>
      <c r="WT38" s="17">
        <v>1.2</v>
      </c>
      <c r="WU38" s="17">
        <v>-0.1</v>
      </c>
      <c r="WV38" s="17">
        <v>1.2</v>
      </c>
      <c r="WW38" s="17">
        <v>1.2</v>
      </c>
      <c r="WX38" s="17">
        <v>1.2</v>
      </c>
      <c r="WY38" s="17">
        <v>0</v>
      </c>
      <c r="WZ38" s="17">
        <v>1.1000000000000001</v>
      </c>
      <c r="XA38" s="17">
        <v>1.4</v>
      </c>
      <c r="XB38" s="17">
        <v>1.4</v>
      </c>
      <c r="XC38" s="17">
        <v>-0.3</v>
      </c>
      <c r="XD38" s="17">
        <v>7</v>
      </c>
      <c r="XE38" s="17">
        <v>6.1219999999999999</v>
      </c>
      <c r="XF38" s="17">
        <v>6.1219999999999999</v>
      </c>
      <c r="XG38" s="17">
        <v>0.878</v>
      </c>
      <c r="XH38" s="17">
        <v>8.8000000000000007</v>
      </c>
      <c r="XI38" s="17">
        <v>9</v>
      </c>
      <c r="XJ38" s="17">
        <v>9</v>
      </c>
      <c r="XK38" s="17">
        <v>-0.2</v>
      </c>
      <c r="XL38" s="17">
        <v>20</v>
      </c>
      <c r="XM38" s="17">
        <v>20</v>
      </c>
      <c r="XN38" s="17">
        <v>19.241980000000002</v>
      </c>
      <c r="XO38" s="17">
        <v>0.75802000000000003</v>
      </c>
      <c r="XP38" s="17">
        <v>8.6999999999999993</v>
      </c>
      <c r="XQ38" s="17">
        <v>9</v>
      </c>
      <c r="XR38" s="17">
        <v>10.6</v>
      </c>
      <c r="XS38" s="17">
        <v>-1.9</v>
      </c>
      <c r="XT38" s="17">
        <v>26.5</v>
      </c>
      <c r="XU38" s="17">
        <v>30.5</v>
      </c>
      <c r="XV38" s="17">
        <v>30.5</v>
      </c>
      <c r="XW38" s="17">
        <v>-4</v>
      </c>
      <c r="XX38" s="17">
        <v>33.5</v>
      </c>
      <c r="XY38" s="17">
        <v>30.5</v>
      </c>
      <c r="XZ38" s="17">
        <v>30.5</v>
      </c>
      <c r="YA38" s="17">
        <v>3</v>
      </c>
      <c r="YB38" s="17"/>
      <c r="YC38" s="17"/>
      <c r="YD38" s="17"/>
      <c r="YE38" s="17">
        <v>0</v>
      </c>
      <c r="YF38" s="17">
        <v>5</v>
      </c>
      <c r="YG38" s="17">
        <v>5</v>
      </c>
      <c r="YH38" s="17">
        <v>16</v>
      </c>
      <c r="YI38" s="17">
        <v>-11</v>
      </c>
      <c r="YJ38" s="17">
        <v>5.31</v>
      </c>
      <c r="YK38" s="17"/>
      <c r="YL38" s="17"/>
      <c r="YM38" s="17">
        <v>5.31</v>
      </c>
      <c r="YN38" s="17">
        <v>0</v>
      </c>
      <c r="YO38" s="17"/>
      <c r="YP38" s="17"/>
      <c r="YQ38" s="17">
        <v>0</v>
      </c>
      <c r="YR38" s="17">
        <v>0</v>
      </c>
      <c r="YS38" s="17">
        <v>22</v>
      </c>
      <c r="YT38" s="17">
        <v>22</v>
      </c>
      <c r="YU38" s="17">
        <v>-22</v>
      </c>
    </row>
    <row r="39" spans="1:671" ht="24" customHeight="1" x14ac:dyDescent="0.25">
      <c r="A39" s="1"/>
      <c r="B39" s="16" t="s">
        <v>35</v>
      </c>
      <c r="C39" s="16" t="s">
        <v>816</v>
      </c>
      <c r="D39" s="17">
        <v>197.7</v>
      </c>
      <c r="E39" s="17">
        <v>203.40136000000001</v>
      </c>
      <c r="F39" s="17">
        <v>203.40136000000001</v>
      </c>
      <c r="G39" s="17">
        <v>-5.7013600000000002</v>
      </c>
      <c r="H39" s="17">
        <v>637.1</v>
      </c>
      <c r="I39" s="17">
        <v>627.79395999999997</v>
      </c>
      <c r="J39" s="17">
        <v>627.79395999999997</v>
      </c>
      <c r="K39" s="17">
        <v>9.3060399999999994</v>
      </c>
      <c r="L39" s="17">
        <v>214.7</v>
      </c>
      <c r="M39" s="17">
        <v>204.43100999999999</v>
      </c>
      <c r="N39" s="17">
        <v>204.43100999999999</v>
      </c>
      <c r="O39" s="17">
        <v>10.268990000000001</v>
      </c>
      <c r="P39" s="17"/>
      <c r="Q39" s="17"/>
      <c r="R39" s="17"/>
      <c r="S39" s="17">
        <v>0</v>
      </c>
      <c r="T39" s="17"/>
      <c r="U39" s="17"/>
      <c r="V39" s="17"/>
      <c r="W39" s="17">
        <v>0</v>
      </c>
      <c r="X39" s="17">
        <v>89.7</v>
      </c>
      <c r="Y39" s="17">
        <v>91.867829999999998</v>
      </c>
      <c r="Z39" s="17">
        <v>91.867829999999998</v>
      </c>
      <c r="AA39" s="17">
        <v>-2.1678299999999999</v>
      </c>
      <c r="AB39" s="17">
        <v>239.7</v>
      </c>
      <c r="AC39" s="17">
        <v>242</v>
      </c>
      <c r="AD39" s="17">
        <v>242</v>
      </c>
      <c r="AE39" s="17">
        <v>-2.2999999999999998</v>
      </c>
      <c r="AF39" s="17"/>
      <c r="AG39" s="17"/>
      <c r="AH39" s="17"/>
      <c r="AI39" s="17">
        <v>0</v>
      </c>
      <c r="AJ39" s="17">
        <v>61</v>
      </c>
      <c r="AK39" s="17">
        <v>61.791969999999999</v>
      </c>
      <c r="AL39" s="17"/>
      <c r="AM39" s="17">
        <v>61</v>
      </c>
      <c r="AN39" s="17">
        <v>171.4</v>
      </c>
      <c r="AO39" s="17">
        <v>152.49405999999999</v>
      </c>
      <c r="AP39" s="17">
        <v>166.43684999999999</v>
      </c>
      <c r="AQ39" s="17">
        <v>4.9631499999999997</v>
      </c>
      <c r="AR39" s="17">
        <v>177.3</v>
      </c>
      <c r="AS39" s="17">
        <v>152.49405999999999</v>
      </c>
      <c r="AT39" s="17">
        <v>166.43684999999999</v>
      </c>
      <c r="AU39" s="17">
        <v>10.863149999999999</v>
      </c>
      <c r="AV39" s="17">
        <v>176.8</v>
      </c>
      <c r="AW39" s="17">
        <v>152.49405999999999</v>
      </c>
      <c r="AX39" s="17">
        <v>166.43684999999999</v>
      </c>
      <c r="AY39" s="17">
        <v>10.363149999999999</v>
      </c>
      <c r="AZ39" s="17">
        <v>251</v>
      </c>
      <c r="BA39" s="17">
        <v>229.428</v>
      </c>
      <c r="BB39" s="17">
        <v>250.40497999999999</v>
      </c>
      <c r="BC39" s="17">
        <v>0.59501999999999999</v>
      </c>
      <c r="BD39" s="17">
        <v>194.4</v>
      </c>
      <c r="BE39" s="17">
        <v>207.24285</v>
      </c>
      <c r="BF39" s="17">
        <v>207.24285</v>
      </c>
      <c r="BG39" s="17">
        <v>-12.84285</v>
      </c>
      <c r="BH39" s="17">
        <v>104.6</v>
      </c>
      <c r="BI39" s="17">
        <v>103.93259999999999</v>
      </c>
      <c r="BJ39" s="17">
        <v>103.93259999999999</v>
      </c>
      <c r="BK39" s="17">
        <v>0.66739999999999999</v>
      </c>
      <c r="BL39" s="17">
        <v>577.5</v>
      </c>
      <c r="BM39" s="17">
        <v>566.08941000000004</v>
      </c>
      <c r="BN39" s="17">
        <v>566.08941000000004</v>
      </c>
      <c r="BO39" s="17">
        <v>11.410589999999999</v>
      </c>
      <c r="BP39" s="17">
        <v>10.1</v>
      </c>
      <c r="BQ39" s="17">
        <v>10.52094</v>
      </c>
      <c r="BR39" s="17">
        <v>3.45607</v>
      </c>
      <c r="BS39" s="17">
        <v>6.6439300000000001</v>
      </c>
      <c r="BT39" s="17"/>
      <c r="BU39" s="17"/>
      <c r="BV39" s="17"/>
      <c r="BW39" s="17">
        <v>0</v>
      </c>
      <c r="BX39" s="17"/>
      <c r="BY39" s="17"/>
      <c r="BZ39" s="17"/>
      <c r="CA39" s="17">
        <v>0</v>
      </c>
      <c r="CB39" s="17"/>
      <c r="CC39" s="17"/>
      <c r="CD39" s="17"/>
      <c r="CE39" s="17">
        <v>0</v>
      </c>
      <c r="CF39" s="17"/>
      <c r="CG39" s="17"/>
      <c r="CH39" s="17"/>
      <c r="CI39" s="17">
        <v>0</v>
      </c>
      <c r="CJ39" s="17">
        <v>165.7</v>
      </c>
      <c r="CK39" s="17">
        <v>164.06706</v>
      </c>
      <c r="CL39" s="17">
        <v>164.06706</v>
      </c>
      <c r="CM39" s="17">
        <v>1.6329400000000001</v>
      </c>
      <c r="CN39" s="17">
        <v>8.8000000000000007</v>
      </c>
      <c r="CO39" s="17">
        <v>5.1336000000000004</v>
      </c>
      <c r="CP39" s="17">
        <v>5.1336000000000004</v>
      </c>
      <c r="CQ39" s="17">
        <v>3.6663999999999999</v>
      </c>
      <c r="CR39" s="17">
        <v>5.0999999999999996</v>
      </c>
      <c r="CS39" s="17">
        <v>2.8178999999999998</v>
      </c>
      <c r="CT39" s="17">
        <v>2.8178999999999998</v>
      </c>
      <c r="CU39" s="17">
        <v>2.2820999999999998</v>
      </c>
      <c r="CV39" s="17">
        <v>19.8</v>
      </c>
      <c r="CW39" s="17">
        <v>22.410769999999999</v>
      </c>
      <c r="CX39" s="17">
        <v>22.410769999999999</v>
      </c>
      <c r="CY39" s="17">
        <v>-2.61077</v>
      </c>
      <c r="CZ39" s="17">
        <v>6</v>
      </c>
      <c r="DA39" s="17">
        <v>6.8787000000000003</v>
      </c>
      <c r="DB39" s="17">
        <v>6.8787000000000003</v>
      </c>
      <c r="DC39" s="17">
        <v>-0.87870000000000004</v>
      </c>
      <c r="DD39" s="17"/>
      <c r="DE39" s="17"/>
      <c r="DF39" s="17"/>
      <c r="DG39" s="17">
        <v>0</v>
      </c>
      <c r="DH39" s="17">
        <v>143.69999999999999</v>
      </c>
      <c r="DI39" s="17">
        <v>142.44412</v>
      </c>
      <c r="DJ39" s="17">
        <v>142.44412</v>
      </c>
      <c r="DK39" s="17">
        <v>1.2558800000000001</v>
      </c>
      <c r="DL39" s="17"/>
      <c r="DM39" s="17"/>
      <c r="DN39" s="17"/>
      <c r="DO39" s="17">
        <v>0</v>
      </c>
      <c r="DP39" s="17">
        <v>0</v>
      </c>
      <c r="DQ39" s="17"/>
      <c r="DR39" s="17"/>
      <c r="DS39" s="17">
        <v>0</v>
      </c>
      <c r="DT39" s="17"/>
      <c r="DU39" s="17"/>
      <c r="DV39" s="17"/>
      <c r="DW39" s="17">
        <v>0</v>
      </c>
      <c r="DX39" s="17"/>
      <c r="DY39" s="17"/>
      <c r="DZ39" s="17"/>
      <c r="EA39" s="17">
        <v>0</v>
      </c>
      <c r="EB39" s="17">
        <v>110.2</v>
      </c>
      <c r="EC39" s="17">
        <v>112.46647</v>
      </c>
      <c r="ED39" s="17">
        <v>112.46647</v>
      </c>
      <c r="EE39" s="17">
        <v>-2.26647</v>
      </c>
      <c r="EF39" s="17">
        <v>222.3</v>
      </c>
      <c r="EG39" s="17">
        <v>220.69499999999999</v>
      </c>
      <c r="EH39" s="17">
        <v>220.69499999999999</v>
      </c>
      <c r="EI39" s="17">
        <v>1.605</v>
      </c>
      <c r="EJ39" s="17"/>
      <c r="EK39" s="17"/>
      <c r="EL39" s="17"/>
      <c r="EM39" s="17">
        <v>0</v>
      </c>
      <c r="EN39" s="17"/>
      <c r="EO39" s="17"/>
      <c r="EP39" s="17"/>
      <c r="EQ39" s="17">
        <v>0</v>
      </c>
      <c r="ER39" s="17"/>
      <c r="ES39" s="17"/>
      <c r="ET39" s="17"/>
      <c r="EU39" s="17">
        <v>0</v>
      </c>
      <c r="EV39" s="17">
        <v>6.5</v>
      </c>
      <c r="EW39" s="17">
        <v>6.39</v>
      </c>
      <c r="EX39" s="17">
        <v>6.39</v>
      </c>
      <c r="EY39" s="17">
        <v>0.11</v>
      </c>
      <c r="EZ39" s="17">
        <v>463.7</v>
      </c>
      <c r="FA39" s="17">
        <v>457.09426999999999</v>
      </c>
      <c r="FB39" s="17">
        <v>457.09426999999999</v>
      </c>
      <c r="FC39" s="17">
        <v>6.6057300000000003</v>
      </c>
      <c r="FD39" s="17">
        <v>81.400000000000006</v>
      </c>
      <c r="FE39" s="17">
        <v>81.635570000000001</v>
      </c>
      <c r="FF39" s="17">
        <v>81.635570000000001</v>
      </c>
      <c r="FG39" s="17">
        <v>-0.23557</v>
      </c>
      <c r="FH39" s="17">
        <v>149.9</v>
      </c>
      <c r="FI39" s="17">
        <v>151.36251999999999</v>
      </c>
      <c r="FJ39" s="17">
        <v>151.36251999999999</v>
      </c>
      <c r="FK39" s="17">
        <v>-1.46252</v>
      </c>
      <c r="FL39" s="17">
        <v>42.1</v>
      </c>
      <c r="FM39" s="17">
        <v>41.89893</v>
      </c>
      <c r="FN39" s="17">
        <v>41.89893</v>
      </c>
      <c r="FO39" s="17">
        <v>0.20107</v>
      </c>
      <c r="FP39" s="17">
        <v>18.600000000000001</v>
      </c>
      <c r="FQ39" s="17">
        <v>19.21088</v>
      </c>
      <c r="FR39" s="17">
        <v>14.94232</v>
      </c>
      <c r="FS39" s="17">
        <v>3.65768</v>
      </c>
      <c r="FT39" s="17">
        <v>18.8</v>
      </c>
      <c r="FU39" s="17">
        <v>18.172979999999999</v>
      </c>
      <c r="FV39" s="17">
        <v>18.172979999999999</v>
      </c>
      <c r="FW39" s="17">
        <v>0.62702000000000002</v>
      </c>
      <c r="FX39" s="17">
        <v>95.2</v>
      </c>
      <c r="FY39" s="17">
        <v>87.773570000000007</v>
      </c>
      <c r="FZ39" s="17">
        <v>87.773570000000007</v>
      </c>
      <c r="GA39" s="17">
        <v>7.4264299999999999</v>
      </c>
      <c r="GB39" s="17">
        <v>0</v>
      </c>
      <c r="GC39" s="17"/>
      <c r="GD39" s="17"/>
      <c r="GE39" s="17">
        <v>0</v>
      </c>
      <c r="GF39" s="17">
        <v>0</v>
      </c>
      <c r="GG39" s="17"/>
      <c r="GH39" s="17"/>
      <c r="GI39" s="17">
        <v>0</v>
      </c>
      <c r="GJ39" s="17">
        <v>0</v>
      </c>
      <c r="GK39" s="17"/>
      <c r="GL39" s="17"/>
      <c r="GM39" s="17">
        <v>0</v>
      </c>
      <c r="GN39" s="17">
        <v>104.9</v>
      </c>
      <c r="GO39" s="17">
        <v>110.48202000000001</v>
      </c>
      <c r="GP39" s="17">
        <v>110.48202000000001</v>
      </c>
      <c r="GQ39" s="17">
        <v>-5.58202</v>
      </c>
      <c r="GR39" s="17">
        <v>46</v>
      </c>
      <c r="GS39" s="17">
        <v>47.082599999999999</v>
      </c>
      <c r="GT39" s="17">
        <v>47.082599999999999</v>
      </c>
      <c r="GU39" s="17">
        <v>-1.0826</v>
      </c>
      <c r="GV39" s="17">
        <v>0</v>
      </c>
      <c r="GW39" s="17">
        <v>44.103009999999998</v>
      </c>
      <c r="GX39" s="17">
        <v>44.103009999999998</v>
      </c>
      <c r="GY39" s="17">
        <v>-44.103009999999998</v>
      </c>
      <c r="GZ39" s="17">
        <v>4</v>
      </c>
      <c r="HA39" s="17"/>
      <c r="HB39" s="17"/>
      <c r="HC39" s="17">
        <v>4</v>
      </c>
      <c r="HD39" s="17">
        <v>16.5</v>
      </c>
      <c r="HE39" s="17">
        <v>17.005710000000001</v>
      </c>
      <c r="HF39" s="17">
        <v>17.005710000000001</v>
      </c>
      <c r="HG39" s="17">
        <v>-0.50570999999999999</v>
      </c>
      <c r="HH39" s="17">
        <v>167.2</v>
      </c>
      <c r="HI39" s="17">
        <v>174.55948000000001</v>
      </c>
      <c r="HJ39" s="17">
        <v>174.55948000000001</v>
      </c>
      <c r="HK39" s="17">
        <v>-7.3594799999999996</v>
      </c>
      <c r="HL39" s="17"/>
      <c r="HM39" s="17"/>
      <c r="HN39" s="17"/>
      <c r="HO39" s="17">
        <v>0</v>
      </c>
      <c r="HP39" s="17"/>
      <c r="HQ39" s="17"/>
      <c r="HR39" s="17"/>
      <c r="HS39" s="17">
        <v>0</v>
      </c>
      <c r="HT39" s="17">
        <v>80.5</v>
      </c>
      <c r="HU39" s="17">
        <v>85.482619999999997</v>
      </c>
      <c r="HV39" s="17">
        <v>95.545190000000005</v>
      </c>
      <c r="HW39" s="17">
        <v>-15.04519</v>
      </c>
      <c r="HX39" s="17">
        <v>25.2</v>
      </c>
      <c r="HY39" s="17">
        <v>26</v>
      </c>
      <c r="HZ39" s="17">
        <v>26</v>
      </c>
      <c r="IA39" s="17">
        <v>-0.8</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127.7</v>
      </c>
      <c r="IW39" s="17">
        <v>126.84735999999999</v>
      </c>
      <c r="IX39" s="17">
        <v>132.83837</v>
      </c>
      <c r="IY39" s="17">
        <v>-5.1383700000000001</v>
      </c>
      <c r="IZ39" s="17"/>
      <c r="JA39" s="17"/>
      <c r="JB39" s="17"/>
      <c r="JC39" s="17">
        <v>0</v>
      </c>
      <c r="JD39" s="17">
        <v>161.30000000000001</v>
      </c>
      <c r="JE39" s="17">
        <v>160.79597000000001</v>
      </c>
      <c r="JF39" s="17">
        <v>160.79597000000001</v>
      </c>
      <c r="JG39" s="17">
        <v>0.50402999999999998</v>
      </c>
      <c r="JH39" s="17">
        <v>193.8</v>
      </c>
      <c r="JI39" s="17">
        <v>196.15728999999999</v>
      </c>
      <c r="JJ39" s="17">
        <v>196.15728999999999</v>
      </c>
      <c r="JK39" s="17">
        <v>-2.3572899999999999</v>
      </c>
      <c r="JL39" s="17"/>
      <c r="JM39" s="17"/>
      <c r="JN39" s="17"/>
      <c r="JO39" s="17">
        <v>0</v>
      </c>
      <c r="JP39" s="17">
        <v>70.900000000000006</v>
      </c>
      <c r="JQ39" s="17">
        <v>73.590999999999994</v>
      </c>
      <c r="JR39" s="17">
        <v>73.590999999999994</v>
      </c>
      <c r="JS39" s="17">
        <v>-2.6909999999999998</v>
      </c>
      <c r="JT39" s="17">
        <v>34.200000000000003</v>
      </c>
      <c r="JU39" s="17">
        <v>36.905999999999999</v>
      </c>
      <c r="JV39" s="17">
        <v>36.905999999999999</v>
      </c>
      <c r="JW39" s="17">
        <v>-2.706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2.2999999999999998</v>
      </c>
      <c r="KW39" s="17">
        <v>2.04081</v>
      </c>
      <c r="KX39" s="17">
        <v>2.04081</v>
      </c>
      <c r="KY39" s="17">
        <v>0.25918999999999998</v>
      </c>
      <c r="KZ39" s="17">
        <v>273.8</v>
      </c>
      <c r="LA39" s="17">
        <v>270.06803000000002</v>
      </c>
      <c r="LB39" s="17">
        <v>223.27370999999999</v>
      </c>
      <c r="LC39" s="17">
        <v>50.526290000000003</v>
      </c>
      <c r="LD39" s="17">
        <v>131.69999999999999</v>
      </c>
      <c r="LE39" s="17">
        <v>133.16031000000001</v>
      </c>
      <c r="LF39" s="17">
        <v>81.646209999999996</v>
      </c>
      <c r="LG39" s="17">
        <v>50.053789999999999</v>
      </c>
      <c r="LH39" s="17">
        <v>66.099999999999994</v>
      </c>
      <c r="LI39" s="17">
        <v>67.199219999999997</v>
      </c>
      <c r="LJ39" s="17">
        <v>67.199219999999997</v>
      </c>
      <c r="LK39" s="17">
        <v>-1.0992200000000001</v>
      </c>
      <c r="LL39" s="17">
        <v>61.4</v>
      </c>
      <c r="LM39" s="17">
        <v>65.712459999999993</v>
      </c>
      <c r="LN39" s="17">
        <v>65.712459999999993</v>
      </c>
      <c r="LO39" s="17">
        <v>-4.3124599999999997</v>
      </c>
      <c r="LP39" s="17">
        <v>0</v>
      </c>
      <c r="LQ39" s="17"/>
      <c r="LR39" s="17">
        <v>29.980560000000001</v>
      </c>
      <c r="LS39" s="17">
        <v>-29.980560000000001</v>
      </c>
      <c r="LT39" s="17"/>
      <c r="LU39" s="17"/>
      <c r="LV39" s="17"/>
      <c r="LW39" s="17">
        <v>0</v>
      </c>
      <c r="LX39" s="17"/>
      <c r="LY39" s="17"/>
      <c r="LZ39" s="17"/>
      <c r="MA39" s="17">
        <v>0</v>
      </c>
      <c r="MB39" s="17"/>
      <c r="MC39" s="17"/>
      <c r="MD39" s="17"/>
      <c r="ME39" s="17">
        <v>0</v>
      </c>
      <c r="MF39" s="17">
        <v>137.69999999999999</v>
      </c>
      <c r="MG39" s="17">
        <v>151.08876000000001</v>
      </c>
      <c r="MH39" s="17">
        <v>159.10807</v>
      </c>
      <c r="MI39" s="17">
        <v>-21.408069999999999</v>
      </c>
      <c r="MJ39" s="17">
        <v>137.80000000000001</v>
      </c>
      <c r="MK39" s="17">
        <v>151.08876000000001</v>
      </c>
      <c r="ML39" s="17">
        <v>159.10807</v>
      </c>
      <c r="MM39" s="17">
        <v>-21.308070000000001</v>
      </c>
      <c r="MN39" s="17">
        <v>166.6</v>
      </c>
      <c r="MO39" s="17">
        <v>151.54248000000001</v>
      </c>
      <c r="MP39" s="17">
        <v>159.58587</v>
      </c>
      <c r="MQ39" s="17">
        <v>7.0141299999999998</v>
      </c>
      <c r="MR39" s="17">
        <v>178.4</v>
      </c>
      <c r="MS39" s="17">
        <v>126.83872</v>
      </c>
      <c r="MT39" s="17">
        <v>185.80778000000001</v>
      </c>
      <c r="MU39" s="17">
        <v>-7.4077799999999998</v>
      </c>
      <c r="MV39" s="17"/>
      <c r="MW39" s="17"/>
      <c r="MX39" s="17"/>
      <c r="MY39" s="17">
        <v>0</v>
      </c>
      <c r="MZ39" s="17"/>
      <c r="NA39" s="17"/>
      <c r="NB39" s="17"/>
      <c r="NC39" s="17">
        <v>0</v>
      </c>
      <c r="ND39" s="17"/>
      <c r="NE39" s="17"/>
      <c r="NF39" s="17"/>
      <c r="NG39" s="17">
        <v>0</v>
      </c>
      <c r="NH39" s="17"/>
      <c r="NI39" s="17"/>
      <c r="NJ39" s="17"/>
      <c r="NK39" s="17">
        <v>0</v>
      </c>
      <c r="NL39" s="17">
        <v>153.5</v>
      </c>
      <c r="NM39" s="17">
        <v>206.49084999999999</v>
      </c>
      <c r="NN39" s="17">
        <v>206.49084999999999</v>
      </c>
      <c r="NO39" s="17">
        <v>-52.990850000000002</v>
      </c>
      <c r="NP39" s="17">
        <v>79.099999999999994</v>
      </c>
      <c r="NQ39" s="17">
        <v>103.55547</v>
      </c>
      <c r="NR39" s="17">
        <v>103.55547</v>
      </c>
      <c r="NS39" s="17">
        <v>-24.455469999999998</v>
      </c>
      <c r="NT39" s="17">
        <v>0</v>
      </c>
      <c r="NU39" s="17">
        <v>7.2163700000000004</v>
      </c>
      <c r="NV39" s="17">
        <v>9.09</v>
      </c>
      <c r="NW39" s="17">
        <v>-9.09</v>
      </c>
      <c r="NX39" s="17">
        <v>4.4000000000000004</v>
      </c>
      <c r="NY39" s="17">
        <v>4.0686799999999996</v>
      </c>
      <c r="NZ39" s="17">
        <v>9.9490999999999996</v>
      </c>
      <c r="OA39" s="17">
        <v>-5.5491000000000001</v>
      </c>
      <c r="OB39" s="17">
        <v>20</v>
      </c>
      <c r="OC39" s="17">
        <v>20</v>
      </c>
      <c r="OD39" s="17">
        <v>17.492709999999999</v>
      </c>
      <c r="OE39" s="17">
        <v>2.5072899999999998</v>
      </c>
      <c r="OF39" s="17">
        <v>0.1</v>
      </c>
      <c r="OG39" s="17">
        <v>0.498</v>
      </c>
      <c r="OH39" s="17">
        <v>0.498</v>
      </c>
      <c r="OI39" s="17">
        <v>-0.39800000000000002</v>
      </c>
      <c r="OJ39" s="17">
        <v>23.4</v>
      </c>
      <c r="OK39" s="17">
        <v>11.3</v>
      </c>
      <c r="OL39" s="17">
        <v>32.61</v>
      </c>
      <c r="OM39" s="17">
        <v>-9.2100000000000009</v>
      </c>
      <c r="ON39" s="17">
        <v>46.6</v>
      </c>
      <c r="OO39" s="17">
        <v>31.4</v>
      </c>
      <c r="OP39" s="17">
        <v>60.905000000000001</v>
      </c>
      <c r="OQ39" s="17">
        <v>-14.305</v>
      </c>
      <c r="OR39" s="17">
        <v>0</v>
      </c>
      <c r="OS39" s="17">
        <v>7.9450000000000003</v>
      </c>
      <c r="OT39" s="17">
        <v>7.9450000000000003</v>
      </c>
      <c r="OU39" s="17">
        <v>-7.9450000000000003</v>
      </c>
      <c r="OV39" s="17">
        <v>0.2</v>
      </c>
      <c r="OW39" s="17">
        <v>0.1</v>
      </c>
      <c r="OX39" s="17">
        <v>0.1</v>
      </c>
      <c r="OY39" s="17">
        <v>0.1</v>
      </c>
      <c r="OZ39" s="17">
        <v>20.3</v>
      </c>
      <c r="PA39" s="17">
        <v>19.436350000000001</v>
      </c>
      <c r="PB39" s="17">
        <v>19.436350000000001</v>
      </c>
      <c r="PC39" s="17">
        <v>0.86365000000000003</v>
      </c>
      <c r="PD39" s="17">
        <v>10</v>
      </c>
      <c r="PE39" s="17">
        <v>9.9830000000000005</v>
      </c>
      <c r="PF39" s="17">
        <v>9.9830000000000005</v>
      </c>
      <c r="PG39" s="17">
        <v>1.7000000000000001E-2</v>
      </c>
      <c r="PH39" s="17">
        <v>5.3</v>
      </c>
      <c r="PI39" s="17">
        <v>5.67</v>
      </c>
      <c r="PJ39" s="17">
        <v>5.67</v>
      </c>
      <c r="PK39" s="17">
        <v>-0.37</v>
      </c>
      <c r="PL39" s="17">
        <v>91.3</v>
      </c>
      <c r="PM39" s="17">
        <v>85</v>
      </c>
      <c r="PN39" s="17">
        <v>93.676000000000002</v>
      </c>
      <c r="PO39" s="17">
        <v>-2.3759999999999999</v>
      </c>
      <c r="PP39" s="17">
        <v>1.6</v>
      </c>
      <c r="PQ39" s="17">
        <v>1</v>
      </c>
      <c r="PR39" s="17">
        <v>1</v>
      </c>
      <c r="PS39" s="17">
        <v>0.6</v>
      </c>
      <c r="PT39" s="17">
        <v>3.6</v>
      </c>
      <c r="PU39" s="17">
        <v>3.55</v>
      </c>
      <c r="PV39" s="17">
        <v>3.55</v>
      </c>
      <c r="PW39" s="17">
        <v>0.05</v>
      </c>
      <c r="PX39" s="17">
        <v>4.8</v>
      </c>
      <c r="PY39" s="17">
        <v>5</v>
      </c>
      <c r="PZ39" s="17">
        <v>5</v>
      </c>
      <c r="QA39" s="17">
        <v>-0.2</v>
      </c>
      <c r="QB39" s="17">
        <v>20.3</v>
      </c>
      <c r="QC39" s="17">
        <v>20.274049999999999</v>
      </c>
      <c r="QD39" s="17">
        <v>20.274049999999999</v>
      </c>
      <c r="QE39" s="17">
        <v>2.5950000000000001E-2</v>
      </c>
      <c r="QF39" s="17">
        <v>20</v>
      </c>
      <c r="QG39" s="17">
        <v>19.436350000000001</v>
      </c>
      <c r="QH39" s="17">
        <v>19.436350000000001</v>
      </c>
      <c r="QI39" s="17">
        <v>0.56364999999999998</v>
      </c>
      <c r="QJ39" s="17">
        <v>18.8</v>
      </c>
      <c r="QK39" s="17">
        <v>17.492709999999999</v>
      </c>
      <c r="QL39" s="17">
        <v>17.492709999999999</v>
      </c>
      <c r="QM39" s="17">
        <v>1.3072900000000001</v>
      </c>
      <c r="QN39" s="17">
        <v>3.3</v>
      </c>
      <c r="QO39" s="17">
        <v>3.4</v>
      </c>
      <c r="QP39" s="17">
        <v>3.4</v>
      </c>
      <c r="QQ39" s="17">
        <v>-0.1</v>
      </c>
      <c r="QR39" s="17">
        <v>18.5</v>
      </c>
      <c r="QS39" s="17">
        <v>17.881440000000001</v>
      </c>
      <c r="QT39" s="17">
        <v>17.881440000000001</v>
      </c>
      <c r="QU39" s="17">
        <v>0.61856</v>
      </c>
      <c r="QV39" s="17">
        <v>4.0999999999999996</v>
      </c>
      <c r="QW39" s="17">
        <v>8.1</v>
      </c>
      <c r="QX39" s="17">
        <v>7.2309999999999999</v>
      </c>
      <c r="QY39" s="17">
        <v>-3.1309999999999998</v>
      </c>
      <c r="QZ39" s="17">
        <v>2.6</v>
      </c>
      <c r="RA39" s="17">
        <v>10.9</v>
      </c>
      <c r="RB39" s="17">
        <v>12.927</v>
      </c>
      <c r="RC39" s="17">
        <v>-10.327</v>
      </c>
      <c r="RD39" s="17">
        <v>3.1</v>
      </c>
      <c r="RE39" s="17">
        <v>3.3</v>
      </c>
      <c r="RF39" s="17">
        <v>3.6230000000000002</v>
      </c>
      <c r="RG39" s="17">
        <v>-0.52300000000000002</v>
      </c>
      <c r="RH39" s="17">
        <v>14.9</v>
      </c>
      <c r="RI39" s="17">
        <v>16.100000000000001</v>
      </c>
      <c r="RJ39" s="17">
        <v>15.364000000000001</v>
      </c>
      <c r="RK39" s="17">
        <v>-0.46400000000000002</v>
      </c>
      <c r="RL39" s="17">
        <v>7.6</v>
      </c>
      <c r="RM39" s="17">
        <v>6.2</v>
      </c>
      <c r="RN39" s="17">
        <v>11.462</v>
      </c>
      <c r="RO39" s="17">
        <v>-3.8620000000000001</v>
      </c>
      <c r="RP39" s="17">
        <v>3.1</v>
      </c>
      <c r="RQ39" s="17">
        <v>3.399</v>
      </c>
      <c r="RR39" s="17">
        <v>3.399</v>
      </c>
      <c r="RS39" s="17">
        <v>-0.29899999999999999</v>
      </c>
      <c r="RT39" s="17">
        <v>20.2</v>
      </c>
      <c r="RU39" s="17">
        <v>19.792000000000002</v>
      </c>
      <c r="RV39" s="17">
        <v>19.792000000000002</v>
      </c>
      <c r="RW39" s="17">
        <v>0.40799999999999997</v>
      </c>
      <c r="RX39" s="17">
        <v>3.1</v>
      </c>
      <c r="RY39" s="17">
        <v>2</v>
      </c>
      <c r="RZ39" s="17">
        <v>2</v>
      </c>
      <c r="SA39" s="17">
        <v>1.1000000000000001</v>
      </c>
      <c r="SB39" s="17">
        <v>0.4</v>
      </c>
      <c r="SC39" s="17">
        <v>0.4</v>
      </c>
      <c r="SD39" s="17">
        <v>0.4</v>
      </c>
      <c r="SE39" s="17">
        <v>0</v>
      </c>
      <c r="SF39" s="17">
        <v>0.2</v>
      </c>
      <c r="SG39" s="17">
        <v>0.18</v>
      </c>
      <c r="SH39" s="17">
        <v>0.18</v>
      </c>
      <c r="SI39" s="17">
        <v>0.02</v>
      </c>
      <c r="SJ39" s="17">
        <v>19.7</v>
      </c>
      <c r="SK39" s="17">
        <v>19.1448</v>
      </c>
      <c r="SL39" s="17">
        <v>19.1448</v>
      </c>
      <c r="SM39" s="17">
        <v>0.55520000000000003</v>
      </c>
      <c r="SN39" s="17">
        <v>12.7</v>
      </c>
      <c r="SO39" s="17">
        <v>12.244899999999999</v>
      </c>
      <c r="SP39" s="17">
        <v>12.244899999999999</v>
      </c>
      <c r="SQ39" s="17">
        <v>0.4551</v>
      </c>
      <c r="SR39" s="17">
        <v>20</v>
      </c>
      <c r="SS39" s="17">
        <v>19.436350000000001</v>
      </c>
      <c r="ST39" s="17">
        <v>19.436350000000001</v>
      </c>
      <c r="SU39" s="17">
        <v>0.56364999999999998</v>
      </c>
      <c r="SV39" s="17">
        <v>20.2</v>
      </c>
      <c r="SW39" s="17">
        <v>19.436350000000001</v>
      </c>
      <c r="SX39" s="17">
        <v>19.436350000000001</v>
      </c>
      <c r="SY39" s="17">
        <v>0.76365000000000005</v>
      </c>
      <c r="SZ39" s="17">
        <v>20</v>
      </c>
      <c r="TA39" s="17">
        <v>19.241980000000002</v>
      </c>
      <c r="TB39" s="17">
        <v>19.241980000000002</v>
      </c>
      <c r="TC39" s="17">
        <v>0.75802000000000003</v>
      </c>
      <c r="TD39" s="17">
        <v>24.6</v>
      </c>
      <c r="TE39" s="17">
        <v>10.499000000000001</v>
      </c>
      <c r="TF39" s="17">
        <v>10.499000000000001</v>
      </c>
      <c r="TG39" s="17">
        <v>14.101000000000001</v>
      </c>
      <c r="TH39" s="17">
        <v>3.8</v>
      </c>
      <c r="TI39" s="17">
        <v>18.100000000000001</v>
      </c>
      <c r="TJ39" s="17">
        <v>19.809000000000001</v>
      </c>
      <c r="TK39" s="17">
        <v>-16.009</v>
      </c>
      <c r="TL39" s="17">
        <v>17.7</v>
      </c>
      <c r="TM39" s="17">
        <v>3.3</v>
      </c>
      <c r="TN39" s="17">
        <v>8.1829999999999998</v>
      </c>
      <c r="TO39" s="17">
        <v>9.5169999999999995</v>
      </c>
      <c r="TP39" s="17">
        <v>14.8</v>
      </c>
      <c r="TQ39" s="17">
        <v>12.1</v>
      </c>
      <c r="TR39" s="17">
        <v>10.273999999999999</v>
      </c>
      <c r="TS39" s="17">
        <v>4.5259999999999998</v>
      </c>
      <c r="TT39" s="17">
        <v>19</v>
      </c>
      <c r="TU39" s="17">
        <v>16.600000000000001</v>
      </c>
      <c r="TV39" s="17">
        <v>13.243</v>
      </c>
      <c r="TW39" s="17">
        <v>5.7569999999999997</v>
      </c>
      <c r="TX39" s="17">
        <v>2.6</v>
      </c>
      <c r="TY39" s="17">
        <v>0.59199999999999997</v>
      </c>
      <c r="TZ39" s="17">
        <v>0.59199999999999997</v>
      </c>
      <c r="UA39" s="17">
        <v>2.008</v>
      </c>
      <c r="UB39" s="17">
        <v>1.9</v>
      </c>
      <c r="UC39" s="17">
        <v>1.0389999999999999</v>
      </c>
      <c r="UD39" s="17">
        <v>1.0389999999999999</v>
      </c>
      <c r="UE39" s="17">
        <v>0.86099999999999999</v>
      </c>
      <c r="UF39" s="17">
        <v>32.1</v>
      </c>
      <c r="UG39" s="17">
        <v>6.42</v>
      </c>
      <c r="UH39" s="17">
        <v>6.42</v>
      </c>
      <c r="UI39" s="17">
        <v>25.68</v>
      </c>
      <c r="UJ39" s="17">
        <v>20.9</v>
      </c>
      <c r="UK39" s="17">
        <v>19.436350000000001</v>
      </c>
      <c r="UL39" s="17">
        <v>19.436350000000001</v>
      </c>
      <c r="UM39" s="17">
        <v>1.4636499999999999</v>
      </c>
      <c r="UN39" s="17">
        <v>7.7</v>
      </c>
      <c r="UO39" s="17">
        <v>8.1999999999999993</v>
      </c>
      <c r="UP39" s="17">
        <v>8.1999999999999993</v>
      </c>
      <c r="UQ39" s="17">
        <v>-0.5</v>
      </c>
      <c r="UR39" s="17"/>
      <c r="US39" s="17"/>
      <c r="UT39" s="17"/>
      <c r="UU39" s="17">
        <v>0</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20.100000000000001</v>
      </c>
      <c r="VE39" s="17">
        <v>19.436350000000001</v>
      </c>
      <c r="VF39" s="17">
        <v>19.436350000000001</v>
      </c>
      <c r="VG39" s="17">
        <v>0.66364999999999996</v>
      </c>
      <c r="VH39" s="17">
        <v>0</v>
      </c>
      <c r="VI39" s="17">
        <v>8.5419999999999998</v>
      </c>
      <c r="VJ39" s="17">
        <v>8.5419999999999998</v>
      </c>
      <c r="VK39" s="17">
        <v>-8.5419999999999998</v>
      </c>
      <c r="VL39" s="17">
        <v>165.8</v>
      </c>
      <c r="VM39" s="17">
        <v>110</v>
      </c>
      <c r="VN39" s="17">
        <v>128.131</v>
      </c>
      <c r="VO39" s="17">
        <v>37.668999999999997</v>
      </c>
      <c r="VP39" s="17">
        <v>13.1</v>
      </c>
      <c r="VQ39" s="17">
        <v>7.37</v>
      </c>
      <c r="VR39" s="17">
        <v>7.37</v>
      </c>
      <c r="VS39" s="17">
        <v>5.73</v>
      </c>
      <c r="VT39" s="17">
        <v>32.9</v>
      </c>
      <c r="VU39" s="17">
        <v>54.5</v>
      </c>
      <c r="VV39" s="17">
        <v>58.75</v>
      </c>
      <c r="VW39" s="17">
        <v>-25.85</v>
      </c>
      <c r="VX39" s="17">
        <v>0</v>
      </c>
      <c r="VY39" s="17"/>
      <c r="VZ39" s="17">
        <v>0.6</v>
      </c>
      <c r="WA39" s="17">
        <v>-0.6</v>
      </c>
      <c r="WB39" s="17">
        <v>37.700000000000003</v>
      </c>
      <c r="WC39" s="17">
        <v>51</v>
      </c>
      <c r="WD39" s="17">
        <v>39</v>
      </c>
      <c r="WE39" s="17">
        <v>-1.3</v>
      </c>
      <c r="WF39" s="17">
        <v>35.6</v>
      </c>
      <c r="WG39" s="17">
        <v>39</v>
      </c>
      <c r="WH39" s="17">
        <v>39</v>
      </c>
      <c r="WI39" s="17">
        <v>-3.4</v>
      </c>
      <c r="WJ39" s="17">
        <v>26.3</v>
      </c>
      <c r="WK39" s="17">
        <v>35.299999999999997</v>
      </c>
      <c r="WL39" s="17">
        <v>48.936</v>
      </c>
      <c r="WM39" s="17">
        <v>-22.635999999999999</v>
      </c>
      <c r="WN39" s="17">
        <v>2.2000000000000002</v>
      </c>
      <c r="WO39" s="17">
        <v>2.9009999999999998</v>
      </c>
      <c r="WP39" s="17">
        <v>2.9009999999999998</v>
      </c>
      <c r="WQ39" s="17">
        <v>-0.70099999999999996</v>
      </c>
      <c r="WR39" s="17">
        <v>1.1000000000000001</v>
      </c>
      <c r="WS39" s="17">
        <v>1.2</v>
      </c>
      <c r="WT39" s="17">
        <v>1.2</v>
      </c>
      <c r="WU39" s="17">
        <v>-0.1</v>
      </c>
      <c r="WV39" s="17">
        <v>1.2</v>
      </c>
      <c r="WW39" s="17">
        <v>1.2</v>
      </c>
      <c r="WX39" s="17">
        <v>1.2</v>
      </c>
      <c r="WY39" s="17">
        <v>0</v>
      </c>
      <c r="WZ39" s="17">
        <v>1.1000000000000001</v>
      </c>
      <c r="XA39" s="17">
        <v>1.4</v>
      </c>
      <c r="XB39" s="17">
        <v>1.4</v>
      </c>
      <c r="XC39" s="17">
        <v>-0.3</v>
      </c>
      <c r="XD39" s="17">
        <v>6</v>
      </c>
      <c r="XE39" s="17">
        <v>4.1580000000000004</v>
      </c>
      <c r="XF39" s="17">
        <v>4.1580000000000004</v>
      </c>
      <c r="XG39" s="17">
        <v>1.8420000000000001</v>
      </c>
      <c r="XH39" s="17">
        <v>8.8000000000000007</v>
      </c>
      <c r="XI39" s="17">
        <v>9</v>
      </c>
      <c r="XJ39" s="17">
        <v>9</v>
      </c>
      <c r="XK39" s="17">
        <v>-0.2</v>
      </c>
      <c r="XL39" s="17">
        <v>20</v>
      </c>
      <c r="XM39" s="17">
        <v>20</v>
      </c>
      <c r="XN39" s="17">
        <v>19.241980000000002</v>
      </c>
      <c r="XO39" s="17">
        <v>0.75802000000000003</v>
      </c>
      <c r="XP39" s="17">
        <v>8.9</v>
      </c>
      <c r="XQ39" s="17">
        <v>9</v>
      </c>
      <c r="XR39" s="17">
        <v>10.6</v>
      </c>
      <c r="XS39" s="17">
        <v>-1.7</v>
      </c>
      <c r="XT39" s="17">
        <v>26.9</v>
      </c>
      <c r="XU39" s="17">
        <v>30.5</v>
      </c>
      <c r="XV39" s="17">
        <v>30.5</v>
      </c>
      <c r="XW39" s="17">
        <v>-3.6</v>
      </c>
      <c r="XX39" s="17">
        <v>33.6</v>
      </c>
      <c r="XY39" s="17">
        <v>30.5</v>
      </c>
      <c r="XZ39" s="17">
        <v>30.5</v>
      </c>
      <c r="YA39" s="17">
        <v>3.1</v>
      </c>
      <c r="YB39" s="17"/>
      <c r="YC39" s="17"/>
      <c r="YD39" s="17"/>
      <c r="YE39" s="17">
        <v>0</v>
      </c>
      <c r="YF39" s="17">
        <v>5</v>
      </c>
      <c r="YG39" s="17">
        <v>5</v>
      </c>
      <c r="YH39" s="17">
        <v>16</v>
      </c>
      <c r="YI39" s="17">
        <v>-11</v>
      </c>
      <c r="YJ39" s="17">
        <v>5.25</v>
      </c>
      <c r="YK39" s="17"/>
      <c r="YL39" s="17"/>
      <c r="YM39" s="17">
        <v>5.25</v>
      </c>
      <c r="YN39" s="17">
        <v>0</v>
      </c>
      <c r="YO39" s="17"/>
      <c r="YP39" s="17"/>
      <c r="YQ39" s="17">
        <v>0</v>
      </c>
      <c r="YR39" s="17">
        <v>0</v>
      </c>
      <c r="YS39" s="17">
        <v>22</v>
      </c>
      <c r="YT39" s="17">
        <v>22</v>
      </c>
      <c r="YU39" s="17">
        <v>-22</v>
      </c>
    </row>
    <row r="40" spans="1:671" ht="24" customHeight="1" x14ac:dyDescent="0.25">
      <c r="A40" s="1"/>
      <c r="B40" s="18" t="s">
        <v>35</v>
      </c>
      <c r="C40" s="18" t="s">
        <v>817</v>
      </c>
      <c r="D40" s="19">
        <v>204</v>
      </c>
      <c r="E40" s="19">
        <v>203.40136000000001</v>
      </c>
      <c r="F40" s="19">
        <v>203.40136000000001</v>
      </c>
      <c r="G40" s="19">
        <v>0.59863999999999995</v>
      </c>
      <c r="H40" s="19">
        <v>643</v>
      </c>
      <c r="I40" s="19">
        <v>627.79395999999997</v>
      </c>
      <c r="J40" s="19">
        <v>627.79395999999997</v>
      </c>
      <c r="K40" s="19">
        <v>15.20604</v>
      </c>
      <c r="L40" s="19">
        <v>215</v>
      </c>
      <c r="M40" s="19">
        <v>204.43100999999999</v>
      </c>
      <c r="N40" s="19">
        <v>204.43100999999999</v>
      </c>
      <c r="O40" s="19">
        <v>10.568989999999999</v>
      </c>
      <c r="P40" s="19"/>
      <c r="Q40" s="19"/>
      <c r="R40" s="19"/>
      <c r="S40" s="19">
        <v>0</v>
      </c>
      <c r="T40" s="19"/>
      <c r="U40" s="19"/>
      <c r="V40" s="19"/>
      <c r="W40" s="19">
        <v>0</v>
      </c>
      <c r="X40" s="19">
        <v>90.5</v>
      </c>
      <c r="Y40" s="19">
        <v>91.867829999999998</v>
      </c>
      <c r="Z40" s="19">
        <v>91.867829999999998</v>
      </c>
      <c r="AA40" s="19">
        <v>-1.3678300000000001</v>
      </c>
      <c r="AB40" s="19">
        <v>242.3</v>
      </c>
      <c r="AC40" s="19">
        <v>242</v>
      </c>
      <c r="AD40" s="19">
        <v>242</v>
      </c>
      <c r="AE40" s="19">
        <v>0.3</v>
      </c>
      <c r="AF40" s="19"/>
      <c r="AG40" s="19"/>
      <c r="AH40" s="19"/>
      <c r="AI40" s="19">
        <v>0</v>
      </c>
      <c r="AJ40" s="19">
        <v>62.4</v>
      </c>
      <c r="AK40" s="19">
        <v>61.791969999999999</v>
      </c>
      <c r="AL40" s="19"/>
      <c r="AM40" s="19">
        <v>62.4</v>
      </c>
      <c r="AN40" s="19">
        <v>135.19999999999999</v>
      </c>
      <c r="AO40" s="19">
        <v>152.49405999999999</v>
      </c>
      <c r="AP40" s="19">
        <v>166.11568</v>
      </c>
      <c r="AQ40" s="19">
        <v>-30.915679999999998</v>
      </c>
      <c r="AR40" s="19">
        <v>132.9</v>
      </c>
      <c r="AS40" s="19">
        <v>152.49405999999999</v>
      </c>
      <c r="AT40" s="19">
        <v>166.11568</v>
      </c>
      <c r="AU40" s="19">
        <v>-33.215679999999999</v>
      </c>
      <c r="AV40" s="19">
        <v>134.5</v>
      </c>
      <c r="AW40" s="19">
        <v>152.49405999999999</v>
      </c>
      <c r="AX40" s="19">
        <v>166.11568</v>
      </c>
      <c r="AY40" s="19">
        <v>-31.615680000000001</v>
      </c>
      <c r="AZ40" s="19">
        <v>231.5</v>
      </c>
      <c r="BA40" s="19">
        <v>229.428</v>
      </c>
      <c r="BB40" s="19">
        <v>249.92178999999999</v>
      </c>
      <c r="BC40" s="19">
        <v>-18.421790000000001</v>
      </c>
      <c r="BD40" s="19">
        <v>194.4</v>
      </c>
      <c r="BE40" s="19">
        <v>207.24285</v>
      </c>
      <c r="BF40" s="19">
        <v>207.24285</v>
      </c>
      <c r="BG40" s="19">
        <v>-12.84285</v>
      </c>
      <c r="BH40" s="19">
        <v>103.6</v>
      </c>
      <c r="BI40" s="19">
        <v>103.93259999999999</v>
      </c>
      <c r="BJ40" s="19">
        <v>103.93259999999999</v>
      </c>
      <c r="BK40" s="19">
        <v>-0.33260000000000001</v>
      </c>
      <c r="BL40" s="19">
        <v>562.20000000000005</v>
      </c>
      <c r="BM40" s="19">
        <v>566.08941000000004</v>
      </c>
      <c r="BN40" s="19">
        <v>566.08941000000004</v>
      </c>
      <c r="BO40" s="19">
        <v>-3.8894099999999998</v>
      </c>
      <c r="BP40" s="19">
        <v>10.3</v>
      </c>
      <c r="BQ40" s="19">
        <v>10.52094</v>
      </c>
      <c r="BR40" s="19">
        <v>3.45607</v>
      </c>
      <c r="BS40" s="19">
        <v>6.8439300000000003</v>
      </c>
      <c r="BT40" s="19"/>
      <c r="BU40" s="19"/>
      <c r="BV40" s="19"/>
      <c r="BW40" s="19">
        <v>0</v>
      </c>
      <c r="BX40" s="19"/>
      <c r="BY40" s="19"/>
      <c r="BZ40" s="19"/>
      <c r="CA40" s="19">
        <v>0</v>
      </c>
      <c r="CB40" s="19"/>
      <c r="CC40" s="19"/>
      <c r="CD40" s="19"/>
      <c r="CE40" s="19">
        <v>0</v>
      </c>
      <c r="CF40" s="19"/>
      <c r="CG40" s="19"/>
      <c r="CH40" s="19"/>
      <c r="CI40" s="19">
        <v>0</v>
      </c>
      <c r="CJ40" s="19">
        <v>170.9</v>
      </c>
      <c r="CK40" s="19">
        <v>164.06706</v>
      </c>
      <c r="CL40" s="19">
        <v>164.06706</v>
      </c>
      <c r="CM40" s="19">
        <v>6.8329399999999998</v>
      </c>
      <c r="CN40" s="19">
        <v>10.199999999999999</v>
      </c>
      <c r="CO40" s="19">
        <v>5.1336000000000004</v>
      </c>
      <c r="CP40" s="19">
        <v>5.1336000000000004</v>
      </c>
      <c r="CQ40" s="19">
        <v>5.0663999999999998</v>
      </c>
      <c r="CR40" s="19">
        <v>5.5</v>
      </c>
      <c r="CS40" s="19">
        <v>2.8178999999999998</v>
      </c>
      <c r="CT40" s="19">
        <v>2.8178999999999998</v>
      </c>
      <c r="CU40" s="19">
        <v>2.6821000000000002</v>
      </c>
      <c r="CV40" s="19">
        <v>21.4</v>
      </c>
      <c r="CW40" s="19">
        <v>22.410769999999999</v>
      </c>
      <c r="CX40" s="19">
        <v>22.410769999999999</v>
      </c>
      <c r="CY40" s="19">
        <v>-1.0107699999999999</v>
      </c>
      <c r="CZ40" s="19">
        <v>5.7</v>
      </c>
      <c r="DA40" s="19">
        <v>6.8787000000000003</v>
      </c>
      <c r="DB40" s="19">
        <v>6.8787000000000003</v>
      </c>
      <c r="DC40" s="19">
        <v>-1.1787000000000001</v>
      </c>
      <c r="DD40" s="19"/>
      <c r="DE40" s="19"/>
      <c r="DF40" s="19"/>
      <c r="DG40" s="19">
        <v>0</v>
      </c>
      <c r="DH40" s="19">
        <v>142.5</v>
      </c>
      <c r="DI40" s="19">
        <v>142.44412</v>
      </c>
      <c r="DJ40" s="19">
        <v>142.44412</v>
      </c>
      <c r="DK40" s="19">
        <v>5.5879999999999999E-2</v>
      </c>
      <c r="DL40" s="19"/>
      <c r="DM40" s="19"/>
      <c r="DN40" s="19"/>
      <c r="DO40" s="19">
        <v>0</v>
      </c>
      <c r="DP40" s="19">
        <v>0</v>
      </c>
      <c r="DQ40" s="19"/>
      <c r="DR40" s="19"/>
      <c r="DS40" s="19">
        <v>0</v>
      </c>
      <c r="DT40" s="19"/>
      <c r="DU40" s="19"/>
      <c r="DV40" s="19"/>
      <c r="DW40" s="19">
        <v>0</v>
      </c>
      <c r="DX40" s="19"/>
      <c r="DY40" s="19"/>
      <c r="DZ40" s="19"/>
      <c r="EA40" s="19">
        <v>0</v>
      </c>
      <c r="EB40" s="19">
        <v>110.7</v>
      </c>
      <c r="EC40" s="19">
        <v>112.46647</v>
      </c>
      <c r="ED40" s="19">
        <v>112.46647</v>
      </c>
      <c r="EE40" s="19">
        <v>-1.76647</v>
      </c>
      <c r="EF40" s="19">
        <v>220.9</v>
      </c>
      <c r="EG40" s="19">
        <v>220.69499999999999</v>
      </c>
      <c r="EH40" s="19">
        <v>220.69499999999999</v>
      </c>
      <c r="EI40" s="19">
        <v>0.20499999999999999</v>
      </c>
      <c r="EJ40" s="19"/>
      <c r="EK40" s="19"/>
      <c r="EL40" s="19"/>
      <c r="EM40" s="19">
        <v>0</v>
      </c>
      <c r="EN40" s="19"/>
      <c r="EO40" s="19"/>
      <c r="EP40" s="19"/>
      <c r="EQ40" s="19">
        <v>0</v>
      </c>
      <c r="ER40" s="19"/>
      <c r="ES40" s="19"/>
      <c r="ET40" s="19"/>
      <c r="EU40" s="19">
        <v>0</v>
      </c>
      <c r="EV40" s="19">
        <v>6.5</v>
      </c>
      <c r="EW40" s="19">
        <v>6.39</v>
      </c>
      <c r="EX40" s="19">
        <v>6.39</v>
      </c>
      <c r="EY40" s="19">
        <v>0.11</v>
      </c>
      <c r="EZ40" s="19">
        <v>465</v>
      </c>
      <c r="FA40" s="19">
        <v>457.09426999999999</v>
      </c>
      <c r="FB40" s="19">
        <v>457.09426999999999</v>
      </c>
      <c r="FC40" s="19">
        <v>7.9057300000000001</v>
      </c>
      <c r="FD40" s="19">
        <v>81.400000000000006</v>
      </c>
      <c r="FE40" s="19">
        <v>81.635570000000001</v>
      </c>
      <c r="FF40" s="19">
        <v>81.635570000000001</v>
      </c>
      <c r="FG40" s="19">
        <v>-0.23557</v>
      </c>
      <c r="FH40" s="19">
        <v>153.1</v>
      </c>
      <c r="FI40" s="19">
        <v>151.36251999999999</v>
      </c>
      <c r="FJ40" s="19">
        <v>151.36251999999999</v>
      </c>
      <c r="FK40" s="19">
        <v>1.7374799999999999</v>
      </c>
      <c r="FL40" s="19">
        <v>41.9</v>
      </c>
      <c r="FM40" s="19">
        <v>41.89893</v>
      </c>
      <c r="FN40" s="19">
        <v>41.89893</v>
      </c>
      <c r="FO40" s="19">
        <v>1.07E-3</v>
      </c>
      <c r="FP40" s="19">
        <v>18.399999999999999</v>
      </c>
      <c r="FQ40" s="19">
        <v>19.21088</v>
      </c>
      <c r="FR40" s="19">
        <v>14.94232</v>
      </c>
      <c r="FS40" s="19">
        <v>3.4576799999999999</v>
      </c>
      <c r="FT40" s="19">
        <v>18.600000000000001</v>
      </c>
      <c r="FU40" s="19">
        <v>18.172979999999999</v>
      </c>
      <c r="FV40" s="19">
        <v>18.172979999999999</v>
      </c>
      <c r="FW40" s="19">
        <v>0.42702000000000001</v>
      </c>
      <c r="FX40" s="19">
        <v>93.2</v>
      </c>
      <c r="FY40" s="19">
        <v>87.773570000000007</v>
      </c>
      <c r="FZ40" s="19">
        <v>87.773570000000007</v>
      </c>
      <c r="GA40" s="19">
        <v>5.4264299999999999</v>
      </c>
      <c r="GB40" s="19">
        <v>0</v>
      </c>
      <c r="GC40" s="19"/>
      <c r="GD40" s="19"/>
      <c r="GE40" s="19">
        <v>0</v>
      </c>
      <c r="GF40" s="19">
        <v>0</v>
      </c>
      <c r="GG40" s="19"/>
      <c r="GH40" s="19"/>
      <c r="GI40" s="19">
        <v>0</v>
      </c>
      <c r="GJ40" s="19">
        <v>0</v>
      </c>
      <c r="GK40" s="19"/>
      <c r="GL40" s="19"/>
      <c r="GM40" s="19">
        <v>0</v>
      </c>
      <c r="GN40" s="19">
        <v>107.9</v>
      </c>
      <c r="GO40" s="19">
        <v>110.48202000000001</v>
      </c>
      <c r="GP40" s="19">
        <v>110.48202000000001</v>
      </c>
      <c r="GQ40" s="19">
        <v>-2.58202</v>
      </c>
      <c r="GR40" s="19">
        <v>46.3</v>
      </c>
      <c r="GS40" s="19">
        <v>47.082599999999999</v>
      </c>
      <c r="GT40" s="19">
        <v>47.082599999999999</v>
      </c>
      <c r="GU40" s="19">
        <v>-0.78259999999999996</v>
      </c>
      <c r="GV40" s="19">
        <v>15.4</v>
      </c>
      <c r="GW40" s="19">
        <v>44.103009999999998</v>
      </c>
      <c r="GX40" s="19">
        <v>44.103009999999998</v>
      </c>
      <c r="GY40" s="19">
        <v>-28.703009999999999</v>
      </c>
      <c r="GZ40" s="19">
        <v>4</v>
      </c>
      <c r="HA40" s="19"/>
      <c r="HB40" s="19"/>
      <c r="HC40" s="19">
        <v>4</v>
      </c>
      <c r="HD40" s="19">
        <v>16.899999999999999</v>
      </c>
      <c r="HE40" s="19">
        <v>17.005710000000001</v>
      </c>
      <c r="HF40" s="19">
        <v>17.005710000000001</v>
      </c>
      <c r="HG40" s="19">
        <v>-0.10571</v>
      </c>
      <c r="HH40" s="19">
        <v>168.3</v>
      </c>
      <c r="HI40" s="19">
        <v>174.55948000000001</v>
      </c>
      <c r="HJ40" s="19">
        <v>174.55948000000001</v>
      </c>
      <c r="HK40" s="19">
        <v>-6.2594799999999999</v>
      </c>
      <c r="HL40" s="19"/>
      <c r="HM40" s="19"/>
      <c r="HN40" s="19"/>
      <c r="HO40" s="19">
        <v>0</v>
      </c>
      <c r="HP40" s="19"/>
      <c r="HQ40" s="19"/>
      <c r="HR40" s="19"/>
      <c r="HS40" s="19">
        <v>0</v>
      </c>
      <c r="HT40" s="19">
        <v>81.599999999999994</v>
      </c>
      <c r="HU40" s="19">
        <v>89.209199999999996</v>
      </c>
      <c r="HV40" s="19">
        <v>92.639020000000002</v>
      </c>
      <c r="HW40" s="19">
        <v>-11.039020000000001</v>
      </c>
      <c r="HX40" s="19">
        <v>25.9</v>
      </c>
      <c r="HY40" s="19">
        <v>26</v>
      </c>
      <c r="HZ40" s="19">
        <v>26</v>
      </c>
      <c r="IA40" s="19">
        <v>-0.1</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129.1</v>
      </c>
      <c r="IW40" s="19">
        <v>126.84735999999999</v>
      </c>
      <c r="IX40" s="19">
        <v>132.83837</v>
      </c>
      <c r="IY40" s="19">
        <v>-3.7383700000000002</v>
      </c>
      <c r="IZ40" s="19"/>
      <c r="JA40" s="19"/>
      <c r="JB40" s="19"/>
      <c r="JC40" s="19">
        <v>0</v>
      </c>
      <c r="JD40" s="19">
        <v>161.80000000000001</v>
      </c>
      <c r="JE40" s="19">
        <v>160.79597000000001</v>
      </c>
      <c r="JF40" s="19">
        <v>160.79597000000001</v>
      </c>
      <c r="JG40" s="19">
        <v>1.00403</v>
      </c>
      <c r="JH40" s="19">
        <v>194.7</v>
      </c>
      <c r="JI40" s="19">
        <v>196.15728999999999</v>
      </c>
      <c r="JJ40" s="19">
        <v>196.15728999999999</v>
      </c>
      <c r="JK40" s="19">
        <v>-1.45729</v>
      </c>
      <c r="JL40" s="19"/>
      <c r="JM40" s="19"/>
      <c r="JN40" s="19"/>
      <c r="JO40" s="19">
        <v>0</v>
      </c>
      <c r="JP40" s="19">
        <v>71.099999999999994</v>
      </c>
      <c r="JQ40" s="19">
        <v>73.590999999999994</v>
      </c>
      <c r="JR40" s="19">
        <v>73.590999999999994</v>
      </c>
      <c r="JS40" s="19">
        <v>-2.4910000000000001</v>
      </c>
      <c r="JT40" s="19">
        <v>34.299999999999997</v>
      </c>
      <c r="JU40" s="19">
        <v>36.905999999999999</v>
      </c>
      <c r="JV40" s="19">
        <v>36.905999999999999</v>
      </c>
      <c r="JW40" s="19">
        <v>-2.6059999999999999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2.2999999999999998</v>
      </c>
      <c r="KW40" s="19">
        <v>2.04081</v>
      </c>
      <c r="KX40" s="19">
        <v>2.04081</v>
      </c>
      <c r="KY40" s="19">
        <v>0.25918999999999998</v>
      </c>
      <c r="KZ40" s="19">
        <v>247.1</v>
      </c>
      <c r="LA40" s="19">
        <v>270.06803000000002</v>
      </c>
      <c r="LB40" s="19">
        <v>224.67964000000001</v>
      </c>
      <c r="LC40" s="19">
        <v>22.420359999999999</v>
      </c>
      <c r="LD40" s="19">
        <v>131.1</v>
      </c>
      <c r="LE40" s="19">
        <v>133.16031000000001</v>
      </c>
      <c r="LF40" s="19">
        <v>70.769900000000007</v>
      </c>
      <c r="LG40" s="19">
        <v>60.330100000000002</v>
      </c>
      <c r="LH40" s="19">
        <v>66.8</v>
      </c>
      <c r="LI40" s="19">
        <v>67.199219999999997</v>
      </c>
      <c r="LJ40" s="19">
        <v>67.199219999999997</v>
      </c>
      <c r="LK40" s="19">
        <v>-0.39922000000000002</v>
      </c>
      <c r="LL40" s="19">
        <v>63.1</v>
      </c>
      <c r="LM40" s="19">
        <v>65.712459999999993</v>
      </c>
      <c r="LN40" s="19">
        <v>65.712459999999993</v>
      </c>
      <c r="LO40" s="19">
        <v>-2.61246</v>
      </c>
      <c r="LP40" s="19">
        <v>15.5</v>
      </c>
      <c r="LQ40" s="19"/>
      <c r="LR40" s="19">
        <v>29.980560000000001</v>
      </c>
      <c r="LS40" s="19">
        <v>-14.480560000000001</v>
      </c>
      <c r="LT40" s="19"/>
      <c r="LU40" s="19"/>
      <c r="LV40" s="19"/>
      <c r="LW40" s="19">
        <v>0</v>
      </c>
      <c r="LX40" s="19"/>
      <c r="LY40" s="19"/>
      <c r="LZ40" s="19"/>
      <c r="MA40" s="19">
        <v>0</v>
      </c>
      <c r="MB40" s="19"/>
      <c r="MC40" s="19"/>
      <c r="MD40" s="19"/>
      <c r="ME40" s="19">
        <v>0</v>
      </c>
      <c r="MF40" s="19">
        <v>137.4</v>
      </c>
      <c r="MG40" s="19">
        <v>151.08876000000001</v>
      </c>
      <c r="MH40" s="19">
        <v>159.10807</v>
      </c>
      <c r="MI40" s="19">
        <v>-21.708069999999999</v>
      </c>
      <c r="MJ40" s="19">
        <v>137.80000000000001</v>
      </c>
      <c r="MK40" s="19">
        <v>151.08876000000001</v>
      </c>
      <c r="ML40" s="19">
        <v>159.10807</v>
      </c>
      <c r="MM40" s="19">
        <v>-21.308070000000001</v>
      </c>
      <c r="MN40" s="19">
        <v>167.6</v>
      </c>
      <c r="MO40" s="19">
        <v>151.54248000000001</v>
      </c>
      <c r="MP40" s="19">
        <v>159.58587</v>
      </c>
      <c r="MQ40" s="19">
        <v>8.0141299999999998</v>
      </c>
      <c r="MR40" s="19">
        <v>177.4</v>
      </c>
      <c r="MS40" s="19">
        <v>148.48358999999999</v>
      </c>
      <c r="MT40" s="19">
        <v>185.80778000000001</v>
      </c>
      <c r="MU40" s="19">
        <v>-8.4077800000000007</v>
      </c>
      <c r="MV40" s="19"/>
      <c r="MW40" s="19"/>
      <c r="MX40" s="19"/>
      <c r="MY40" s="19">
        <v>0</v>
      </c>
      <c r="MZ40" s="19"/>
      <c r="NA40" s="19"/>
      <c r="NB40" s="19"/>
      <c r="NC40" s="19">
        <v>0</v>
      </c>
      <c r="ND40" s="19"/>
      <c r="NE40" s="19"/>
      <c r="NF40" s="19"/>
      <c r="NG40" s="19">
        <v>0</v>
      </c>
      <c r="NH40" s="19"/>
      <c r="NI40" s="19"/>
      <c r="NJ40" s="19"/>
      <c r="NK40" s="19">
        <v>0</v>
      </c>
      <c r="NL40" s="19">
        <v>166.1</v>
      </c>
      <c r="NM40" s="19">
        <v>206.49084999999999</v>
      </c>
      <c r="NN40" s="19">
        <v>206.49084999999999</v>
      </c>
      <c r="NO40" s="19">
        <v>-40.39085</v>
      </c>
      <c r="NP40" s="19">
        <v>84</v>
      </c>
      <c r="NQ40" s="19">
        <v>103.55547</v>
      </c>
      <c r="NR40" s="19">
        <v>103.55547</v>
      </c>
      <c r="NS40" s="19">
        <v>-19.55547</v>
      </c>
      <c r="NT40" s="19">
        <v>0</v>
      </c>
      <c r="NU40" s="19">
        <v>7.2163700000000004</v>
      </c>
      <c r="NV40" s="19">
        <v>9.09</v>
      </c>
      <c r="NW40" s="19">
        <v>-9.09</v>
      </c>
      <c r="NX40" s="19">
        <v>4.5</v>
      </c>
      <c r="NY40" s="19">
        <v>4.0686799999999996</v>
      </c>
      <c r="NZ40" s="19">
        <v>9.9490999999999996</v>
      </c>
      <c r="OA40" s="19">
        <v>-5.4490999999999996</v>
      </c>
      <c r="OB40" s="19">
        <v>20</v>
      </c>
      <c r="OC40" s="19">
        <v>20</v>
      </c>
      <c r="OD40" s="19">
        <v>17.492709999999999</v>
      </c>
      <c r="OE40" s="19">
        <v>2.5072899999999998</v>
      </c>
      <c r="OF40" s="19">
        <v>0.1</v>
      </c>
      <c r="OG40" s="19">
        <v>0.36</v>
      </c>
      <c r="OH40" s="19">
        <v>0.36</v>
      </c>
      <c r="OI40" s="19">
        <v>-0.26</v>
      </c>
      <c r="OJ40" s="19">
        <v>23.2</v>
      </c>
      <c r="OK40" s="19">
        <v>11.4</v>
      </c>
      <c r="OL40" s="19">
        <v>32.42</v>
      </c>
      <c r="OM40" s="19">
        <v>-9.2200000000000006</v>
      </c>
      <c r="ON40" s="19">
        <v>23</v>
      </c>
      <c r="OO40" s="19">
        <v>25.6</v>
      </c>
      <c r="OP40" s="19">
        <v>60.009</v>
      </c>
      <c r="OQ40" s="19">
        <v>-37.009</v>
      </c>
      <c r="OR40" s="19">
        <v>0</v>
      </c>
      <c r="OS40" s="19">
        <v>8.6760000000000002</v>
      </c>
      <c r="OT40" s="19">
        <v>8.6760000000000002</v>
      </c>
      <c r="OU40" s="19">
        <v>-8.6760000000000002</v>
      </c>
      <c r="OV40" s="19">
        <v>0.1</v>
      </c>
      <c r="OW40" s="19">
        <v>0.1</v>
      </c>
      <c r="OX40" s="19">
        <v>0.1</v>
      </c>
      <c r="OY40" s="19">
        <v>0</v>
      </c>
      <c r="OZ40" s="19">
        <v>20.2</v>
      </c>
      <c r="PA40" s="19">
        <v>19.436350000000001</v>
      </c>
      <c r="PB40" s="19">
        <v>19.436350000000001</v>
      </c>
      <c r="PC40" s="19">
        <v>0.76365000000000005</v>
      </c>
      <c r="PD40" s="19">
        <v>10</v>
      </c>
      <c r="PE40" s="19">
        <v>9.9830000000000005</v>
      </c>
      <c r="PF40" s="19">
        <v>9.9830000000000005</v>
      </c>
      <c r="PG40" s="19">
        <v>1.7000000000000001E-2</v>
      </c>
      <c r="PH40" s="19">
        <v>5.4</v>
      </c>
      <c r="PI40" s="19">
        <v>5.67</v>
      </c>
      <c r="PJ40" s="19">
        <v>5.67</v>
      </c>
      <c r="PK40" s="19">
        <v>-0.27</v>
      </c>
      <c r="PL40" s="19">
        <v>86.2</v>
      </c>
      <c r="PM40" s="19">
        <v>65</v>
      </c>
      <c r="PN40" s="19">
        <v>93.492000000000004</v>
      </c>
      <c r="PO40" s="19">
        <v>-7.2919999999999998</v>
      </c>
      <c r="PP40" s="19">
        <v>1.6</v>
      </c>
      <c r="PQ40" s="19">
        <v>1</v>
      </c>
      <c r="PR40" s="19">
        <v>1</v>
      </c>
      <c r="PS40" s="19">
        <v>0.6</v>
      </c>
      <c r="PT40" s="19">
        <v>3.6</v>
      </c>
      <c r="PU40" s="19">
        <v>3.55</v>
      </c>
      <c r="PV40" s="19">
        <v>3.55</v>
      </c>
      <c r="PW40" s="19">
        <v>0.05</v>
      </c>
      <c r="PX40" s="19">
        <v>4.9000000000000004</v>
      </c>
      <c r="PY40" s="19">
        <v>5</v>
      </c>
      <c r="PZ40" s="19">
        <v>5</v>
      </c>
      <c r="QA40" s="19">
        <v>-0.1</v>
      </c>
      <c r="QB40" s="19">
        <v>20.7</v>
      </c>
      <c r="QC40" s="19">
        <v>20.274049999999999</v>
      </c>
      <c r="QD40" s="19">
        <v>20.274049999999999</v>
      </c>
      <c r="QE40" s="19">
        <v>0.42595</v>
      </c>
      <c r="QF40" s="19">
        <v>20</v>
      </c>
      <c r="QG40" s="19">
        <v>19.436350000000001</v>
      </c>
      <c r="QH40" s="19">
        <v>19.436350000000001</v>
      </c>
      <c r="QI40" s="19">
        <v>0.56364999999999998</v>
      </c>
      <c r="QJ40" s="19">
        <v>18.7</v>
      </c>
      <c r="QK40" s="19">
        <v>17.492709999999999</v>
      </c>
      <c r="QL40" s="19">
        <v>17.492709999999999</v>
      </c>
      <c r="QM40" s="19">
        <v>1.20729</v>
      </c>
      <c r="QN40" s="19">
        <v>3.3</v>
      </c>
      <c r="QO40" s="19">
        <v>3.4</v>
      </c>
      <c r="QP40" s="19">
        <v>3.4</v>
      </c>
      <c r="QQ40" s="19">
        <v>-0.1</v>
      </c>
      <c r="QR40" s="19">
        <v>18.5</v>
      </c>
      <c r="QS40" s="19">
        <v>17.881440000000001</v>
      </c>
      <c r="QT40" s="19">
        <v>17.881440000000001</v>
      </c>
      <c r="QU40" s="19">
        <v>0.61856</v>
      </c>
      <c r="QV40" s="19">
        <v>5.0999999999999996</v>
      </c>
      <c r="QW40" s="19">
        <v>6.1</v>
      </c>
      <c r="QX40" s="19">
        <v>5.8179999999999996</v>
      </c>
      <c r="QY40" s="19">
        <v>-0.71799999999999997</v>
      </c>
      <c r="QZ40" s="19">
        <v>3.9</v>
      </c>
      <c r="RA40" s="19">
        <v>9.1</v>
      </c>
      <c r="RB40" s="19">
        <v>11.249000000000001</v>
      </c>
      <c r="RC40" s="19">
        <v>-7.3490000000000002</v>
      </c>
      <c r="RD40" s="19">
        <v>3.4</v>
      </c>
      <c r="RE40" s="19">
        <v>2.9</v>
      </c>
      <c r="RF40" s="19">
        <v>3.718</v>
      </c>
      <c r="RG40" s="19">
        <v>-0.318</v>
      </c>
      <c r="RH40" s="19">
        <v>13.3</v>
      </c>
      <c r="RI40" s="19">
        <v>13.7</v>
      </c>
      <c r="RJ40" s="19">
        <v>14.936999999999999</v>
      </c>
      <c r="RK40" s="19">
        <v>-1.637</v>
      </c>
      <c r="RL40" s="19">
        <v>3.8</v>
      </c>
      <c r="RM40" s="19">
        <v>3.5</v>
      </c>
      <c r="RN40" s="19">
        <v>9.6560000000000006</v>
      </c>
      <c r="RO40" s="19">
        <v>-5.8559999999999999</v>
      </c>
      <c r="RP40" s="19">
        <v>3.1</v>
      </c>
      <c r="RQ40" s="19">
        <v>3.399</v>
      </c>
      <c r="RR40" s="19">
        <v>3.399</v>
      </c>
      <c r="RS40" s="19">
        <v>-0.29899999999999999</v>
      </c>
      <c r="RT40" s="19">
        <v>20.2</v>
      </c>
      <c r="RU40" s="19">
        <v>19.792000000000002</v>
      </c>
      <c r="RV40" s="19">
        <v>19.792000000000002</v>
      </c>
      <c r="RW40" s="19">
        <v>0.40799999999999997</v>
      </c>
      <c r="RX40" s="19">
        <v>3.1</v>
      </c>
      <c r="RY40" s="19">
        <v>2</v>
      </c>
      <c r="RZ40" s="19">
        <v>2</v>
      </c>
      <c r="SA40" s="19">
        <v>1.1000000000000001</v>
      </c>
      <c r="SB40" s="19">
        <v>0.4</v>
      </c>
      <c r="SC40" s="19">
        <v>0.4</v>
      </c>
      <c r="SD40" s="19">
        <v>0.4</v>
      </c>
      <c r="SE40" s="19">
        <v>0</v>
      </c>
      <c r="SF40" s="19">
        <v>0.1</v>
      </c>
      <c r="SG40" s="19">
        <v>0.14000000000000001</v>
      </c>
      <c r="SH40" s="19">
        <v>0.14000000000000001</v>
      </c>
      <c r="SI40" s="19">
        <v>-0.04</v>
      </c>
      <c r="SJ40" s="19">
        <v>19.7</v>
      </c>
      <c r="SK40" s="19">
        <v>19.1448</v>
      </c>
      <c r="SL40" s="19">
        <v>19.1448</v>
      </c>
      <c r="SM40" s="19">
        <v>0.55520000000000003</v>
      </c>
      <c r="SN40" s="19">
        <v>12.8</v>
      </c>
      <c r="SO40" s="19">
        <v>12.244899999999999</v>
      </c>
      <c r="SP40" s="19">
        <v>12.244899999999999</v>
      </c>
      <c r="SQ40" s="19">
        <v>0.55510000000000004</v>
      </c>
      <c r="SR40" s="19">
        <v>20.100000000000001</v>
      </c>
      <c r="SS40" s="19">
        <v>19.436350000000001</v>
      </c>
      <c r="ST40" s="19">
        <v>19.436350000000001</v>
      </c>
      <c r="SU40" s="19">
        <v>0.66364999999999996</v>
      </c>
      <c r="SV40" s="19">
        <v>20.3</v>
      </c>
      <c r="SW40" s="19">
        <v>19.436350000000001</v>
      </c>
      <c r="SX40" s="19">
        <v>19.436350000000001</v>
      </c>
      <c r="SY40" s="19">
        <v>0.86365000000000003</v>
      </c>
      <c r="SZ40" s="19">
        <v>19.899999999999999</v>
      </c>
      <c r="TA40" s="19">
        <v>19.241980000000002</v>
      </c>
      <c r="TB40" s="19">
        <v>19.241980000000002</v>
      </c>
      <c r="TC40" s="19">
        <v>0.65802000000000005</v>
      </c>
      <c r="TD40" s="19">
        <v>22.6</v>
      </c>
      <c r="TE40" s="19">
        <v>10.141999999999999</v>
      </c>
      <c r="TF40" s="19">
        <v>10.141999999999999</v>
      </c>
      <c r="TG40" s="19">
        <v>12.458</v>
      </c>
      <c r="TH40" s="19">
        <v>3</v>
      </c>
      <c r="TI40" s="19">
        <v>17.2</v>
      </c>
      <c r="TJ40" s="19">
        <v>20.263999999999999</v>
      </c>
      <c r="TK40" s="19">
        <v>-17.263999999999999</v>
      </c>
      <c r="TL40" s="19">
        <v>3.3</v>
      </c>
      <c r="TM40" s="19">
        <v>2.4</v>
      </c>
      <c r="TN40" s="19">
        <v>6.2720000000000002</v>
      </c>
      <c r="TO40" s="19">
        <v>-2.972</v>
      </c>
      <c r="TP40" s="19">
        <v>13.6</v>
      </c>
      <c r="TQ40" s="19">
        <v>10.8</v>
      </c>
      <c r="TR40" s="19">
        <v>9.7230000000000008</v>
      </c>
      <c r="TS40" s="19">
        <v>3.8769999999999998</v>
      </c>
      <c r="TT40" s="19">
        <v>16.03</v>
      </c>
      <c r="TU40" s="19">
        <v>15.8</v>
      </c>
      <c r="TV40" s="19">
        <v>13.308</v>
      </c>
      <c r="TW40" s="19">
        <v>2.722</v>
      </c>
      <c r="TX40" s="19">
        <v>2.2000000000000002</v>
      </c>
      <c r="TY40" s="19">
        <v>0.48799999999999999</v>
      </c>
      <c r="TZ40" s="19">
        <v>0.48799999999999999</v>
      </c>
      <c r="UA40" s="19">
        <v>1.712</v>
      </c>
      <c r="UB40" s="19">
        <v>2.2000000000000002</v>
      </c>
      <c r="UC40" s="19">
        <v>0.86499999999999999</v>
      </c>
      <c r="UD40" s="19">
        <v>0.86499999999999999</v>
      </c>
      <c r="UE40" s="19">
        <v>1.335</v>
      </c>
      <c r="UF40" s="19">
        <v>19.7</v>
      </c>
      <c r="UG40" s="19">
        <v>6.08</v>
      </c>
      <c r="UH40" s="19">
        <v>6.08</v>
      </c>
      <c r="UI40" s="19">
        <v>13.62</v>
      </c>
      <c r="UJ40" s="19">
        <v>20.9</v>
      </c>
      <c r="UK40" s="19">
        <v>19.436350000000001</v>
      </c>
      <c r="UL40" s="19">
        <v>19.436350000000001</v>
      </c>
      <c r="UM40" s="19">
        <v>1.4636499999999999</v>
      </c>
      <c r="UN40" s="19">
        <v>8</v>
      </c>
      <c r="UO40" s="19">
        <v>8.1999999999999993</v>
      </c>
      <c r="UP40" s="19">
        <v>8.1999999999999993</v>
      </c>
      <c r="UQ40" s="19">
        <v>-0.2</v>
      </c>
      <c r="UR40" s="19"/>
      <c r="US40" s="19"/>
      <c r="UT40" s="19"/>
      <c r="UU40" s="19">
        <v>0</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20.100000000000001</v>
      </c>
      <c r="VE40" s="19">
        <v>19.436350000000001</v>
      </c>
      <c r="VF40" s="19">
        <v>19.436350000000001</v>
      </c>
      <c r="VG40" s="19">
        <v>0.66364999999999996</v>
      </c>
      <c r="VH40" s="19">
        <v>0</v>
      </c>
      <c r="VI40" s="19">
        <v>9.3930000000000007</v>
      </c>
      <c r="VJ40" s="19">
        <v>9.3930000000000007</v>
      </c>
      <c r="VK40" s="19">
        <v>-9.3930000000000007</v>
      </c>
      <c r="VL40" s="19">
        <v>239.7</v>
      </c>
      <c r="VM40" s="19">
        <v>94</v>
      </c>
      <c r="VN40" s="19">
        <v>121.93600000000001</v>
      </c>
      <c r="VO40" s="19">
        <v>117.764</v>
      </c>
      <c r="VP40" s="19">
        <v>5.4</v>
      </c>
      <c r="VQ40" s="19">
        <v>4.5999999999999996</v>
      </c>
      <c r="VR40" s="19">
        <v>4.5999999999999996</v>
      </c>
      <c r="VS40" s="19">
        <v>0.8</v>
      </c>
      <c r="VT40" s="19">
        <v>24.9</v>
      </c>
      <c r="VU40" s="19">
        <v>43.5</v>
      </c>
      <c r="VV40" s="19">
        <v>47.953000000000003</v>
      </c>
      <c r="VW40" s="19">
        <v>-23.053000000000001</v>
      </c>
      <c r="VX40" s="19">
        <v>0</v>
      </c>
      <c r="VY40" s="19"/>
      <c r="VZ40" s="19">
        <v>0.6</v>
      </c>
      <c r="WA40" s="19">
        <v>-0.6</v>
      </c>
      <c r="WB40" s="19">
        <v>31.7</v>
      </c>
      <c r="WC40" s="19">
        <v>53</v>
      </c>
      <c r="WD40" s="19">
        <v>41</v>
      </c>
      <c r="WE40" s="19">
        <v>-9.3000000000000007</v>
      </c>
      <c r="WF40" s="19">
        <v>29</v>
      </c>
      <c r="WG40" s="19">
        <v>41</v>
      </c>
      <c r="WH40" s="19">
        <v>41</v>
      </c>
      <c r="WI40" s="19">
        <v>-12</v>
      </c>
      <c r="WJ40" s="19">
        <v>20.6</v>
      </c>
      <c r="WK40" s="19">
        <v>27.8</v>
      </c>
      <c r="WL40" s="19">
        <v>37.682000000000002</v>
      </c>
      <c r="WM40" s="19">
        <v>-17.082000000000001</v>
      </c>
      <c r="WN40" s="19">
        <v>2.2000000000000002</v>
      </c>
      <c r="WO40" s="19">
        <v>2.9009999999999998</v>
      </c>
      <c r="WP40" s="19">
        <v>2.9009999999999998</v>
      </c>
      <c r="WQ40" s="19">
        <v>-0.70099999999999996</v>
      </c>
      <c r="WR40" s="19">
        <v>1.2</v>
      </c>
      <c r="WS40" s="19">
        <v>1.2</v>
      </c>
      <c r="WT40" s="19">
        <v>1.2</v>
      </c>
      <c r="WU40" s="19">
        <v>0</v>
      </c>
      <c r="WV40" s="19">
        <v>1.2</v>
      </c>
      <c r="WW40" s="19">
        <v>1.2</v>
      </c>
      <c r="WX40" s="19">
        <v>1.2</v>
      </c>
      <c r="WY40" s="19">
        <v>0</v>
      </c>
      <c r="WZ40" s="19">
        <v>1.1000000000000001</v>
      </c>
      <c r="XA40" s="19">
        <v>1.4</v>
      </c>
      <c r="XB40" s="19">
        <v>1.4</v>
      </c>
      <c r="XC40" s="19">
        <v>-0.3</v>
      </c>
      <c r="XD40" s="19">
        <v>3.9</v>
      </c>
      <c r="XE40" s="19">
        <v>2.504</v>
      </c>
      <c r="XF40" s="19">
        <v>2.504</v>
      </c>
      <c r="XG40" s="19">
        <v>1.3959999999999999</v>
      </c>
      <c r="XH40" s="19">
        <v>8.8000000000000007</v>
      </c>
      <c r="XI40" s="19">
        <v>9</v>
      </c>
      <c r="XJ40" s="19">
        <v>9</v>
      </c>
      <c r="XK40" s="19">
        <v>-0.2</v>
      </c>
      <c r="XL40" s="19">
        <v>20</v>
      </c>
      <c r="XM40" s="19">
        <v>20</v>
      </c>
      <c r="XN40" s="19">
        <v>19.241980000000002</v>
      </c>
      <c r="XO40" s="19">
        <v>0.75802000000000003</v>
      </c>
      <c r="XP40" s="19">
        <v>9.1999999999999993</v>
      </c>
      <c r="XQ40" s="19">
        <v>9</v>
      </c>
      <c r="XR40" s="19">
        <v>10.6</v>
      </c>
      <c r="XS40" s="19">
        <v>-1.4</v>
      </c>
      <c r="XT40" s="19">
        <v>26.8</v>
      </c>
      <c r="XU40" s="19">
        <v>30.5</v>
      </c>
      <c r="XV40" s="19">
        <v>30.5</v>
      </c>
      <c r="XW40" s="19">
        <v>-3.7</v>
      </c>
      <c r="XX40" s="19">
        <v>33.5</v>
      </c>
      <c r="XY40" s="19">
        <v>30.5</v>
      </c>
      <c r="XZ40" s="19">
        <v>30.5</v>
      </c>
      <c r="YA40" s="19">
        <v>3</v>
      </c>
      <c r="YB40" s="19"/>
      <c r="YC40" s="19"/>
      <c r="YD40" s="19"/>
      <c r="YE40" s="19">
        <v>0</v>
      </c>
      <c r="YF40" s="19">
        <v>5</v>
      </c>
      <c r="YG40" s="19">
        <v>5</v>
      </c>
      <c r="YH40" s="19">
        <v>16</v>
      </c>
      <c r="YI40" s="19">
        <v>-11</v>
      </c>
      <c r="YJ40" s="19">
        <v>5.17</v>
      </c>
      <c r="YK40" s="19"/>
      <c r="YL40" s="19"/>
      <c r="YM40" s="19">
        <v>5.17</v>
      </c>
      <c r="YN40" s="19">
        <v>0</v>
      </c>
      <c r="YO40" s="19"/>
      <c r="YP40" s="19"/>
      <c r="YQ40" s="19">
        <v>0</v>
      </c>
      <c r="YR40" s="19">
        <v>0</v>
      </c>
      <c r="YS40" s="19">
        <v>22</v>
      </c>
      <c r="YT40" s="19">
        <v>22</v>
      </c>
      <c r="YU40" s="19">
        <v>-22</v>
      </c>
    </row>
    <row r="41" spans="1:671" ht="24" customHeight="1" x14ac:dyDescent="0.25">
      <c r="A41" s="1"/>
      <c r="B41" s="13" t="s">
        <v>35</v>
      </c>
      <c r="C41" s="13" t="s">
        <v>818</v>
      </c>
      <c r="D41" s="14">
        <v>201.2</v>
      </c>
      <c r="E41" s="14">
        <v>203.40136000000001</v>
      </c>
      <c r="F41" s="14">
        <v>203.40136000000001</v>
      </c>
      <c r="G41" s="14">
        <v>-2.2013600000000002</v>
      </c>
      <c r="H41" s="14">
        <v>632.6</v>
      </c>
      <c r="I41" s="14">
        <v>627.79395999999997</v>
      </c>
      <c r="J41" s="14">
        <v>627.79395999999997</v>
      </c>
      <c r="K41" s="14">
        <v>4.8060400000000003</v>
      </c>
      <c r="L41" s="14">
        <v>212.4</v>
      </c>
      <c r="M41" s="14">
        <v>204.43100999999999</v>
      </c>
      <c r="N41" s="14">
        <v>204.43100999999999</v>
      </c>
      <c r="O41" s="14">
        <v>7.9689899999999998</v>
      </c>
      <c r="P41" s="14"/>
      <c r="Q41" s="14"/>
      <c r="R41" s="14"/>
      <c r="S41" s="14">
        <v>0</v>
      </c>
      <c r="T41" s="14"/>
      <c r="U41" s="14"/>
      <c r="V41" s="14"/>
      <c r="W41" s="14">
        <v>0</v>
      </c>
      <c r="X41" s="14">
        <v>89.6</v>
      </c>
      <c r="Y41" s="14">
        <v>91.867829999999998</v>
      </c>
      <c r="Z41" s="14">
        <v>91.867829999999998</v>
      </c>
      <c r="AA41" s="14">
        <v>-2.26783</v>
      </c>
      <c r="AB41" s="14">
        <v>239.7</v>
      </c>
      <c r="AC41" s="14">
        <v>242</v>
      </c>
      <c r="AD41" s="14">
        <v>242</v>
      </c>
      <c r="AE41" s="14">
        <v>-2.2999999999999998</v>
      </c>
      <c r="AF41" s="14"/>
      <c r="AG41" s="14"/>
      <c r="AH41" s="14"/>
      <c r="AI41" s="14">
        <v>0</v>
      </c>
      <c r="AJ41" s="14">
        <v>60.1</v>
      </c>
      <c r="AK41" s="14">
        <v>61.791969999999999</v>
      </c>
      <c r="AL41" s="14"/>
      <c r="AM41" s="14">
        <v>60.1</v>
      </c>
      <c r="AN41" s="14">
        <v>127</v>
      </c>
      <c r="AO41" s="14">
        <v>152.49405999999999</v>
      </c>
      <c r="AP41" s="14">
        <v>175.80405999999999</v>
      </c>
      <c r="AQ41" s="14">
        <v>-48.80406</v>
      </c>
      <c r="AR41" s="14">
        <v>126.7</v>
      </c>
      <c r="AS41" s="14">
        <v>152.49405999999999</v>
      </c>
      <c r="AT41" s="14">
        <v>175.80405999999999</v>
      </c>
      <c r="AU41" s="14">
        <v>-49.104059999999997</v>
      </c>
      <c r="AV41" s="14">
        <v>127</v>
      </c>
      <c r="AW41" s="14">
        <v>152.49405999999999</v>
      </c>
      <c r="AX41" s="14">
        <v>175.80405999999999</v>
      </c>
      <c r="AY41" s="14">
        <v>-48.80406</v>
      </c>
      <c r="AZ41" s="14">
        <v>219.7</v>
      </c>
      <c r="BA41" s="14">
        <v>229.428</v>
      </c>
      <c r="BB41" s="14">
        <v>264.49799000000002</v>
      </c>
      <c r="BC41" s="14">
        <v>-44.797989999999999</v>
      </c>
      <c r="BD41" s="14">
        <v>194.7</v>
      </c>
      <c r="BE41" s="14">
        <v>207.24285</v>
      </c>
      <c r="BF41" s="14">
        <v>207.24285</v>
      </c>
      <c r="BG41" s="14">
        <v>-12.54285</v>
      </c>
      <c r="BH41" s="14">
        <v>104.2</v>
      </c>
      <c r="BI41" s="14">
        <v>103.93259999999999</v>
      </c>
      <c r="BJ41" s="14">
        <v>103.93259999999999</v>
      </c>
      <c r="BK41" s="14">
        <v>0.26740000000000003</v>
      </c>
      <c r="BL41" s="14">
        <v>560.9</v>
      </c>
      <c r="BM41" s="14">
        <v>566.08941000000004</v>
      </c>
      <c r="BN41" s="14">
        <v>566.08941000000004</v>
      </c>
      <c r="BO41" s="14">
        <v>-5.1894099999999996</v>
      </c>
      <c r="BP41" s="14">
        <v>10.1</v>
      </c>
      <c r="BQ41" s="14">
        <v>10.52094</v>
      </c>
      <c r="BR41" s="14">
        <v>3.45607</v>
      </c>
      <c r="BS41" s="14">
        <v>6.6439300000000001</v>
      </c>
      <c r="BT41" s="14"/>
      <c r="BU41" s="14"/>
      <c r="BV41" s="14"/>
      <c r="BW41" s="14">
        <v>0</v>
      </c>
      <c r="BX41" s="14"/>
      <c r="BY41" s="14"/>
      <c r="BZ41" s="14"/>
      <c r="CA41" s="14">
        <v>0</v>
      </c>
      <c r="CB41" s="14"/>
      <c r="CC41" s="14"/>
      <c r="CD41" s="14"/>
      <c r="CE41" s="14">
        <v>0</v>
      </c>
      <c r="CF41" s="14"/>
      <c r="CG41" s="14"/>
      <c r="CH41" s="14"/>
      <c r="CI41" s="14">
        <v>0</v>
      </c>
      <c r="CJ41" s="14">
        <v>162.9</v>
      </c>
      <c r="CK41" s="14">
        <v>164.06706</v>
      </c>
      <c r="CL41" s="14">
        <v>164.06706</v>
      </c>
      <c r="CM41" s="14">
        <v>-1.16706</v>
      </c>
      <c r="CN41" s="14">
        <v>9.9</v>
      </c>
      <c r="CO41" s="14">
        <v>5.1336000000000004</v>
      </c>
      <c r="CP41" s="14">
        <v>5.1336000000000004</v>
      </c>
      <c r="CQ41" s="14">
        <v>4.7664</v>
      </c>
      <c r="CR41" s="14">
        <v>5.8</v>
      </c>
      <c r="CS41" s="14">
        <v>2.8178999999999998</v>
      </c>
      <c r="CT41" s="14">
        <v>2.8178999999999998</v>
      </c>
      <c r="CU41" s="14">
        <v>2.9821</v>
      </c>
      <c r="CV41" s="14">
        <v>21.5</v>
      </c>
      <c r="CW41" s="14">
        <v>22.410769999999999</v>
      </c>
      <c r="CX41" s="14">
        <v>22.410769999999999</v>
      </c>
      <c r="CY41" s="14">
        <v>-0.91076999999999997</v>
      </c>
      <c r="CZ41" s="14">
        <v>5.9</v>
      </c>
      <c r="DA41" s="14">
        <v>6.8787000000000003</v>
      </c>
      <c r="DB41" s="14">
        <v>6.8787000000000003</v>
      </c>
      <c r="DC41" s="14">
        <v>-0.97870000000000001</v>
      </c>
      <c r="DD41" s="14"/>
      <c r="DE41" s="14"/>
      <c r="DF41" s="14"/>
      <c r="DG41" s="14">
        <v>0</v>
      </c>
      <c r="DH41" s="14">
        <v>142.6</v>
      </c>
      <c r="DI41" s="14">
        <v>142.44412</v>
      </c>
      <c r="DJ41" s="14">
        <v>142.44412</v>
      </c>
      <c r="DK41" s="14">
        <v>0.15587999999999999</v>
      </c>
      <c r="DL41" s="14"/>
      <c r="DM41" s="14"/>
      <c r="DN41" s="14"/>
      <c r="DO41" s="14">
        <v>0</v>
      </c>
      <c r="DP41" s="14">
        <v>0</v>
      </c>
      <c r="DQ41" s="14"/>
      <c r="DR41" s="14"/>
      <c r="DS41" s="14">
        <v>0</v>
      </c>
      <c r="DT41" s="14"/>
      <c r="DU41" s="14"/>
      <c r="DV41" s="14"/>
      <c r="DW41" s="14">
        <v>0</v>
      </c>
      <c r="DX41" s="14"/>
      <c r="DY41" s="14"/>
      <c r="DZ41" s="14"/>
      <c r="EA41" s="14">
        <v>0</v>
      </c>
      <c r="EB41" s="14">
        <v>110</v>
      </c>
      <c r="EC41" s="14">
        <v>112.46647</v>
      </c>
      <c r="ED41" s="14">
        <v>112.46647</v>
      </c>
      <c r="EE41" s="14">
        <v>-2.4664700000000002</v>
      </c>
      <c r="EF41" s="14">
        <v>219.9</v>
      </c>
      <c r="EG41" s="14">
        <v>220.69499999999999</v>
      </c>
      <c r="EH41" s="14">
        <v>220.69499999999999</v>
      </c>
      <c r="EI41" s="14">
        <v>-0.79500000000000004</v>
      </c>
      <c r="EJ41" s="14"/>
      <c r="EK41" s="14"/>
      <c r="EL41" s="14"/>
      <c r="EM41" s="14">
        <v>0</v>
      </c>
      <c r="EN41" s="14"/>
      <c r="EO41" s="14"/>
      <c r="EP41" s="14"/>
      <c r="EQ41" s="14">
        <v>0</v>
      </c>
      <c r="ER41" s="14"/>
      <c r="ES41" s="14"/>
      <c r="ET41" s="14"/>
      <c r="EU41" s="14">
        <v>0</v>
      </c>
      <c r="EV41" s="14">
        <v>6.5</v>
      </c>
      <c r="EW41" s="14">
        <v>6.39</v>
      </c>
      <c r="EX41" s="14">
        <v>6.39</v>
      </c>
      <c r="EY41" s="14">
        <v>0.11</v>
      </c>
      <c r="EZ41" s="14">
        <v>462.3</v>
      </c>
      <c r="FA41" s="14">
        <v>457.09426999999999</v>
      </c>
      <c r="FB41" s="14">
        <v>457.09426999999999</v>
      </c>
      <c r="FC41" s="14">
        <v>5.20573</v>
      </c>
      <c r="FD41" s="14">
        <v>81.5</v>
      </c>
      <c r="FE41" s="14">
        <v>81.635570000000001</v>
      </c>
      <c r="FF41" s="14">
        <v>81.635570000000001</v>
      </c>
      <c r="FG41" s="14">
        <v>-0.13557</v>
      </c>
      <c r="FH41" s="14">
        <v>150.30000000000001</v>
      </c>
      <c r="FI41" s="14">
        <v>151.36251999999999</v>
      </c>
      <c r="FJ41" s="14">
        <v>151.36251999999999</v>
      </c>
      <c r="FK41" s="14">
        <v>-1.0625199999999999</v>
      </c>
      <c r="FL41" s="14">
        <v>41.9</v>
      </c>
      <c r="FM41" s="14">
        <v>41.89893</v>
      </c>
      <c r="FN41" s="14">
        <v>41.89893</v>
      </c>
      <c r="FO41" s="14">
        <v>1.07E-3</v>
      </c>
      <c r="FP41" s="14">
        <v>18.600000000000001</v>
      </c>
      <c r="FQ41" s="14">
        <v>19.21088</v>
      </c>
      <c r="FR41" s="14">
        <v>14.94232</v>
      </c>
      <c r="FS41" s="14">
        <v>3.65768</v>
      </c>
      <c r="FT41" s="14">
        <v>18.8</v>
      </c>
      <c r="FU41" s="14">
        <v>18.172979999999999</v>
      </c>
      <c r="FV41" s="14">
        <v>18.172979999999999</v>
      </c>
      <c r="FW41" s="14">
        <v>0.62702000000000002</v>
      </c>
      <c r="FX41" s="14">
        <v>91.4</v>
      </c>
      <c r="FY41" s="14">
        <v>87.773570000000007</v>
      </c>
      <c r="FZ41" s="14">
        <v>87.773570000000007</v>
      </c>
      <c r="GA41" s="14">
        <v>3.62643</v>
      </c>
      <c r="GB41" s="14">
        <v>0</v>
      </c>
      <c r="GC41" s="14"/>
      <c r="GD41" s="14"/>
      <c r="GE41" s="14">
        <v>0</v>
      </c>
      <c r="GF41" s="14">
        <v>0</v>
      </c>
      <c r="GG41" s="14"/>
      <c r="GH41" s="14"/>
      <c r="GI41" s="14">
        <v>0</v>
      </c>
      <c r="GJ41" s="14">
        <v>0</v>
      </c>
      <c r="GK41" s="14"/>
      <c r="GL41" s="14"/>
      <c r="GM41" s="14">
        <v>0</v>
      </c>
      <c r="GN41" s="14">
        <v>105</v>
      </c>
      <c r="GO41" s="14">
        <v>110.48202000000001</v>
      </c>
      <c r="GP41" s="14">
        <v>110.48202000000001</v>
      </c>
      <c r="GQ41" s="14">
        <v>-5.4820200000000003</v>
      </c>
      <c r="GR41" s="14">
        <v>45.9</v>
      </c>
      <c r="GS41" s="14">
        <v>47.082599999999999</v>
      </c>
      <c r="GT41" s="14">
        <v>47.082599999999999</v>
      </c>
      <c r="GU41" s="14">
        <v>-1.1826000000000001</v>
      </c>
      <c r="GV41" s="14">
        <v>45.4</v>
      </c>
      <c r="GW41" s="14">
        <v>44.103009999999998</v>
      </c>
      <c r="GX41" s="14">
        <v>44.103009999999998</v>
      </c>
      <c r="GY41" s="14">
        <v>1.2969900000000001</v>
      </c>
      <c r="GZ41" s="14">
        <v>4</v>
      </c>
      <c r="HA41" s="14"/>
      <c r="HB41" s="14"/>
      <c r="HC41" s="14">
        <v>4</v>
      </c>
      <c r="HD41" s="14">
        <v>16.600000000000001</v>
      </c>
      <c r="HE41" s="14">
        <v>17.005710000000001</v>
      </c>
      <c r="HF41" s="14">
        <v>17.005710000000001</v>
      </c>
      <c r="HG41" s="14">
        <v>-0.40571000000000002</v>
      </c>
      <c r="HH41" s="14">
        <v>164.1</v>
      </c>
      <c r="HI41" s="14">
        <v>174.55948000000001</v>
      </c>
      <c r="HJ41" s="14">
        <v>174.55948000000001</v>
      </c>
      <c r="HK41" s="14">
        <v>-10.459479999999999</v>
      </c>
      <c r="HL41" s="14"/>
      <c r="HM41" s="14"/>
      <c r="HN41" s="14"/>
      <c r="HO41" s="14">
        <v>0</v>
      </c>
      <c r="HP41" s="14"/>
      <c r="HQ41" s="14"/>
      <c r="HR41" s="14"/>
      <c r="HS41" s="14">
        <v>0</v>
      </c>
      <c r="HT41" s="14">
        <v>79.900000000000006</v>
      </c>
      <c r="HU41" s="14">
        <v>85.482600000000005</v>
      </c>
      <c r="HV41" s="14">
        <v>95.545190000000005</v>
      </c>
      <c r="HW41" s="14">
        <v>-15.645189999999999</v>
      </c>
      <c r="HX41" s="14">
        <v>24.8</v>
      </c>
      <c r="HY41" s="14">
        <v>26</v>
      </c>
      <c r="HZ41" s="14">
        <v>26</v>
      </c>
      <c r="IA41" s="14">
        <v>-1.2</v>
      </c>
      <c r="IB41" s="14"/>
      <c r="IC41" s="14"/>
      <c r="ID41" s="14"/>
      <c r="IE41" s="14">
        <v>0</v>
      </c>
      <c r="IF41" s="14">
        <v>0</v>
      </c>
      <c r="IG41" s="14"/>
      <c r="IH41" s="14"/>
      <c r="II41" s="14">
        <v>0</v>
      </c>
      <c r="IJ41" s="14"/>
      <c r="IK41" s="14"/>
      <c r="IL41" s="14"/>
      <c r="IM41" s="14">
        <v>0</v>
      </c>
      <c r="IN41" s="14"/>
      <c r="IO41" s="14"/>
      <c r="IP41" s="14"/>
      <c r="IQ41" s="14">
        <v>0</v>
      </c>
      <c r="IR41" s="14"/>
      <c r="IS41" s="14"/>
      <c r="IT41" s="14"/>
      <c r="IU41" s="14">
        <v>0</v>
      </c>
      <c r="IV41" s="14">
        <v>127.7</v>
      </c>
      <c r="IW41" s="14">
        <v>126.84735999999999</v>
      </c>
      <c r="IX41" s="14">
        <v>132.83837</v>
      </c>
      <c r="IY41" s="14">
        <v>-5.1383700000000001</v>
      </c>
      <c r="IZ41" s="14"/>
      <c r="JA41" s="14"/>
      <c r="JB41" s="14"/>
      <c r="JC41" s="14">
        <v>0</v>
      </c>
      <c r="JD41" s="14">
        <v>163.69999999999999</v>
      </c>
      <c r="JE41" s="14">
        <v>161.79796999999999</v>
      </c>
      <c r="JF41" s="14">
        <v>161.79796999999999</v>
      </c>
      <c r="JG41" s="14">
        <v>1.9020300000000001</v>
      </c>
      <c r="JH41" s="14">
        <v>196.6</v>
      </c>
      <c r="JI41" s="14">
        <v>197.14739</v>
      </c>
      <c r="JJ41" s="14">
        <v>197.14739</v>
      </c>
      <c r="JK41" s="14">
        <v>-0.54739000000000004</v>
      </c>
      <c r="JL41" s="14"/>
      <c r="JM41" s="14"/>
      <c r="JN41" s="14"/>
      <c r="JO41" s="14">
        <v>0</v>
      </c>
      <c r="JP41" s="14">
        <v>71.2</v>
      </c>
      <c r="JQ41" s="14">
        <v>73.590999999999994</v>
      </c>
      <c r="JR41" s="14">
        <v>73.590999999999994</v>
      </c>
      <c r="JS41" s="14">
        <v>-2.391</v>
      </c>
      <c r="JT41" s="14">
        <v>34.700000000000003</v>
      </c>
      <c r="JU41" s="14">
        <v>36.905999999999999</v>
      </c>
      <c r="JV41" s="14">
        <v>36.905999999999999</v>
      </c>
      <c r="JW41" s="14">
        <v>-2.206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2.2999999999999998</v>
      </c>
      <c r="KW41" s="14">
        <v>2.04081</v>
      </c>
      <c r="KX41" s="14">
        <v>2.04081</v>
      </c>
      <c r="KY41" s="14">
        <v>0.25918999999999998</v>
      </c>
      <c r="KZ41" s="14">
        <v>218.4</v>
      </c>
      <c r="LA41" s="14">
        <v>270.06803000000002</v>
      </c>
      <c r="LB41" s="14">
        <v>181.75317000000001</v>
      </c>
      <c r="LC41" s="14">
        <v>36.646830000000001</v>
      </c>
      <c r="LD41" s="14">
        <v>122.1</v>
      </c>
      <c r="LE41" s="14">
        <v>133.16031000000001</v>
      </c>
      <c r="LF41" s="14">
        <v>98.194950000000006</v>
      </c>
      <c r="LG41" s="14">
        <v>23.905049999999999</v>
      </c>
      <c r="LH41" s="14">
        <v>65.7</v>
      </c>
      <c r="LI41" s="14">
        <v>67.199219999999997</v>
      </c>
      <c r="LJ41" s="14">
        <v>67.199219999999997</v>
      </c>
      <c r="LK41" s="14">
        <v>-1.49922</v>
      </c>
      <c r="LL41" s="14">
        <v>66.900000000000006</v>
      </c>
      <c r="LM41" s="14">
        <v>65.712459999999993</v>
      </c>
      <c r="LN41" s="14">
        <v>65.712459999999993</v>
      </c>
      <c r="LO41" s="14">
        <v>1.18754</v>
      </c>
      <c r="LP41" s="14">
        <v>15.1</v>
      </c>
      <c r="LQ41" s="14"/>
      <c r="LR41" s="14">
        <v>29.980560000000001</v>
      </c>
      <c r="LS41" s="14">
        <v>-14.880559999999999</v>
      </c>
      <c r="LT41" s="14"/>
      <c r="LU41" s="14"/>
      <c r="LV41" s="14"/>
      <c r="LW41" s="14">
        <v>0</v>
      </c>
      <c r="LX41" s="14"/>
      <c r="LY41" s="14"/>
      <c r="LZ41" s="14"/>
      <c r="MA41" s="14">
        <v>0</v>
      </c>
      <c r="MB41" s="14"/>
      <c r="MC41" s="14"/>
      <c r="MD41" s="14"/>
      <c r="ME41" s="14">
        <v>0</v>
      </c>
      <c r="MF41" s="14">
        <v>137.4</v>
      </c>
      <c r="MG41" s="14">
        <v>151.08876000000001</v>
      </c>
      <c r="MH41" s="14">
        <v>159.10807</v>
      </c>
      <c r="MI41" s="14">
        <v>-21.708069999999999</v>
      </c>
      <c r="MJ41" s="14">
        <v>138.6</v>
      </c>
      <c r="MK41" s="14">
        <v>151.08876000000001</v>
      </c>
      <c r="ML41" s="14">
        <v>159.10807</v>
      </c>
      <c r="MM41" s="14">
        <v>-20.50807</v>
      </c>
      <c r="MN41" s="14">
        <v>167.1</v>
      </c>
      <c r="MO41" s="14">
        <v>151.54248000000001</v>
      </c>
      <c r="MP41" s="14">
        <v>159.58587</v>
      </c>
      <c r="MQ41" s="14">
        <v>7.5141299999999998</v>
      </c>
      <c r="MR41" s="14">
        <v>177.8</v>
      </c>
      <c r="MS41" s="14">
        <v>144.07343</v>
      </c>
      <c r="MT41" s="14">
        <v>185.80778000000001</v>
      </c>
      <c r="MU41" s="14">
        <v>-8.0077800000000003</v>
      </c>
      <c r="MV41" s="14"/>
      <c r="MW41" s="14"/>
      <c r="MX41" s="14"/>
      <c r="MY41" s="14">
        <v>0</v>
      </c>
      <c r="MZ41" s="14"/>
      <c r="NA41" s="14"/>
      <c r="NB41" s="14"/>
      <c r="NC41" s="14">
        <v>0</v>
      </c>
      <c r="ND41" s="14"/>
      <c r="NE41" s="14"/>
      <c r="NF41" s="14"/>
      <c r="NG41" s="14">
        <v>0</v>
      </c>
      <c r="NH41" s="14"/>
      <c r="NI41" s="14"/>
      <c r="NJ41" s="14"/>
      <c r="NK41" s="14">
        <v>0</v>
      </c>
      <c r="NL41" s="14">
        <v>190.9</v>
      </c>
      <c r="NM41" s="14">
        <v>206.49084999999999</v>
      </c>
      <c r="NN41" s="14">
        <v>206.49084999999999</v>
      </c>
      <c r="NO41" s="14">
        <v>-15.59085</v>
      </c>
      <c r="NP41" s="14">
        <v>91.9</v>
      </c>
      <c r="NQ41" s="14">
        <v>103.55547</v>
      </c>
      <c r="NR41" s="14">
        <v>103.55547</v>
      </c>
      <c r="NS41" s="14">
        <v>-11.655469999999999</v>
      </c>
      <c r="NT41" s="14">
        <v>0</v>
      </c>
      <c r="NU41" s="14">
        <v>7.2163700000000004</v>
      </c>
      <c r="NV41" s="14">
        <v>9.09</v>
      </c>
      <c r="NW41" s="14">
        <v>-9.09</v>
      </c>
      <c r="NX41" s="14">
        <v>4.4000000000000004</v>
      </c>
      <c r="NY41" s="14">
        <v>4.0686799999999996</v>
      </c>
      <c r="NZ41" s="14">
        <v>9.9490999999999996</v>
      </c>
      <c r="OA41" s="14">
        <v>-5.5491000000000001</v>
      </c>
      <c r="OB41" s="14">
        <v>20</v>
      </c>
      <c r="OC41" s="14">
        <v>20</v>
      </c>
      <c r="OD41" s="14">
        <v>17.492709999999999</v>
      </c>
      <c r="OE41" s="14">
        <v>2.5072899999999998</v>
      </c>
      <c r="OF41" s="14">
        <v>0</v>
      </c>
      <c r="OG41" s="14">
        <v>0.31</v>
      </c>
      <c r="OH41" s="14">
        <v>0.31</v>
      </c>
      <c r="OI41" s="14">
        <v>-0.31</v>
      </c>
      <c r="OJ41" s="14">
        <v>23.5</v>
      </c>
      <c r="OK41" s="14">
        <v>14.8</v>
      </c>
      <c r="OL41" s="14">
        <v>31.08</v>
      </c>
      <c r="OM41" s="14">
        <v>-7.58</v>
      </c>
      <c r="ON41" s="14">
        <v>26.5</v>
      </c>
      <c r="OO41" s="14">
        <v>14.9</v>
      </c>
      <c r="OP41" s="14">
        <v>41.83</v>
      </c>
      <c r="OQ41" s="14">
        <v>-15.33</v>
      </c>
      <c r="OR41" s="14">
        <v>0</v>
      </c>
      <c r="OS41" s="14">
        <v>8.7539999999999996</v>
      </c>
      <c r="OT41" s="14">
        <v>8.7539999999999996</v>
      </c>
      <c r="OU41" s="14">
        <v>-8.7539999999999996</v>
      </c>
      <c r="OV41" s="14">
        <v>0</v>
      </c>
      <c r="OW41" s="14">
        <v>0.1</v>
      </c>
      <c r="OX41" s="14">
        <v>0.1</v>
      </c>
      <c r="OY41" s="14">
        <v>-0.1</v>
      </c>
      <c r="OZ41" s="14">
        <v>20.2</v>
      </c>
      <c r="PA41" s="14">
        <v>19.436350000000001</v>
      </c>
      <c r="PB41" s="14">
        <v>19.436350000000001</v>
      </c>
      <c r="PC41" s="14">
        <v>0.76365000000000005</v>
      </c>
      <c r="PD41" s="14">
        <v>9.9</v>
      </c>
      <c r="PE41" s="14">
        <v>9.9830000000000005</v>
      </c>
      <c r="PF41" s="14">
        <v>9.9830000000000005</v>
      </c>
      <c r="PG41" s="14">
        <v>-8.3000000000000004E-2</v>
      </c>
      <c r="PH41" s="14">
        <v>5.5</v>
      </c>
      <c r="PI41" s="14">
        <v>5.67</v>
      </c>
      <c r="PJ41" s="14">
        <v>5.67</v>
      </c>
      <c r="PK41" s="14">
        <v>-0.17</v>
      </c>
      <c r="PL41" s="14">
        <v>94</v>
      </c>
      <c r="PM41" s="14">
        <v>36.9</v>
      </c>
      <c r="PN41" s="14">
        <v>78.123000000000005</v>
      </c>
      <c r="PO41" s="14">
        <v>15.877000000000001</v>
      </c>
      <c r="PP41" s="14">
        <v>1.6</v>
      </c>
      <c r="PQ41" s="14">
        <v>1</v>
      </c>
      <c r="PR41" s="14">
        <v>1</v>
      </c>
      <c r="PS41" s="14">
        <v>0.6</v>
      </c>
      <c r="PT41" s="14">
        <v>3.6</v>
      </c>
      <c r="PU41" s="14">
        <v>3.55</v>
      </c>
      <c r="PV41" s="14">
        <v>3.55</v>
      </c>
      <c r="PW41" s="14">
        <v>0.05</v>
      </c>
      <c r="PX41" s="14">
        <v>4.9000000000000004</v>
      </c>
      <c r="PY41" s="14">
        <v>5</v>
      </c>
      <c r="PZ41" s="14">
        <v>5</v>
      </c>
      <c r="QA41" s="14">
        <v>-0.1</v>
      </c>
      <c r="QB41" s="14">
        <v>20.100000000000001</v>
      </c>
      <c r="QC41" s="14">
        <v>20.274049999999999</v>
      </c>
      <c r="QD41" s="14">
        <v>20.274049999999999</v>
      </c>
      <c r="QE41" s="14">
        <v>-0.17405000000000001</v>
      </c>
      <c r="QF41" s="14">
        <v>20</v>
      </c>
      <c r="QG41" s="14">
        <v>19.436350000000001</v>
      </c>
      <c r="QH41" s="14">
        <v>19.436350000000001</v>
      </c>
      <c r="QI41" s="14">
        <v>0.56364999999999998</v>
      </c>
      <c r="QJ41" s="14">
        <v>18.7</v>
      </c>
      <c r="QK41" s="14">
        <v>17.492709999999999</v>
      </c>
      <c r="QL41" s="14">
        <v>17.492709999999999</v>
      </c>
      <c r="QM41" s="14">
        <v>1.20729</v>
      </c>
      <c r="QN41" s="14">
        <v>3.3</v>
      </c>
      <c r="QO41" s="14">
        <v>3.4</v>
      </c>
      <c r="QP41" s="14">
        <v>3.4</v>
      </c>
      <c r="QQ41" s="14">
        <v>-0.1</v>
      </c>
      <c r="QR41" s="14">
        <v>18.600000000000001</v>
      </c>
      <c r="QS41" s="14">
        <v>17.881440000000001</v>
      </c>
      <c r="QT41" s="14">
        <v>17.881440000000001</v>
      </c>
      <c r="QU41" s="14">
        <v>0.71855999999999998</v>
      </c>
      <c r="QV41" s="14">
        <v>2.4</v>
      </c>
      <c r="QW41" s="14">
        <v>3.9</v>
      </c>
      <c r="QX41" s="14">
        <v>4.2210000000000001</v>
      </c>
      <c r="QY41" s="14">
        <v>-1.821</v>
      </c>
      <c r="QZ41" s="14">
        <v>2.6</v>
      </c>
      <c r="RA41" s="14">
        <v>7.1</v>
      </c>
      <c r="RB41" s="14">
        <v>8.6530000000000005</v>
      </c>
      <c r="RC41" s="14">
        <v>-6.0529999999999999</v>
      </c>
      <c r="RD41" s="14">
        <v>3.2</v>
      </c>
      <c r="RE41" s="14">
        <v>3</v>
      </c>
      <c r="RF41" s="14">
        <v>3.7</v>
      </c>
      <c r="RG41" s="14">
        <v>-0.5</v>
      </c>
      <c r="RH41" s="14">
        <v>14.4</v>
      </c>
      <c r="RI41" s="14">
        <v>13.4</v>
      </c>
      <c r="RJ41" s="14">
        <v>14.417</v>
      </c>
      <c r="RK41" s="14">
        <v>-1.7000000000000001E-2</v>
      </c>
      <c r="RL41" s="14">
        <v>3.3</v>
      </c>
      <c r="RM41" s="14">
        <v>1.2</v>
      </c>
      <c r="RN41" s="14">
        <v>5.6360000000000001</v>
      </c>
      <c r="RO41" s="14">
        <v>-2.3359999999999999</v>
      </c>
      <c r="RP41" s="14">
        <v>3.1</v>
      </c>
      <c r="RQ41" s="14">
        <v>3.399</v>
      </c>
      <c r="RR41" s="14">
        <v>3.399</v>
      </c>
      <c r="RS41" s="14">
        <v>-0.29899999999999999</v>
      </c>
      <c r="RT41" s="14">
        <v>20.3</v>
      </c>
      <c r="RU41" s="14">
        <v>19.792000000000002</v>
      </c>
      <c r="RV41" s="14">
        <v>19.792000000000002</v>
      </c>
      <c r="RW41" s="14">
        <v>0.50800000000000001</v>
      </c>
      <c r="RX41" s="14">
        <v>3.1</v>
      </c>
      <c r="RY41" s="14">
        <v>2</v>
      </c>
      <c r="RZ41" s="14">
        <v>2</v>
      </c>
      <c r="SA41" s="14">
        <v>1.1000000000000001</v>
      </c>
      <c r="SB41" s="14">
        <v>0.4</v>
      </c>
      <c r="SC41" s="14">
        <v>0.4</v>
      </c>
      <c r="SD41" s="14">
        <v>0.4</v>
      </c>
      <c r="SE41" s="14">
        <v>0</v>
      </c>
      <c r="SF41" s="14">
        <v>0.1</v>
      </c>
      <c r="SG41" s="14">
        <v>0.1</v>
      </c>
      <c r="SH41" s="14">
        <v>0.1</v>
      </c>
      <c r="SI41" s="14">
        <v>0</v>
      </c>
      <c r="SJ41" s="14">
        <v>19.7</v>
      </c>
      <c r="SK41" s="14">
        <v>19.1448</v>
      </c>
      <c r="SL41" s="14">
        <v>19.1448</v>
      </c>
      <c r="SM41" s="14">
        <v>0.55520000000000003</v>
      </c>
      <c r="SN41" s="14">
        <v>12.8</v>
      </c>
      <c r="SO41" s="14">
        <v>12.244899999999999</v>
      </c>
      <c r="SP41" s="14">
        <v>12.244899999999999</v>
      </c>
      <c r="SQ41" s="14">
        <v>0.55510000000000004</v>
      </c>
      <c r="SR41" s="14">
        <v>20</v>
      </c>
      <c r="SS41" s="14">
        <v>19.436350000000001</v>
      </c>
      <c r="ST41" s="14">
        <v>19.436350000000001</v>
      </c>
      <c r="SU41" s="14">
        <v>0.56364999999999998</v>
      </c>
      <c r="SV41" s="14">
        <v>20.2</v>
      </c>
      <c r="SW41" s="14">
        <v>19.436350000000001</v>
      </c>
      <c r="SX41" s="14">
        <v>19.436350000000001</v>
      </c>
      <c r="SY41" s="14">
        <v>0.76365000000000005</v>
      </c>
      <c r="SZ41" s="14">
        <v>20</v>
      </c>
      <c r="TA41" s="14">
        <v>19.241980000000002</v>
      </c>
      <c r="TB41" s="14">
        <v>19.241980000000002</v>
      </c>
      <c r="TC41" s="14">
        <v>0.75802000000000003</v>
      </c>
      <c r="TD41" s="14">
        <v>20.6</v>
      </c>
      <c r="TE41" s="14">
        <v>9.1029999999999998</v>
      </c>
      <c r="TF41" s="14">
        <v>9.1029999999999998</v>
      </c>
      <c r="TG41" s="14">
        <v>11.497</v>
      </c>
      <c r="TH41" s="14">
        <v>2.5</v>
      </c>
      <c r="TI41" s="14">
        <v>18.3</v>
      </c>
      <c r="TJ41" s="14">
        <v>20.32</v>
      </c>
      <c r="TK41" s="14">
        <v>-17.82</v>
      </c>
      <c r="TL41" s="14">
        <v>6</v>
      </c>
      <c r="TM41" s="14">
        <v>1.4</v>
      </c>
      <c r="TN41" s="14">
        <v>4.22</v>
      </c>
      <c r="TO41" s="14">
        <v>1.78</v>
      </c>
      <c r="TP41" s="14">
        <v>12.4</v>
      </c>
      <c r="TQ41" s="14">
        <v>9.9</v>
      </c>
      <c r="TR41" s="14">
        <v>8.5709999999999997</v>
      </c>
      <c r="TS41" s="14">
        <v>3.8290000000000002</v>
      </c>
      <c r="TT41" s="14">
        <v>14.49</v>
      </c>
      <c r="TU41" s="14">
        <v>15.9</v>
      </c>
      <c r="TV41" s="14">
        <v>13.313000000000001</v>
      </c>
      <c r="TW41" s="14">
        <v>1.177</v>
      </c>
      <c r="TX41" s="14">
        <v>1.7</v>
      </c>
      <c r="TY41" s="14">
        <v>0.44</v>
      </c>
      <c r="TZ41" s="14">
        <v>0.44</v>
      </c>
      <c r="UA41" s="14">
        <v>1.26</v>
      </c>
      <c r="UB41" s="14">
        <v>1.1000000000000001</v>
      </c>
      <c r="UC41" s="14">
        <v>0.79700000000000004</v>
      </c>
      <c r="UD41" s="14">
        <v>0.79700000000000004</v>
      </c>
      <c r="UE41" s="14">
        <v>0.30299999999999999</v>
      </c>
      <c r="UF41" s="14">
        <v>14.3</v>
      </c>
      <c r="UG41" s="14">
        <v>5.75</v>
      </c>
      <c r="UH41" s="14">
        <v>5.75</v>
      </c>
      <c r="UI41" s="14">
        <v>8.5500000000000007</v>
      </c>
      <c r="UJ41" s="14">
        <v>20.9</v>
      </c>
      <c r="UK41" s="14">
        <v>19.436350000000001</v>
      </c>
      <c r="UL41" s="14">
        <v>19.436350000000001</v>
      </c>
      <c r="UM41" s="14">
        <v>1.4636499999999999</v>
      </c>
      <c r="UN41" s="14">
        <v>7.6</v>
      </c>
      <c r="UO41" s="14">
        <v>8.1999999999999993</v>
      </c>
      <c r="UP41" s="14">
        <v>8.1999999999999993</v>
      </c>
      <c r="UQ41" s="14">
        <v>-0.6</v>
      </c>
      <c r="UR41" s="14"/>
      <c r="US41" s="14"/>
      <c r="UT41" s="14"/>
      <c r="UU41" s="14">
        <v>0</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20.100000000000001</v>
      </c>
      <c r="VE41" s="14">
        <v>19.436350000000001</v>
      </c>
      <c r="VF41" s="14">
        <v>19.436350000000001</v>
      </c>
      <c r="VG41" s="14">
        <v>0.66364999999999996</v>
      </c>
      <c r="VH41" s="14">
        <v>0</v>
      </c>
      <c r="VI41" s="14">
        <v>9.5649999999999995</v>
      </c>
      <c r="VJ41" s="14">
        <v>9.5649999999999995</v>
      </c>
      <c r="VK41" s="14">
        <v>-9.5649999999999995</v>
      </c>
      <c r="VL41" s="14">
        <v>203.6</v>
      </c>
      <c r="VM41" s="14">
        <v>57</v>
      </c>
      <c r="VN41" s="14">
        <v>89.326999999999998</v>
      </c>
      <c r="VO41" s="14">
        <v>114.273</v>
      </c>
      <c r="VP41" s="14">
        <v>5.9</v>
      </c>
      <c r="VQ41" s="14">
        <v>2.536</v>
      </c>
      <c r="VR41" s="14">
        <v>2.536</v>
      </c>
      <c r="VS41" s="14">
        <v>3.3639999999999999</v>
      </c>
      <c r="VT41" s="14">
        <v>55.4</v>
      </c>
      <c r="VU41" s="14">
        <v>20.3</v>
      </c>
      <c r="VV41" s="14">
        <v>28.484999999999999</v>
      </c>
      <c r="VW41" s="14">
        <v>26.914999999999999</v>
      </c>
      <c r="VX41" s="14">
        <v>0</v>
      </c>
      <c r="VY41" s="14"/>
      <c r="VZ41" s="14">
        <v>0.6</v>
      </c>
      <c r="WA41" s="14">
        <v>-0.6</v>
      </c>
      <c r="WB41" s="14">
        <v>25.3</v>
      </c>
      <c r="WC41" s="14">
        <v>51</v>
      </c>
      <c r="WD41" s="14">
        <v>41</v>
      </c>
      <c r="WE41" s="14">
        <v>-15.7</v>
      </c>
      <c r="WF41" s="14">
        <v>21.7</v>
      </c>
      <c r="WG41" s="14">
        <v>41</v>
      </c>
      <c r="WH41" s="14">
        <v>41</v>
      </c>
      <c r="WI41" s="14">
        <v>-19.3</v>
      </c>
      <c r="WJ41" s="14">
        <v>41.6</v>
      </c>
      <c r="WK41" s="14">
        <v>18</v>
      </c>
      <c r="WL41" s="14">
        <v>24.670999999999999</v>
      </c>
      <c r="WM41" s="14">
        <v>16.928999999999998</v>
      </c>
      <c r="WN41" s="14">
        <v>2.2000000000000002</v>
      </c>
      <c r="WO41" s="14">
        <v>2.9009999999999998</v>
      </c>
      <c r="WP41" s="14">
        <v>2.9009999999999998</v>
      </c>
      <c r="WQ41" s="14">
        <v>-0.70099999999999996</v>
      </c>
      <c r="WR41" s="14">
        <v>2</v>
      </c>
      <c r="WS41" s="14">
        <v>1.2</v>
      </c>
      <c r="WT41" s="14">
        <v>1.2</v>
      </c>
      <c r="WU41" s="14">
        <v>0.8</v>
      </c>
      <c r="WV41" s="14">
        <v>1.2</v>
      </c>
      <c r="WW41" s="14">
        <v>1.2</v>
      </c>
      <c r="WX41" s="14">
        <v>1.2</v>
      </c>
      <c r="WY41" s="14">
        <v>0</v>
      </c>
      <c r="WZ41" s="14">
        <v>1.1000000000000001</v>
      </c>
      <c r="XA41" s="14">
        <v>1.4</v>
      </c>
      <c r="XB41" s="14">
        <v>1.4</v>
      </c>
      <c r="XC41" s="14">
        <v>-0.3</v>
      </c>
      <c r="XD41" s="14">
        <v>1.4</v>
      </c>
      <c r="XE41" s="14">
        <v>1.4330000000000001</v>
      </c>
      <c r="XF41" s="14">
        <v>1.4330000000000001</v>
      </c>
      <c r="XG41" s="14">
        <v>-3.3000000000000002E-2</v>
      </c>
      <c r="XH41" s="14">
        <v>8.8000000000000007</v>
      </c>
      <c r="XI41" s="14">
        <v>9</v>
      </c>
      <c r="XJ41" s="14">
        <v>9</v>
      </c>
      <c r="XK41" s="14">
        <v>-0.2</v>
      </c>
      <c r="XL41" s="14">
        <v>20</v>
      </c>
      <c r="XM41" s="14">
        <v>20</v>
      </c>
      <c r="XN41" s="14">
        <v>19.241980000000002</v>
      </c>
      <c r="XO41" s="14">
        <v>0.75802000000000003</v>
      </c>
      <c r="XP41" s="14">
        <v>9.1999999999999993</v>
      </c>
      <c r="XQ41" s="14">
        <v>9</v>
      </c>
      <c r="XR41" s="14">
        <v>10.6</v>
      </c>
      <c r="XS41" s="14">
        <v>-1.4</v>
      </c>
      <c r="XT41" s="14">
        <v>26.7</v>
      </c>
      <c r="XU41" s="14">
        <v>30.5</v>
      </c>
      <c r="XV41" s="14">
        <v>30.5</v>
      </c>
      <c r="XW41" s="14">
        <v>-3.8</v>
      </c>
      <c r="XX41" s="14">
        <v>33.4</v>
      </c>
      <c r="XY41" s="14">
        <v>30.5</v>
      </c>
      <c r="XZ41" s="14">
        <v>30.5</v>
      </c>
      <c r="YA41" s="14">
        <v>2.9</v>
      </c>
      <c r="YB41" s="14"/>
      <c r="YC41" s="14"/>
      <c r="YD41" s="14"/>
      <c r="YE41" s="14">
        <v>0</v>
      </c>
      <c r="YF41" s="14">
        <v>4.2</v>
      </c>
      <c r="YG41" s="14">
        <v>5</v>
      </c>
      <c r="YH41" s="14">
        <v>16</v>
      </c>
      <c r="YI41" s="14">
        <v>-11.8</v>
      </c>
      <c r="YJ41" s="14">
        <v>4.8499999999999996</v>
      </c>
      <c r="YK41" s="14"/>
      <c r="YL41" s="14"/>
      <c r="YM41" s="14">
        <v>4.8499999999999996</v>
      </c>
      <c r="YN41" s="14">
        <v>0</v>
      </c>
      <c r="YO41" s="14"/>
      <c r="YP41" s="14"/>
      <c r="YQ41" s="14">
        <v>0</v>
      </c>
      <c r="YR41" s="14">
        <v>0</v>
      </c>
      <c r="YS41" s="14">
        <v>22</v>
      </c>
      <c r="YT41" s="14">
        <v>22</v>
      </c>
      <c r="YU41" s="14">
        <v>-22</v>
      </c>
    </row>
    <row r="42" spans="1:671" ht="24" customHeight="1" x14ac:dyDescent="0.25">
      <c r="A42" s="1"/>
      <c r="B42" s="16" t="s">
        <v>35</v>
      </c>
      <c r="C42" s="16" t="s">
        <v>819</v>
      </c>
      <c r="D42" s="17">
        <v>202.3</v>
      </c>
      <c r="E42" s="17">
        <v>203.40136000000001</v>
      </c>
      <c r="F42" s="17">
        <v>203.40136000000001</v>
      </c>
      <c r="G42" s="17">
        <v>-1.1013599999999999</v>
      </c>
      <c r="H42" s="17">
        <v>638.29999999999995</v>
      </c>
      <c r="I42" s="17">
        <v>627.79395999999997</v>
      </c>
      <c r="J42" s="17">
        <v>627.79395999999997</v>
      </c>
      <c r="K42" s="17">
        <v>10.50604</v>
      </c>
      <c r="L42" s="17">
        <v>212.5</v>
      </c>
      <c r="M42" s="17">
        <v>204.43100999999999</v>
      </c>
      <c r="N42" s="17">
        <v>204.43100999999999</v>
      </c>
      <c r="O42" s="17">
        <v>8.0689899999999994</v>
      </c>
      <c r="P42" s="17"/>
      <c r="Q42" s="17"/>
      <c r="R42" s="17"/>
      <c r="S42" s="17">
        <v>0</v>
      </c>
      <c r="T42" s="17"/>
      <c r="U42" s="17"/>
      <c r="V42" s="17"/>
      <c r="W42" s="17">
        <v>0</v>
      </c>
      <c r="X42" s="17">
        <v>90</v>
      </c>
      <c r="Y42" s="17">
        <v>91.867829999999998</v>
      </c>
      <c r="Z42" s="17">
        <v>91.867829999999998</v>
      </c>
      <c r="AA42" s="17">
        <v>-1.8678300000000001</v>
      </c>
      <c r="AB42" s="17">
        <v>240.2</v>
      </c>
      <c r="AC42" s="17">
        <v>242</v>
      </c>
      <c r="AD42" s="17">
        <v>242</v>
      </c>
      <c r="AE42" s="17">
        <v>-1.8</v>
      </c>
      <c r="AF42" s="17"/>
      <c r="AG42" s="17"/>
      <c r="AH42" s="17"/>
      <c r="AI42" s="17">
        <v>0</v>
      </c>
      <c r="AJ42" s="17">
        <v>60.1</v>
      </c>
      <c r="AK42" s="17">
        <v>61.791969999999999</v>
      </c>
      <c r="AL42" s="17"/>
      <c r="AM42" s="17">
        <v>60.1</v>
      </c>
      <c r="AN42" s="17">
        <v>147.19999999999999</v>
      </c>
      <c r="AO42" s="17">
        <v>152.49405999999999</v>
      </c>
      <c r="AP42" s="17">
        <v>172.47406000000001</v>
      </c>
      <c r="AQ42" s="17">
        <v>-25.274059999999999</v>
      </c>
      <c r="AR42" s="17">
        <v>147.1</v>
      </c>
      <c r="AS42" s="17">
        <v>152.49405999999999</v>
      </c>
      <c r="AT42" s="17">
        <v>172.47406000000001</v>
      </c>
      <c r="AU42" s="17">
        <v>-25.37406</v>
      </c>
      <c r="AV42" s="17">
        <v>147.30000000000001</v>
      </c>
      <c r="AW42" s="17">
        <v>152.49405999999999</v>
      </c>
      <c r="AX42" s="17">
        <v>172.47406000000001</v>
      </c>
      <c r="AY42" s="17">
        <v>-25.174060000000001</v>
      </c>
      <c r="AZ42" s="17">
        <v>237</v>
      </c>
      <c r="BA42" s="17">
        <v>229.428</v>
      </c>
      <c r="BB42" s="17">
        <v>259.48799000000002</v>
      </c>
      <c r="BC42" s="17">
        <v>-22.48799</v>
      </c>
      <c r="BD42" s="17">
        <v>194.9</v>
      </c>
      <c r="BE42" s="17">
        <v>207.24285</v>
      </c>
      <c r="BF42" s="17">
        <v>207.24285</v>
      </c>
      <c r="BG42" s="17">
        <v>-12.34285</v>
      </c>
      <c r="BH42" s="17">
        <v>104.5</v>
      </c>
      <c r="BI42" s="17">
        <v>103.93259999999999</v>
      </c>
      <c r="BJ42" s="17">
        <v>103.93259999999999</v>
      </c>
      <c r="BK42" s="17">
        <v>0.56740000000000002</v>
      </c>
      <c r="BL42" s="17">
        <v>562.29999999999995</v>
      </c>
      <c r="BM42" s="17">
        <v>566.08941000000004</v>
      </c>
      <c r="BN42" s="17">
        <v>566.08941000000004</v>
      </c>
      <c r="BO42" s="17">
        <v>-3.7894100000000002</v>
      </c>
      <c r="BP42" s="17">
        <v>10.3</v>
      </c>
      <c r="BQ42" s="17">
        <v>10.52094</v>
      </c>
      <c r="BR42" s="17">
        <v>3.45607</v>
      </c>
      <c r="BS42" s="17">
        <v>6.8439300000000003</v>
      </c>
      <c r="BT42" s="17"/>
      <c r="BU42" s="17"/>
      <c r="BV42" s="17"/>
      <c r="BW42" s="17">
        <v>0</v>
      </c>
      <c r="BX42" s="17"/>
      <c r="BY42" s="17"/>
      <c r="BZ42" s="17"/>
      <c r="CA42" s="17">
        <v>0</v>
      </c>
      <c r="CB42" s="17"/>
      <c r="CC42" s="17"/>
      <c r="CD42" s="17"/>
      <c r="CE42" s="17">
        <v>0</v>
      </c>
      <c r="CF42" s="17"/>
      <c r="CG42" s="17"/>
      <c r="CH42" s="17"/>
      <c r="CI42" s="17">
        <v>0</v>
      </c>
      <c r="CJ42" s="17">
        <v>165.5</v>
      </c>
      <c r="CK42" s="17">
        <v>164.06706</v>
      </c>
      <c r="CL42" s="17">
        <v>164.06706</v>
      </c>
      <c r="CM42" s="17">
        <v>1.4329400000000001</v>
      </c>
      <c r="CN42" s="17">
        <v>10.1</v>
      </c>
      <c r="CO42" s="17">
        <v>5.1336000000000004</v>
      </c>
      <c r="CP42" s="17">
        <v>5.1336000000000004</v>
      </c>
      <c r="CQ42" s="17">
        <v>4.9664000000000001</v>
      </c>
      <c r="CR42" s="17">
        <v>6.9</v>
      </c>
      <c r="CS42" s="17">
        <v>2.8178999999999998</v>
      </c>
      <c r="CT42" s="17">
        <v>2.8178999999999998</v>
      </c>
      <c r="CU42" s="17">
        <v>4.0820999999999996</v>
      </c>
      <c r="CV42" s="17">
        <v>21.5</v>
      </c>
      <c r="CW42" s="17">
        <v>22.410769999999999</v>
      </c>
      <c r="CX42" s="17">
        <v>22.410769999999999</v>
      </c>
      <c r="CY42" s="17">
        <v>-0.91076999999999997</v>
      </c>
      <c r="CZ42" s="17">
        <v>4.4000000000000004</v>
      </c>
      <c r="DA42" s="17">
        <v>6.8787000000000003</v>
      </c>
      <c r="DB42" s="17">
        <v>6.8787000000000003</v>
      </c>
      <c r="DC42" s="17">
        <v>-2.4786999999999999</v>
      </c>
      <c r="DD42" s="17"/>
      <c r="DE42" s="17"/>
      <c r="DF42" s="17"/>
      <c r="DG42" s="17">
        <v>0</v>
      </c>
      <c r="DH42" s="17">
        <v>142.69999999999999</v>
      </c>
      <c r="DI42" s="17">
        <v>142.44412</v>
      </c>
      <c r="DJ42" s="17">
        <v>142.44412</v>
      </c>
      <c r="DK42" s="17">
        <v>0.25588</v>
      </c>
      <c r="DL42" s="17"/>
      <c r="DM42" s="17"/>
      <c r="DN42" s="17"/>
      <c r="DO42" s="17">
        <v>0</v>
      </c>
      <c r="DP42" s="17">
        <v>0</v>
      </c>
      <c r="DQ42" s="17"/>
      <c r="DR42" s="17"/>
      <c r="DS42" s="17">
        <v>0</v>
      </c>
      <c r="DT42" s="17"/>
      <c r="DU42" s="17"/>
      <c r="DV42" s="17"/>
      <c r="DW42" s="17">
        <v>0</v>
      </c>
      <c r="DX42" s="17"/>
      <c r="DY42" s="17"/>
      <c r="DZ42" s="17"/>
      <c r="EA42" s="17">
        <v>0</v>
      </c>
      <c r="EB42" s="17">
        <v>110.2</v>
      </c>
      <c r="EC42" s="17">
        <v>112.46647</v>
      </c>
      <c r="ED42" s="17">
        <v>112.46647</v>
      </c>
      <c r="EE42" s="17">
        <v>-2.26647</v>
      </c>
      <c r="EF42" s="17">
        <v>222.1</v>
      </c>
      <c r="EG42" s="17">
        <v>220.69499999999999</v>
      </c>
      <c r="EH42" s="17">
        <v>220.69499999999999</v>
      </c>
      <c r="EI42" s="17">
        <v>1.405</v>
      </c>
      <c r="EJ42" s="17"/>
      <c r="EK42" s="17"/>
      <c r="EL42" s="17"/>
      <c r="EM42" s="17">
        <v>0</v>
      </c>
      <c r="EN42" s="17"/>
      <c r="EO42" s="17"/>
      <c r="EP42" s="17"/>
      <c r="EQ42" s="17">
        <v>0</v>
      </c>
      <c r="ER42" s="17"/>
      <c r="ES42" s="17"/>
      <c r="ET42" s="17"/>
      <c r="EU42" s="17">
        <v>0</v>
      </c>
      <c r="EV42" s="17">
        <v>6.5</v>
      </c>
      <c r="EW42" s="17">
        <v>6.39</v>
      </c>
      <c r="EX42" s="17">
        <v>6.39</v>
      </c>
      <c r="EY42" s="17">
        <v>0.11</v>
      </c>
      <c r="EZ42" s="17">
        <v>462.8</v>
      </c>
      <c r="FA42" s="17">
        <v>457.09426999999999</v>
      </c>
      <c r="FB42" s="17">
        <v>457.09426999999999</v>
      </c>
      <c r="FC42" s="17">
        <v>5.70573</v>
      </c>
      <c r="FD42" s="17">
        <v>81.5</v>
      </c>
      <c r="FE42" s="17">
        <v>81.635570000000001</v>
      </c>
      <c r="FF42" s="17">
        <v>81.635570000000001</v>
      </c>
      <c r="FG42" s="17">
        <v>-0.13557</v>
      </c>
      <c r="FH42" s="17">
        <v>151.5</v>
      </c>
      <c r="FI42" s="17">
        <v>151.36251999999999</v>
      </c>
      <c r="FJ42" s="17">
        <v>151.36251999999999</v>
      </c>
      <c r="FK42" s="17">
        <v>0.13747999999999999</v>
      </c>
      <c r="FL42" s="17">
        <v>42</v>
      </c>
      <c r="FM42" s="17">
        <v>41.89893</v>
      </c>
      <c r="FN42" s="17">
        <v>41.89893</v>
      </c>
      <c r="FO42" s="17">
        <v>0.10106999999999999</v>
      </c>
      <c r="FP42" s="17">
        <v>18.600000000000001</v>
      </c>
      <c r="FQ42" s="17">
        <v>19.21088</v>
      </c>
      <c r="FR42" s="17">
        <v>14.94232</v>
      </c>
      <c r="FS42" s="17">
        <v>3.65768</v>
      </c>
      <c r="FT42" s="17">
        <v>18.8</v>
      </c>
      <c r="FU42" s="17">
        <v>18.172979999999999</v>
      </c>
      <c r="FV42" s="17">
        <v>18.172979999999999</v>
      </c>
      <c r="FW42" s="17">
        <v>0.62702000000000002</v>
      </c>
      <c r="FX42" s="17">
        <v>91.1</v>
      </c>
      <c r="FY42" s="17">
        <v>87.773570000000007</v>
      </c>
      <c r="FZ42" s="17">
        <v>87.773570000000007</v>
      </c>
      <c r="GA42" s="17">
        <v>3.3264300000000002</v>
      </c>
      <c r="GB42" s="17">
        <v>0</v>
      </c>
      <c r="GC42" s="17"/>
      <c r="GD42" s="17"/>
      <c r="GE42" s="17">
        <v>0</v>
      </c>
      <c r="GF42" s="17">
        <v>0</v>
      </c>
      <c r="GG42" s="17"/>
      <c r="GH42" s="17"/>
      <c r="GI42" s="17">
        <v>0</v>
      </c>
      <c r="GJ42" s="17">
        <v>0</v>
      </c>
      <c r="GK42" s="17"/>
      <c r="GL42" s="17"/>
      <c r="GM42" s="17">
        <v>0</v>
      </c>
      <c r="GN42" s="17">
        <v>105.3</v>
      </c>
      <c r="GO42" s="17">
        <v>110.48202000000001</v>
      </c>
      <c r="GP42" s="17">
        <v>110.48202000000001</v>
      </c>
      <c r="GQ42" s="17">
        <v>-5.1820199999999996</v>
      </c>
      <c r="GR42" s="17">
        <v>46</v>
      </c>
      <c r="GS42" s="17">
        <v>47.082599999999999</v>
      </c>
      <c r="GT42" s="17">
        <v>47.082599999999999</v>
      </c>
      <c r="GU42" s="17">
        <v>-1.0826</v>
      </c>
      <c r="GV42" s="17">
        <v>45.5</v>
      </c>
      <c r="GW42" s="17">
        <v>44.103009999999998</v>
      </c>
      <c r="GX42" s="17">
        <v>44.103009999999998</v>
      </c>
      <c r="GY42" s="17">
        <v>1.39699</v>
      </c>
      <c r="GZ42" s="17">
        <v>4</v>
      </c>
      <c r="HA42" s="17"/>
      <c r="HB42" s="17"/>
      <c r="HC42" s="17">
        <v>4</v>
      </c>
      <c r="HD42" s="17">
        <v>16.7</v>
      </c>
      <c r="HE42" s="17">
        <v>17.005710000000001</v>
      </c>
      <c r="HF42" s="17">
        <v>17.005710000000001</v>
      </c>
      <c r="HG42" s="17">
        <v>-0.30570999999999998</v>
      </c>
      <c r="HH42" s="17">
        <v>168.6</v>
      </c>
      <c r="HI42" s="17">
        <v>174.55948000000001</v>
      </c>
      <c r="HJ42" s="17">
        <v>174.55948000000001</v>
      </c>
      <c r="HK42" s="17">
        <v>-5.9594800000000001</v>
      </c>
      <c r="HL42" s="17"/>
      <c r="HM42" s="17"/>
      <c r="HN42" s="17"/>
      <c r="HO42" s="17">
        <v>0</v>
      </c>
      <c r="HP42" s="17"/>
      <c r="HQ42" s="17"/>
      <c r="HR42" s="17"/>
      <c r="HS42" s="17">
        <v>0</v>
      </c>
      <c r="HT42" s="17">
        <v>80.3</v>
      </c>
      <c r="HU42" s="17">
        <v>85.48263</v>
      </c>
      <c r="HV42" s="17">
        <v>95.545190000000005</v>
      </c>
      <c r="HW42" s="17">
        <v>-15.245189999999999</v>
      </c>
      <c r="HX42" s="17">
        <v>24.9</v>
      </c>
      <c r="HY42" s="17">
        <v>26</v>
      </c>
      <c r="HZ42" s="17">
        <v>26</v>
      </c>
      <c r="IA42" s="17">
        <v>-1.1000000000000001</v>
      </c>
      <c r="IB42" s="17"/>
      <c r="IC42" s="17"/>
      <c r="ID42" s="17"/>
      <c r="IE42" s="17">
        <v>0</v>
      </c>
      <c r="IF42" s="17">
        <v>0</v>
      </c>
      <c r="IG42" s="17"/>
      <c r="IH42" s="17"/>
      <c r="II42" s="17">
        <v>0</v>
      </c>
      <c r="IJ42" s="17"/>
      <c r="IK42" s="17"/>
      <c r="IL42" s="17"/>
      <c r="IM42" s="17">
        <v>0</v>
      </c>
      <c r="IN42" s="17"/>
      <c r="IO42" s="17"/>
      <c r="IP42" s="17"/>
      <c r="IQ42" s="17">
        <v>0</v>
      </c>
      <c r="IR42" s="17"/>
      <c r="IS42" s="17"/>
      <c r="IT42" s="17"/>
      <c r="IU42" s="17">
        <v>0</v>
      </c>
      <c r="IV42" s="17">
        <v>127.9</v>
      </c>
      <c r="IW42" s="17">
        <v>126.84735999999999</v>
      </c>
      <c r="IX42" s="17">
        <v>132.83837</v>
      </c>
      <c r="IY42" s="17">
        <v>-4.9383699999999999</v>
      </c>
      <c r="IZ42" s="17"/>
      <c r="JA42" s="17"/>
      <c r="JB42" s="17"/>
      <c r="JC42" s="17">
        <v>0</v>
      </c>
      <c r="JD42" s="17">
        <v>164.3</v>
      </c>
      <c r="JE42" s="17">
        <v>161.79796999999999</v>
      </c>
      <c r="JF42" s="17">
        <v>161.79796999999999</v>
      </c>
      <c r="JG42" s="17">
        <v>2.50203</v>
      </c>
      <c r="JH42" s="17">
        <v>197.8</v>
      </c>
      <c r="JI42" s="17">
        <v>197.14739</v>
      </c>
      <c r="JJ42" s="17">
        <v>197.14739</v>
      </c>
      <c r="JK42" s="17">
        <v>0.65261000000000002</v>
      </c>
      <c r="JL42" s="17"/>
      <c r="JM42" s="17"/>
      <c r="JN42" s="17"/>
      <c r="JO42" s="17">
        <v>0</v>
      </c>
      <c r="JP42" s="17">
        <v>71.5</v>
      </c>
      <c r="JQ42" s="17">
        <v>73.590999999999994</v>
      </c>
      <c r="JR42" s="17">
        <v>73.590999999999994</v>
      </c>
      <c r="JS42" s="17">
        <v>-2.0910000000000002</v>
      </c>
      <c r="JT42" s="17">
        <v>34.9</v>
      </c>
      <c r="JU42" s="17">
        <v>36.905999999999999</v>
      </c>
      <c r="JV42" s="17">
        <v>36.905999999999999</v>
      </c>
      <c r="JW42" s="17">
        <v>-2.0059999999999998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2.2999999999999998</v>
      </c>
      <c r="KW42" s="17">
        <v>2.04081</v>
      </c>
      <c r="KX42" s="17">
        <v>2.04081</v>
      </c>
      <c r="KY42" s="17">
        <v>0.25918999999999998</v>
      </c>
      <c r="KZ42" s="17">
        <v>263.2</v>
      </c>
      <c r="LA42" s="17">
        <v>270.06803000000002</v>
      </c>
      <c r="LB42" s="17">
        <v>181.75317000000001</v>
      </c>
      <c r="LC42" s="17">
        <v>81.446830000000006</v>
      </c>
      <c r="LD42" s="17">
        <v>130.69999999999999</v>
      </c>
      <c r="LE42" s="17">
        <v>133.16031000000001</v>
      </c>
      <c r="LF42" s="17">
        <v>133.16031000000001</v>
      </c>
      <c r="LG42" s="17">
        <v>-2.4603100000000002</v>
      </c>
      <c r="LH42" s="17">
        <v>65.900000000000006</v>
      </c>
      <c r="LI42" s="17">
        <v>67.199219999999997</v>
      </c>
      <c r="LJ42" s="17">
        <v>67.199219999999997</v>
      </c>
      <c r="LK42" s="17">
        <v>-1.29922</v>
      </c>
      <c r="LL42" s="17">
        <v>76.8</v>
      </c>
      <c r="LM42" s="17">
        <v>65.712459999999993</v>
      </c>
      <c r="LN42" s="17">
        <v>65.712459999999993</v>
      </c>
      <c r="LO42" s="17">
        <v>11.087540000000001</v>
      </c>
      <c r="LP42" s="17">
        <v>30</v>
      </c>
      <c r="LQ42" s="17"/>
      <c r="LR42" s="17">
        <v>29.980560000000001</v>
      </c>
      <c r="LS42" s="17">
        <v>1.9439999999999999E-2</v>
      </c>
      <c r="LT42" s="17"/>
      <c r="LU42" s="17"/>
      <c r="LV42" s="17"/>
      <c r="LW42" s="17">
        <v>0</v>
      </c>
      <c r="LX42" s="17"/>
      <c r="LY42" s="17"/>
      <c r="LZ42" s="17"/>
      <c r="MA42" s="17">
        <v>0</v>
      </c>
      <c r="MB42" s="17"/>
      <c r="MC42" s="17"/>
      <c r="MD42" s="17">
        <v>52.196420000000003</v>
      </c>
      <c r="ME42" s="17">
        <v>-52.196420000000003</v>
      </c>
      <c r="MF42" s="17">
        <v>138.9</v>
      </c>
      <c r="MG42" s="17">
        <v>151.08876000000001</v>
      </c>
      <c r="MH42" s="17">
        <v>159.10807</v>
      </c>
      <c r="MI42" s="17">
        <v>-20.208069999999999</v>
      </c>
      <c r="MJ42" s="17">
        <v>139.80000000000001</v>
      </c>
      <c r="MK42" s="17">
        <v>151.08876000000001</v>
      </c>
      <c r="ML42" s="17">
        <v>159.10807</v>
      </c>
      <c r="MM42" s="17">
        <v>-19.308070000000001</v>
      </c>
      <c r="MN42" s="17">
        <v>157.80000000000001</v>
      </c>
      <c r="MO42" s="17">
        <v>151.54248000000001</v>
      </c>
      <c r="MP42" s="17">
        <v>159.58587</v>
      </c>
      <c r="MQ42" s="17">
        <v>-1.7858700000000001</v>
      </c>
      <c r="MR42" s="17">
        <v>103.2</v>
      </c>
      <c r="MS42" s="17">
        <v>129.56304</v>
      </c>
      <c r="MT42" s="17">
        <v>185.80778000000001</v>
      </c>
      <c r="MU42" s="17">
        <v>-82.607780000000005</v>
      </c>
      <c r="MV42" s="17"/>
      <c r="MW42" s="17"/>
      <c r="MX42" s="17"/>
      <c r="MY42" s="17">
        <v>0</v>
      </c>
      <c r="MZ42" s="17"/>
      <c r="NA42" s="17"/>
      <c r="NB42" s="17"/>
      <c r="NC42" s="17">
        <v>0</v>
      </c>
      <c r="ND42" s="17"/>
      <c r="NE42" s="17"/>
      <c r="NF42" s="17"/>
      <c r="NG42" s="17">
        <v>0</v>
      </c>
      <c r="NH42" s="17"/>
      <c r="NI42" s="17"/>
      <c r="NJ42" s="17"/>
      <c r="NK42" s="17">
        <v>0</v>
      </c>
      <c r="NL42" s="17">
        <v>200.9</v>
      </c>
      <c r="NM42" s="17">
        <v>206.49084999999999</v>
      </c>
      <c r="NN42" s="17">
        <v>206.49084999999999</v>
      </c>
      <c r="NO42" s="17">
        <v>-5.5908499999999997</v>
      </c>
      <c r="NP42" s="17">
        <v>96.4</v>
      </c>
      <c r="NQ42" s="17">
        <v>103.55547</v>
      </c>
      <c r="NR42" s="17">
        <v>103.55547</v>
      </c>
      <c r="NS42" s="17">
        <v>-7.1554700000000002</v>
      </c>
      <c r="NT42" s="17">
        <v>0</v>
      </c>
      <c r="NU42" s="17">
        <v>7.2163700000000004</v>
      </c>
      <c r="NV42" s="17">
        <v>9.09</v>
      </c>
      <c r="NW42" s="17">
        <v>-9.09</v>
      </c>
      <c r="NX42" s="17">
        <v>4.4000000000000004</v>
      </c>
      <c r="NY42" s="17">
        <v>4.0686799999999996</v>
      </c>
      <c r="NZ42" s="17">
        <v>9.9490999999999996</v>
      </c>
      <c r="OA42" s="17">
        <v>-5.5491000000000001</v>
      </c>
      <c r="OB42" s="17">
        <v>20</v>
      </c>
      <c r="OC42" s="17">
        <v>20</v>
      </c>
      <c r="OD42" s="17">
        <v>17.492709999999999</v>
      </c>
      <c r="OE42" s="17">
        <v>2.5072899999999998</v>
      </c>
      <c r="OF42" s="17">
        <v>0</v>
      </c>
      <c r="OG42" s="17">
        <v>0.215</v>
      </c>
      <c r="OH42" s="17">
        <v>0.215</v>
      </c>
      <c r="OI42" s="17">
        <v>-0.215</v>
      </c>
      <c r="OJ42" s="17">
        <v>24.4</v>
      </c>
      <c r="OK42" s="17">
        <v>17.5</v>
      </c>
      <c r="OL42" s="17">
        <v>29.74</v>
      </c>
      <c r="OM42" s="17">
        <v>-5.34</v>
      </c>
      <c r="ON42" s="17">
        <v>14.3</v>
      </c>
      <c r="OO42" s="17">
        <v>6.1</v>
      </c>
      <c r="OP42" s="17">
        <v>19.673999999999999</v>
      </c>
      <c r="OQ42" s="17">
        <v>-5.3739999999999997</v>
      </c>
      <c r="OR42" s="17">
        <v>0</v>
      </c>
      <c r="OS42" s="17">
        <v>8.6150000000000002</v>
      </c>
      <c r="OT42" s="17">
        <v>8.6150000000000002</v>
      </c>
      <c r="OU42" s="17">
        <v>-8.6150000000000002</v>
      </c>
      <c r="OV42" s="17">
        <v>0</v>
      </c>
      <c r="OW42" s="17">
        <v>0.1</v>
      </c>
      <c r="OX42" s="17">
        <v>0.1</v>
      </c>
      <c r="OY42" s="17">
        <v>-0.1</v>
      </c>
      <c r="OZ42" s="17">
        <v>20.3</v>
      </c>
      <c r="PA42" s="17">
        <v>19.436350000000001</v>
      </c>
      <c r="PB42" s="17">
        <v>19.436350000000001</v>
      </c>
      <c r="PC42" s="17">
        <v>0.86365000000000003</v>
      </c>
      <c r="PD42" s="17">
        <v>10</v>
      </c>
      <c r="PE42" s="17">
        <v>9.9830000000000005</v>
      </c>
      <c r="PF42" s="17">
        <v>9.9830000000000005</v>
      </c>
      <c r="PG42" s="17">
        <v>1.7000000000000001E-2</v>
      </c>
      <c r="PH42" s="17">
        <v>5.6</v>
      </c>
      <c r="PI42" s="17">
        <v>5.67</v>
      </c>
      <c r="PJ42" s="17">
        <v>5.67</v>
      </c>
      <c r="PK42" s="17">
        <v>-7.0000000000000007E-2</v>
      </c>
      <c r="PL42" s="17">
        <v>69.099999999999994</v>
      </c>
      <c r="PM42" s="17">
        <v>13.5</v>
      </c>
      <c r="PN42" s="17">
        <v>35.654000000000003</v>
      </c>
      <c r="PO42" s="17">
        <v>33.445999999999998</v>
      </c>
      <c r="PP42" s="17">
        <v>1.6</v>
      </c>
      <c r="PQ42" s="17">
        <v>1</v>
      </c>
      <c r="PR42" s="17">
        <v>1</v>
      </c>
      <c r="PS42" s="17">
        <v>0.6</v>
      </c>
      <c r="PT42" s="17">
        <v>3.6</v>
      </c>
      <c r="PU42" s="17">
        <v>3.55</v>
      </c>
      <c r="PV42" s="17">
        <v>3.55</v>
      </c>
      <c r="PW42" s="17">
        <v>0.05</v>
      </c>
      <c r="PX42" s="17">
        <v>4.8</v>
      </c>
      <c r="PY42" s="17">
        <v>5</v>
      </c>
      <c r="PZ42" s="17">
        <v>5</v>
      </c>
      <c r="QA42" s="17">
        <v>-0.2</v>
      </c>
      <c r="QB42" s="17">
        <v>20.100000000000001</v>
      </c>
      <c r="QC42" s="17">
        <v>20.274049999999999</v>
      </c>
      <c r="QD42" s="17">
        <v>20.274049999999999</v>
      </c>
      <c r="QE42" s="17">
        <v>-0.17405000000000001</v>
      </c>
      <c r="QF42" s="17">
        <v>20</v>
      </c>
      <c r="QG42" s="17">
        <v>19.436350000000001</v>
      </c>
      <c r="QH42" s="17">
        <v>19.436350000000001</v>
      </c>
      <c r="QI42" s="17">
        <v>0.56364999999999998</v>
      </c>
      <c r="QJ42" s="17">
        <v>18.7</v>
      </c>
      <c r="QK42" s="17">
        <v>17.492709999999999</v>
      </c>
      <c r="QL42" s="17">
        <v>17.492709999999999</v>
      </c>
      <c r="QM42" s="17">
        <v>1.20729</v>
      </c>
      <c r="QN42" s="17">
        <v>3.3</v>
      </c>
      <c r="QO42" s="17">
        <v>3.4</v>
      </c>
      <c r="QP42" s="17">
        <v>3.4</v>
      </c>
      <c r="QQ42" s="17">
        <v>-0.1</v>
      </c>
      <c r="QR42" s="17">
        <v>18.5</v>
      </c>
      <c r="QS42" s="17">
        <v>17.881440000000001</v>
      </c>
      <c r="QT42" s="17">
        <v>17.881440000000001</v>
      </c>
      <c r="QU42" s="17">
        <v>0.61856</v>
      </c>
      <c r="QV42" s="17">
        <v>1.4</v>
      </c>
      <c r="QW42" s="17">
        <v>1.9</v>
      </c>
      <c r="QX42" s="17">
        <v>2.4550000000000001</v>
      </c>
      <c r="QY42" s="17">
        <v>-1.0549999999999999</v>
      </c>
      <c r="QZ42" s="17">
        <v>1.4</v>
      </c>
      <c r="RA42" s="17">
        <v>4.2</v>
      </c>
      <c r="RB42" s="17">
        <v>6.0289999999999999</v>
      </c>
      <c r="RC42" s="17">
        <v>-4.6289999999999996</v>
      </c>
      <c r="RD42" s="17">
        <v>4</v>
      </c>
      <c r="RE42" s="17">
        <v>3.1</v>
      </c>
      <c r="RF42" s="17">
        <v>3.569</v>
      </c>
      <c r="RG42" s="17">
        <v>0.43099999999999999</v>
      </c>
      <c r="RH42" s="17">
        <v>17.2</v>
      </c>
      <c r="RI42" s="17">
        <v>13.2</v>
      </c>
      <c r="RJ42" s="17">
        <v>13.805</v>
      </c>
      <c r="RK42" s="17">
        <v>3.395</v>
      </c>
      <c r="RL42" s="17">
        <v>5.8</v>
      </c>
      <c r="RM42" s="17">
        <v>0.1</v>
      </c>
      <c r="RN42" s="17">
        <v>0.72199999999999998</v>
      </c>
      <c r="RO42" s="17">
        <v>5.0780000000000003</v>
      </c>
      <c r="RP42" s="17">
        <v>3.1</v>
      </c>
      <c r="RQ42" s="17">
        <v>3.399</v>
      </c>
      <c r="RR42" s="17">
        <v>3.399</v>
      </c>
      <c r="RS42" s="17">
        <v>-0.29899999999999999</v>
      </c>
      <c r="RT42" s="17">
        <v>20.3</v>
      </c>
      <c r="RU42" s="17">
        <v>19.792000000000002</v>
      </c>
      <c r="RV42" s="17">
        <v>19.792000000000002</v>
      </c>
      <c r="RW42" s="17">
        <v>0.50800000000000001</v>
      </c>
      <c r="RX42" s="17">
        <v>3.1</v>
      </c>
      <c r="RY42" s="17">
        <v>2</v>
      </c>
      <c r="RZ42" s="17">
        <v>2</v>
      </c>
      <c r="SA42" s="17">
        <v>1.1000000000000001</v>
      </c>
      <c r="SB42" s="17">
        <v>0.4</v>
      </c>
      <c r="SC42" s="17">
        <v>0.4</v>
      </c>
      <c r="SD42" s="17">
        <v>0.4</v>
      </c>
      <c r="SE42" s="17">
        <v>0</v>
      </c>
      <c r="SF42" s="17">
        <v>0.1</v>
      </c>
      <c r="SG42" s="17">
        <v>6.8000000000000005E-2</v>
      </c>
      <c r="SH42" s="17">
        <v>6.8000000000000005E-2</v>
      </c>
      <c r="SI42" s="17">
        <v>3.2000000000000001E-2</v>
      </c>
      <c r="SJ42" s="17">
        <v>19.7</v>
      </c>
      <c r="SK42" s="17">
        <v>19.1448</v>
      </c>
      <c r="SL42" s="17">
        <v>19.1448</v>
      </c>
      <c r="SM42" s="17">
        <v>0.55520000000000003</v>
      </c>
      <c r="SN42" s="17">
        <v>12.8</v>
      </c>
      <c r="SO42" s="17">
        <v>12.244899999999999</v>
      </c>
      <c r="SP42" s="17">
        <v>12.244899999999999</v>
      </c>
      <c r="SQ42" s="17">
        <v>0.55510000000000004</v>
      </c>
      <c r="SR42" s="17">
        <v>20</v>
      </c>
      <c r="SS42" s="17">
        <v>19.436350000000001</v>
      </c>
      <c r="ST42" s="17">
        <v>19.436350000000001</v>
      </c>
      <c r="SU42" s="17">
        <v>0.56364999999999998</v>
      </c>
      <c r="SV42" s="17">
        <v>20.3</v>
      </c>
      <c r="SW42" s="17">
        <v>19.436350000000001</v>
      </c>
      <c r="SX42" s="17">
        <v>19.436350000000001</v>
      </c>
      <c r="SY42" s="17">
        <v>0.86365000000000003</v>
      </c>
      <c r="SZ42" s="17">
        <v>20</v>
      </c>
      <c r="TA42" s="17">
        <v>19.241980000000002</v>
      </c>
      <c r="TB42" s="17">
        <v>19.241980000000002</v>
      </c>
      <c r="TC42" s="17">
        <v>0.75802000000000003</v>
      </c>
      <c r="TD42" s="17">
        <v>19.2</v>
      </c>
      <c r="TE42" s="17">
        <v>7.8369999999999997</v>
      </c>
      <c r="TF42" s="17">
        <v>7.8369999999999997</v>
      </c>
      <c r="TG42" s="17">
        <v>11.363</v>
      </c>
      <c r="TH42" s="17">
        <v>2.7</v>
      </c>
      <c r="TI42" s="17">
        <v>19.2</v>
      </c>
      <c r="TJ42" s="17">
        <v>20.242999999999999</v>
      </c>
      <c r="TK42" s="17">
        <v>-17.542999999999999</v>
      </c>
      <c r="TL42" s="17">
        <v>3.2</v>
      </c>
      <c r="TM42" s="17">
        <v>0.7</v>
      </c>
      <c r="TN42" s="17">
        <v>2.552</v>
      </c>
      <c r="TO42" s="17">
        <v>0.64800000000000002</v>
      </c>
      <c r="TP42" s="17">
        <v>9.6999999999999993</v>
      </c>
      <c r="TQ42" s="17">
        <v>9</v>
      </c>
      <c r="TR42" s="17">
        <v>7.2190000000000003</v>
      </c>
      <c r="TS42" s="17">
        <v>2.4809999999999999</v>
      </c>
      <c r="TT42" s="17">
        <v>14.6</v>
      </c>
      <c r="TU42" s="17">
        <v>16.399999999999999</v>
      </c>
      <c r="TV42" s="17">
        <v>13.297000000000001</v>
      </c>
      <c r="TW42" s="17">
        <v>1.3029999999999999</v>
      </c>
      <c r="TX42" s="17">
        <v>1.4</v>
      </c>
      <c r="TY42" s="17">
        <v>0.41</v>
      </c>
      <c r="TZ42" s="17">
        <v>0.41</v>
      </c>
      <c r="UA42" s="17">
        <v>0.99</v>
      </c>
      <c r="UB42" s="17">
        <v>0.4</v>
      </c>
      <c r="UC42" s="17">
        <v>0.76400000000000001</v>
      </c>
      <c r="UD42" s="17">
        <v>0.76400000000000001</v>
      </c>
      <c r="UE42" s="17">
        <v>-0.36399999999999999</v>
      </c>
      <c r="UF42" s="17">
        <v>10.5</v>
      </c>
      <c r="UG42" s="17">
        <v>5.16</v>
      </c>
      <c r="UH42" s="17">
        <v>5.16</v>
      </c>
      <c r="UI42" s="17">
        <v>5.34</v>
      </c>
      <c r="UJ42" s="17">
        <v>20.9</v>
      </c>
      <c r="UK42" s="17">
        <v>19.436350000000001</v>
      </c>
      <c r="UL42" s="17">
        <v>19.436350000000001</v>
      </c>
      <c r="UM42" s="17">
        <v>1.4636499999999999</v>
      </c>
      <c r="UN42" s="17">
        <v>7.6</v>
      </c>
      <c r="UO42" s="17">
        <v>8.1999999999999993</v>
      </c>
      <c r="UP42" s="17">
        <v>8.1999999999999993</v>
      </c>
      <c r="UQ42" s="17">
        <v>-0.6</v>
      </c>
      <c r="UR42" s="17"/>
      <c r="US42" s="17"/>
      <c r="UT42" s="17"/>
      <c r="UU42" s="17">
        <v>0</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20.100000000000001</v>
      </c>
      <c r="VE42" s="17">
        <v>19.436350000000001</v>
      </c>
      <c r="VF42" s="17">
        <v>19.436350000000001</v>
      </c>
      <c r="VG42" s="17">
        <v>0.66364999999999996</v>
      </c>
      <c r="VH42" s="17">
        <v>0</v>
      </c>
      <c r="VI42" s="17">
        <v>9.5109999999999992</v>
      </c>
      <c r="VJ42" s="17">
        <v>9.5109999999999992</v>
      </c>
      <c r="VK42" s="17">
        <v>-9.5109999999999992</v>
      </c>
      <c r="VL42" s="17">
        <v>102.5</v>
      </c>
      <c r="VM42" s="17">
        <v>23</v>
      </c>
      <c r="VN42" s="17">
        <v>40.351999999999997</v>
      </c>
      <c r="VO42" s="17">
        <v>62.148000000000003</v>
      </c>
      <c r="VP42" s="17">
        <v>4.2</v>
      </c>
      <c r="VQ42" s="17">
        <v>1.0509999999999999</v>
      </c>
      <c r="VR42" s="17">
        <v>1.0509999999999999</v>
      </c>
      <c r="VS42" s="17">
        <v>3.149</v>
      </c>
      <c r="VT42" s="17">
        <v>35.4</v>
      </c>
      <c r="VU42" s="17">
        <v>10.3</v>
      </c>
      <c r="VV42" s="17">
        <v>13.058999999999999</v>
      </c>
      <c r="VW42" s="17">
        <v>22.341000000000001</v>
      </c>
      <c r="VX42" s="17">
        <v>0</v>
      </c>
      <c r="VY42" s="17"/>
      <c r="VZ42" s="17">
        <v>0.6</v>
      </c>
      <c r="WA42" s="17">
        <v>-0.6</v>
      </c>
      <c r="WB42" s="17">
        <v>22.4</v>
      </c>
      <c r="WC42" s="17">
        <v>45</v>
      </c>
      <c r="WD42" s="17">
        <v>40</v>
      </c>
      <c r="WE42" s="17">
        <v>-17.600000000000001</v>
      </c>
      <c r="WF42" s="17">
        <v>24.2</v>
      </c>
      <c r="WG42" s="17">
        <v>40</v>
      </c>
      <c r="WH42" s="17">
        <v>40</v>
      </c>
      <c r="WI42" s="17">
        <v>-15.8</v>
      </c>
      <c r="WJ42" s="17">
        <v>22.3</v>
      </c>
      <c r="WK42" s="17">
        <v>9.3000000000000007</v>
      </c>
      <c r="WL42" s="17">
        <v>12.536</v>
      </c>
      <c r="WM42" s="17">
        <v>9.7639999999999993</v>
      </c>
      <c r="WN42" s="17">
        <v>2.2000000000000002</v>
      </c>
      <c r="WO42" s="17">
        <v>2.9009999999999998</v>
      </c>
      <c r="WP42" s="17">
        <v>2.9009999999999998</v>
      </c>
      <c r="WQ42" s="17">
        <v>-0.70099999999999996</v>
      </c>
      <c r="WR42" s="17">
        <v>2</v>
      </c>
      <c r="WS42" s="17">
        <v>1.2</v>
      </c>
      <c r="WT42" s="17">
        <v>1.2</v>
      </c>
      <c r="WU42" s="17">
        <v>0.8</v>
      </c>
      <c r="WV42" s="17">
        <v>1.2</v>
      </c>
      <c r="WW42" s="17">
        <v>1.2</v>
      </c>
      <c r="WX42" s="17">
        <v>1.2</v>
      </c>
      <c r="WY42" s="17">
        <v>0</v>
      </c>
      <c r="WZ42" s="17">
        <v>1.1000000000000001</v>
      </c>
      <c r="XA42" s="17">
        <v>1.4</v>
      </c>
      <c r="XB42" s="17">
        <v>1.4</v>
      </c>
      <c r="XC42" s="17">
        <v>-0.3</v>
      </c>
      <c r="XD42" s="17">
        <v>1</v>
      </c>
      <c r="XE42" s="17">
        <v>0.64400000000000002</v>
      </c>
      <c r="XF42" s="17">
        <v>0.64400000000000002</v>
      </c>
      <c r="XG42" s="17">
        <v>0.35599999999999998</v>
      </c>
      <c r="XH42" s="17">
        <v>8.8000000000000007</v>
      </c>
      <c r="XI42" s="17">
        <v>9</v>
      </c>
      <c r="XJ42" s="17">
        <v>9</v>
      </c>
      <c r="XK42" s="17">
        <v>-0.2</v>
      </c>
      <c r="XL42" s="17">
        <v>20</v>
      </c>
      <c r="XM42" s="17">
        <v>20</v>
      </c>
      <c r="XN42" s="17">
        <v>19.241980000000002</v>
      </c>
      <c r="XO42" s="17">
        <v>0.75802000000000003</v>
      </c>
      <c r="XP42" s="17">
        <v>9.1999999999999993</v>
      </c>
      <c r="XQ42" s="17">
        <v>9</v>
      </c>
      <c r="XR42" s="17">
        <v>10.6</v>
      </c>
      <c r="XS42" s="17">
        <v>-1.4</v>
      </c>
      <c r="XT42" s="17">
        <v>26.8</v>
      </c>
      <c r="XU42" s="17">
        <v>30.5</v>
      </c>
      <c r="XV42" s="17">
        <v>30.5</v>
      </c>
      <c r="XW42" s="17">
        <v>-3.7</v>
      </c>
      <c r="XX42" s="17">
        <v>33.4</v>
      </c>
      <c r="XY42" s="17">
        <v>30.5</v>
      </c>
      <c r="XZ42" s="17">
        <v>30.5</v>
      </c>
      <c r="YA42" s="17">
        <v>2.9</v>
      </c>
      <c r="YB42" s="17"/>
      <c r="YC42" s="17"/>
      <c r="YD42" s="17"/>
      <c r="YE42" s="17">
        <v>0</v>
      </c>
      <c r="YF42" s="17">
        <v>3.8</v>
      </c>
      <c r="YG42" s="17">
        <v>5</v>
      </c>
      <c r="YH42" s="17">
        <v>16</v>
      </c>
      <c r="YI42" s="17">
        <v>-12.2</v>
      </c>
      <c r="YJ42" s="17">
        <v>4.5</v>
      </c>
      <c r="YK42" s="17"/>
      <c r="YL42" s="17"/>
      <c r="YM42" s="17">
        <v>4.5</v>
      </c>
      <c r="YN42" s="17">
        <v>0</v>
      </c>
      <c r="YO42" s="17"/>
      <c r="YP42" s="17"/>
      <c r="YQ42" s="17">
        <v>0</v>
      </c>
      <c r="YR42" s="17">
        <v>0</v>
      </c>
      <c r="YS42" s="17">
        <v>22</v>
      </c>
      <c r="YT42" s="17">
        <v>22</v>
      </c>
      <c r="YU42" s="17">
        <v>-22</v>
      </c>
    </row>
    <row r="43" spans="1:671" ht="24" customHeight="1" x14ac:dyDescent="0.25">
      <c r="A43" s="1"/>
      <c r="B43" s="16" t="s">
        <v>35</v>
      </c>
      <c r="C43" s="16" t="s">
        <v>820</v>
      </c>
      <c r="D43" s="17">
        <v>202.6</v>
      </c>
      <c r="E43" s="17">
        <v>203.40136000000001</v>
      </c>
      <c r="F43" s="17">
        <v>203.40136000000001</v>
      </c>
      <c r="G43" s="17">
        <v>-0.80135999999999996</v>
      </c>
      <c r="H43" s="17">
        <v>639.20000000000005</v>
      </c>
      <c r="I43" s="17">
        <v>627.79395999999997</v>
      </c>
      <c r="J43" s="17">
        <v>627.79395999999997</v>
      </c>
      <c r="K43" s="17">
        <v>11.406040000000001</v>
      </c>
      <c r="L43" s="17">
        <v>214.5</v>
      </c>
      <c r="M43" s="17">
        <v>204.43100999999999</v>
      </c>
      <c r="N43" s="17">
        <v>204.43100999999999</v>
      </c>
      <c r="O43" s="17">
        <v>10.068989999999999</v>
      </c>
      <c r="P43" s="17"/>
      <c r="Q43" s="17"/>
      <c r="R43" s="17"/>
      <c r="S43" s="17">
        <v>0</v>
      </c>
      <c r="T43" s="17"/>
      <c r="U43" s="17"/>
      <c r="V43" s="17"/>
      <c r="W43" s="17">
        <v>0</v>
      </c>
      <c r="X43" s="17">
        <v>90</v>
      </c>
      <c r="Y43" s="17">
        <v>91.867829999999998</v>
      </c>
      <c r="Z43" s="17">
        <v>91.867829999999998</v>
      </c>
      <c r="AA43" s="17">
        <v>-1.8678300000000001</v>
      </c>
      <c r="AB43" s="17">
        <v>241</v>
      </c>
      <c r="AC43" s="17">
        <v>242</v>
      </c>
      <c r="AD43" s="17">
        <v>242</v>
      </c>
      <c r="AE43" s="17">
        <v>-1</v>
      </c>
      <c r="AF43" s="17"/>
      <c r="AG43" s="17"/>
      <c r="AH43" s="17"/>
      <c r="AI43" s="17">
        <v>0</v>
      </c>
      <c r="AJ43" s="17">
        <v>60.8</v>
      </c>
      <c r="AK43" s="17">
        <v>61.791969999999999</v>
      </c>
      <c r="AL43" s="17"/>
      <c r="AM43" s="17">
        <v>60.8</v>
      </c>
      <c r="AN43" s="17">
        <v>170.6</v>
      </c>
      <c r="AO43" s="17">
        <v>152.49405999999999</v>
      </c>
      <c r="AP43" s="17">
        <v>166.43684999999999</v>
      </c>
      <c r="AQ43" s="17">
        <v>4.1631499999999999</v>
      </c>
      <c r="AR43" s="17">
        <v>170.6</v>
      </c>
      <c r="AS43" s="17">
        <v>152.49405999999999</v>
      </c>
      <c r="AT43" s="17">
        <v>166.43684999999999</v>
      </c>
      <c r="AU43" s="17">
        <v>4.1631499999999999</v>
      </c>
      <c r="AV43" s="17">
        <v>170.6</v>
      </c>
      <c r="AW43" s="17">
        <v>152.49405999999999</v>
      </c>
      <c r="AX43" s="17">
        <v>166.43684999999999</v>
      </c>
      <c r="AY43" s="17">
        <v>4.1631499999999999</v>
      </c>
      <c r="AZ43" s="17">
        <v>261.7</v>
      </c>
      <c r="BA43" s="17">
        <v>229.428</v>
      </c>
      <c r="BB43" s="17">
        <v>250.40497999999999</v>
      </c>
      <c r="BC43" s="17">
        <v>11.295019999999999</v>
      </c>
      <c r="BD43" s="17">
        <v>195.5</v>
      </c>
      <c r="BE43" s="17">
        <v>207.24285</v>
      </c>
      <c r="BF43" s="17">
        <v>207.24285</v>
      </c>
      <c r="BG43" s="17">
        <v>-11.742850000000001</v>
      </c>
      <c r="BH43" s="17">
        <v>104.4</v>
      </c>
      <c r="BI43" s="17">
        <v>103.93259999999999</v>
      </c>
      <c r="BJ43" s="17">
        <v>103.93259999999999</v>
      </c>
      <c r="BK43" s="17">
        <v>0.46739999999999998</v>
      </c>
      <c r="BL43" s="17">
        <v>557.70000000000005</v>
      </c>
      <c r="BM43" s="17">
        <v>566.08941000000004</v>
      </c>
      <c r="BN43" s="17">
        <v>566.08941000000004</v>
      </c>
      <c r="BO43" s="17">
        <v>-8.3894099999999998</v>
      </c>
      <c r="BP43" s="17">
        <v>10.199999999999999</v>
      </c>
      <c r="BQ43" s="17">
        <v>10.52094</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v>164.9</v>
      </c>
      <c r="CK43" s="17">
        <v>164.06706</v>
      </c>
      <c r="CL43" s="17">
        <v>164.06706</v>
      </c>
      <c r="CM43" s="17">
        <v>0.83294000000000001</v>
      </c>
      <c r="CN43" s="17">
        <v>9.9</v>
      </c>
      <c r="CO43" s="17">
        <v>5.1336000000000004</v>
      </c>
      <c r="CP43" s="17">
        <v>5.1336000000000004</v>
      </c>
      <c r="CQ43" s="17">
        <v>4.7664</v>
      </c>
      <c r="CR43" s="17">
        <v>7</v>
      </c>
      <c r="CS43" s="17">
        <v>2.8178999999999998</v>
      </c>
      <c r="CT43" s="17">
        <v>2.8178999999999998</v>
      </c>
      <c r="CU43" s="17">
        <v>4.1821000000000002</v>
      </c>
      <c r="CV43" s="17">
        <v>21.2</v>
      </c>
      <c r="CW43" s="17">
        <v>22.410769999999999</v>
      </c>
      <c r="CX43" s="17">
        <v>22.410769999999999</v>
      </c>
      <c r="CY43" s="17">
        <v>-1.2107699999999999</v>
      </c>
      <c r="CZ43" s="17">
        <v>5.8</v>
      </c>
      <c r="DA43" s="17">
        <v>6.8787000000000003</v>
      </c>
      <c r="DB43" s="17">
        <v>6.8787000000000003</v>
      </c>
      <c r="DC43" s="17">
        <v>-1.0787</v>
      </c>
      <c r="DD43" s="17"/>
      <c r="DE43" s="17"/>
      <c r="DF43" s="17"/>
      <c r="DG43" s="17">
        <v>0</v>
      </c>
      <c r="DH43" s="17">
        <v>142.5</v>
      </c>
      <c r="DI43" s="17">
        <v>142.44412</v>
      </c>
      <c r="DJ43" s="17">
        <v>142.44412</v>
      </c>
      <c r="DK43" s="17">
        <v>5.5879999999999999E-2</v>
      </c>
      <c r="DL43" s="17"/>
      <c r="DM43" s="17"/>
      <c r="DN43" s="17"/>
      <c r="DO43" s="17">
        <v>0</v>
      </c>
      <c r="DP43" s="17">
        <v>0</v>
      </c>
      <c r="DQ43" s="17"/>
      <c r="DR43" s="17"/>
      <c r="DS43" s="17">
        <v>0</v>
      </c>
      <c r="DT43" s="17"/>
      <c r="DU43" s="17"/>
      <c r="DV43" s="17"/>
      <c r="DW43" s="17">
        <v>0</v>
      </c>
      <c r="DX43" s="17"/>
      <c r="DY43" s="17"/>
      <c r="DZ43" s="17"/>
      <c r="EA43" s="17">
        <v>0</v>
      </c>
      <c r="EB43" s="17">
        <v>110.4</v>
      </c>
      <c r="EC43" s="17">
        <v>112.46647</v>
      </c>
      <c r="ED43" s="17">
        <v>112.46647</v>
      </c>
      <c r="EE43" s="17">
        <v>-2.0664699999999998</v>
      </c>
      <c r="EF43" s="17">
        <v>223.6</v>
      </c>
      <c r="EG43" s="17">
        <v>220.69499999999999</v>
      </c>
      <c r="EH43" s="17">
        <v>220.69499999999999</v>
      </c>
      <c r="EI43" s="17">
        <v>2.9049999999999998</v>
      </c>
      <c r="EJ43" s="17"/>
      <c r="EK43" s="17"/>
      <c r="EL43" s="17"/>
      <c r="EM43" s="17">
        <v>0</v>
      </c>
      <c r="EN43" s="17"/>
      <c r="EO43" s="17"/>
      <c r="EP43" s="17"/>
      <c r="EQ43" s="17">
        <v>0</v>
      </c>
      <c r="ER43" s="17"/>
      <c r="ES43" s="17"/>
      <c r="ET43" s="17"/>
      <c r="EU43" s="17">
        <v>0</v>
      </c>
      <c r="EV43" s="17">
        <v>6.5</v>
      </c>
      <c r="EW43" s="17">
        <v>6.39</v>
      </c>
      <c r="EX43" s="17">
        <v>6.39</v>
      </c>
      <c r="EY43" s="17">
        <v>0.11</v>
      </c>
      <c r="EZ43" s="17">
        <v>464</v>
      </c>
      <c r="FA43" s="17">
        <v>457.09426999999999</v>
      </c>
      <c r="FB43" s="17">
        <v>457.09426999999999</v>
      </c>
      <c r="FC43" s="17">
        <v>6.9057300000000001</v>
      </c>
      <c r="FD43" s="17">
        <v>81.5</v>
      </c>
      <c r="FE43" s="17">
        <v>81.635570000000001</v>
      </c>
      <c r="FF43" s="17">
        <v>81.635570000000001</v>
      </c>
      <c r="FG43" s="17">
        <v>-0.13557</v>
      </c>
      <c r="FH43" s="17">
        <v>151.6</v>
      </c>
      <c r="FI43" s="17">
        <v>151.36251999999999</v>
      </c>
      <c r="FJ43" s="17">
        <v>151.36251999999999</v>
      </c>
      <c r="FK43" s="17">
        <v>0.23748</v>
      </c>
      <c r="FL43" s="17">
        <v>41.9</v>
      </c>
      <c r="FM43" s="17">
        <v>41.89893</v>
      </c>
      <c r="FN43" s="17">
        <v>41.89893</v>
      </c>
      <c r="FO43" s="17">
        <v>1.07E-3</v>
      </c>
      <c r="FP43" s="17">
        <v>18.600000000000001</v>
      </c>
      <c r="FQ43" s="17">
        <v>19.21088</v>
      </c>
      <c r="FR43" s="17">
        <v>14.94232</v>
      </c>
      <c r="FS43" s="17">
        <v>3.65768</v>
      </c>
      <c r="FT43" s="17">
        <v>18.8</v>
      </c>
      <c r="FU43" s="17">
        <v>18.172979999999999</v>
      </c>
      <c r="FV43" s="17">
        <v>18.172979999999999</v>
      </c>
      <c r="FW43" s="17">
        <v>0.62702000000000002</v>
      </c>
      <c r="FX43" s="17">
        <v>90.6</v>
      </c>
      <c r="FY43" s="17">
        <v>87.773570000000007</v>
      </c>
      <c r="FZ43" s="17">
        <v>87.773570000000007</v>
      </c>
      <c r="GA43" s="17">
        <v>2.8264300000000002</v>
      </c>
      <c r="GB43" s="17">
        <v>0</v>
      </c>
      <c r="GC43" s="17"/>
      <c r="GD43" s="17"/>
      <c r="GE43" s="17">
        <v>0</v>
      </c>
      <c r="GF43" s="17">
        <v>0</v>
      </c>
      <c r="GG43" s="17"/>
      <c r="GH43" s="17"/>
      <c r="GI43" s="17">
        <v>0</v>
      </c>
      <c r="GJ43" s="17">
        <v>0</v>
      </c>
      <c r="GK43" s="17"/>
      <c r="GL43" s="17"/>
      <c r="GM43" s="17">
        <v>0</v>
      </c>
      <c r="GN43" s="17">
        <v>105.9</v>
      </c>
      <c r="GO43" s="17">
        <v>110.48202000000001</v>
      </c>
      <c r="GP43" s="17">
        <v>110.48202000000001</v>
      </c>
      <c r="GQ43" s="17">
        <v>-4.58202</v>
      </c>
      <c r="GR43" s="17">
        <v>46.2</v>
      </c>
      <c r="GS43" s="17">
        <v>47.082599999999999</v>
      </c>
      <c r="GT43" s="17">
        <v>47.082599999999999</v>
      </c>
      <c r="GU43" s="17">
        <v>-0.88260000000000005</v>
      </c>
      <c r="GV43" s="17">
        <v>46.2</v>
      </c>
      <c r="GW43" s="17">
        <v>44.103009999999998</v>
      </c>
      <c r="GX43" s="17">
        <v>44.103009999999998</v>
      </c>
      <c r="GY43" s="17">
        <v>2.0969899999999999</v>
      </c>
      <c r="GZ43" s="17">
        <v>4</v>
      </c>
      <c r="HA43" s="17"/>
      <c r="HB43" s="17"/>
      <c r="HC43" s="17">
        <v>4</v>
      </c>
      <c r="HD43" s="17">
        <v>17.2</v>
      </c>
      <c r="HE43" s="17">
        <v>17.005710000000001</v>
      </c>
      <c r="HF43" s="17">
        <v>17.005710000000001</v>
      </c>
      <c r="HG43" s="17">
        <v>0.19428999999999999</v>
      </c>
      <c r="HH43" s="17">
        <v>170.5</v>
      </c>
      <c r="HI43" s="17">
        <v>174.55948000000001</v>
      </c>
      <c r="HJ43" s="17">
        <v>174.55948000000001</v>
      </c>
      <c r="HK43" s="17">
        <v>-4.0594799999999998</v>
      </c>
      <c r="HL43" s="17"/>
      <c r="HM43" s="17"/>
      <c r="HN43" s="17"/>
      <c r="HO43" s="17">
        <v>0</v>
      </c>
      <c r="HP43" s="17"/>
      <c r="HQ43" s="17"/>
      <c r="HR43" s="17"/>
      <c r="HS43" s="17">
        <v>0</v>
      </c>
      <c r="HT43" s="17">
        <v>80.599999999999994</v>
      </c>
      <c r="HU43" s="17">
        <v>93.912859999999995</v>
      </c>
      <c r="HV43" s="17">
        <v>95.545190000000005</v>
      </c>
      <c r="HW43" s="17">
        <v>-14.94519</v>
      </c>
      <c r="HX43" s="17">
        <v>25</v>
      </c>
      <c r="HY43" s="17">
        <v>26</v>
      </c>
      <c r="HZ43" s="17">
        <v>26</v>
      </c>
      <c r="IA43" s="17">
        <v>-1</v>
      </c>
      <c r="IB43" s="17"/>
      <c r="IC43" s="17"/>
      <c r="ID43" s="17"/>
      <c r="IE43" s="17">
        <v>0</v>
      </c>
      <c r="IF43" s="17">
        <v>0</v>
      </c>
      <c r="IG43" s="17"/>
      <c r="IH43" s="17"/>
      <c r="II43" s="17">
        <v>0</v>
      </c>
      <c r="IJ43" s="17"/>
      <c r="IK43" s="17"/>
      <c r="IL43" s="17"/>
      <c r="IM43" s="17">
        <v>0</v>
      </c>
      <c r="IN43" s="17"/>
      <c r="IO43" s="17"/>
      <c r="IP43" s="17"/>
      <c r="IQ43" s="17">
        <v>0</v>
      </c>
      <c r="IR43" s="17"/>
      <c r="IS43" s="17"/>
      <c r="IT43" s="17"/>
      <c r="IU43" s="17">
        <v>0</v>
      </c>
      <c r="IV43" s="17">
        <v>128.30000000000001</v>
      </c>
      <c r="IW43" s="17">
        <v>126.84735999999999</v>
      </c>
      <c r="IX43" s="17">
        <v>132.83837</v>
      </c>
      <c r="IY43" s="17">
        <v>-4.5383699999999996</v>
      </c>
      <c r="IZ43" s="17"/>
      <c r="JA43" s="17"/>
      <c r="JB43" s="17"/>
      <c r="JC43" s="17">
        <v>0</v>
      </c>
      <c r="JD43" s="17">
        <v>164.8</v>
      </c>
      <c r="JE43" s="17"/>
      <c r="JF43" s="17">
        <v>161.79796999999999</v>
      </c>
      <c r="JG43" s="17">
        <v>3.00203</v>
      </c>
      <c r="JH43" s="17">
        <v>198.1</v>
      </c>
      <c r="JI43" s="17">
        <v>197.14739</v>
      </c>
      <c r="JJ43" s="17">
        <v>197.14739</v>
      </c>
      <c r="JK43" s="17">
        <v>0.95260999999999996</v>
      </c>
      <c r="JL43" s="17"/>
      <c r="JM43" s="17"/>
      <c r="JN43" s="17"/>
      <c r="JO43" s="17">
        <v>0</v>
      </c>
      <c r="JP43" s="17">
        <v>72.3</v>
      </c>
      <c r="JQ43" s="17">
        <v>73.590999999999994</v>
      </c>
      <c r="JR43" s="17">
        <v>73.590999999999994</v>
      </c>
      <c r="JS43" s="17">
        <v>-1.2909999999999999</v>
      </c>
      <c r="JT43" s="17">
        <v>34.9</v>
      </c>
      <c r="JU43" s="17">
        <v>36.905999999999999</v>
      </c>
      <c r="JV43" s="17">
        <v>36.905999999999999</v>
      </c>
      <c r="JW43" s="17">
        <v>-2.0059999999999998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2.2999999999999998</v>
      </c>
      <c r="KW43" s="17">
        <v>2.04081</v>
      </c>
      <c r="KX43" s="17">
        <v>2.04081</v>
      </c>
      <c r="KY43" s="17">
        <v>0.25918999999999998</v>
      </c>
      <c r="KZ43" s="17">
        <v>269.10000000000002</v>
      </c>
      <c r="LA43" s="17">
        <v>270.06803000000002</v>
      </c>
      <c r="LB43" s="17">
        <v>223.27370999999999</v>
      </c>
      <c r="LC43" s="17">
        <v>45.82629</v>
      </c>
      <c r="LD43" s="17">
        <v>132.4</v>
      </c>
      <c r="LE43" s="17">
        <v>133.16031000000001</v>
      </c>
      <c r="LF43" s="17">
        <v>75.575689999999994</v>
      </c>
      <c r="LG43" s="17">
        <v>56.824309999999997</v>
      </c>
      <c r="LH43" s="17">
        <v>66.2</v>
      </c>
      <c r="LI43" s="17">
        <v>67.199219999999997</v>
      </c>
      <c r="LJ43" s="17">
        <v>67.199219999999997</v>
      </c>
      <c r="LK43" s="17">
        <v>-0.99922</v>
      </c>
      <c r="LL43" s="17">
        <v>76.900000000000006</v>
      </c>
      <c r="LM43" s="17">
        <v>65.712459999999993</v>
      </c>
      <c r="LN43" s="17">
        <v>65.712459999999993</v>
      </c>
      <c r="LO43" s="17">
        <v>11.18754</v>
      </c>
      <c r="LP43" s="17">
        <v>30.2</v>
      </c>
      <c r="LQ43" s="17"/>
      <c r="LR43" s="17">
        <v>29.980560000000001</v>
      </c>
      <c r="LS43" s="17">
        <v>0.21944</v>
      </c>
      <c r="LT43" s="17"/>
      <c r="LU43" s="17"/>
      <c r="LV43" s="17"/>
      <c r="LW43" s="17">
        <v>0</v>
      </c>
      <c r="LX43" s="17"/>
      <c r="LY43" s="17"/>
      <c r="LZ43" s="17"/>
      <c r="MA43" s="17">
        <v>0</v>
      </c>
      <c r="MB43" s="17"/>
      <c r="MC43" s="17"/>
      <c r="MD43" s="17">
        <v>48.241210000000002</v>
      </c>
      <c r="ME43" s="17">
        <v>-48.241210000000002</v>
      </c>
      <c r="MF43" s="17">
        <v>138.69999999999999</v>
      </c>
      <c r="MG43" s="17">
        <v>151.08876000000001</v>
      </c>
      <c r="MH43" s="17">
        <v>159.10807</v>
      </c>
      <c r="MI43" s="17">
        <v>-20.408069999999999</v>
      </c>
      <c r="MJ43" s="17">
        <v>139.6</v>
      </c>
      <c r="MK43" s="17">
        <v>151.08876000000001</v>
      </c>
      <c r="ML43" s="17">
        <v>159.10807</v>
      </c>
      <c r="MM43" s="17">
        <v>-19.50807</v>
      </c>
      <c r="MN43" s="17">
        <v>147.1</v>
      </c>
      <c r="MO43" s="17">
        <v>151.54248000000001</v>
      </c>
      <c r="MP43" s="17">
        <v>159.58587</v>
      </c>
      <c r="MQ43" s="17">
        <v>-12.48587</v>
      </c>
      <c r="MR43" s="17">
        <v>103.3</v>
      </c>
      <c r="MS43" s="17">
        <v>175.42536999999999</v>
      </c>
      <c r="MT43" s="17">
        <v>185.80778000000001</v>
      </c>
      <c r="MU43" s="17">
        <v>-82.507779999999997</v>
      </c>
      <c r="MV43" s="17"/>
      <c r="MW43" s="17"/>
      <c r="MX43" s="17"/>
      <c r="MY43" s="17">
        <v>0</v>
      </c>
      <c r="MZ43" s="17"/>
      <c r="NA43" s="17"/>
      <c r="NB43" s="17"/>
      <c r="NC43" s="17">
        <v>0</v>
      </c>
      <c r="ND43" s="17"/>
      <c r="NE43" s="17"/>
      <c r="NF43" s="17"/>
      <c r="NG43" s="17">
        <v>0</v>
      </c>
      <c r="NH43" s="17"/>
      <c r="NI43" s="17"/>
      <c r="NJ43" s="17"/>
      <c r="NK43" s="17">
        <v>0</v>
      </c>
      <c r="NL43" s="17">
        <v>205</v>
      </c>
      <c r="NM43" s="17">
        <v>206.49084999999999</v>
      </c>
      <c r="NN43" s="17">
        <v>206.49084999999999</v>
      </c>
      <c r="NO43" s="17">
        <v>-1.49085</v>
      </c>
      <c r="NP43" s="17">
        <v>98.3</v>
      </c>
      <c r="NQ43" s="17">
        <v>103.55547</v>
      </c>
      <c r="NR43" s="17">
        <v>103.55547</v>
      </c>
      <c r="NS43" s="17">
        <v>-5.2554699999999999</v>
      </c>
      <c r="NT43" s="17">
        <v>0</v>
      </c>
      <c r="NU43" s="17">
        <v>7.2163700000000004</v>
      </c>
      <c r="NV43" s="17">
        <v>9.09</v>
      </c>
      <c r="NW43" s="17">
        <v>-9.09</v>
      </c>
      <c r="NX43" s="17">
        <v>4.4000000000000004</v>
      </c>
      <c r="NY43" s="17">
        <v>4.0686799999999996</v>
      </c>
      <c r="NZ43" s="17">
        <v>9.9490999999999996</v>
      </c>
      <c r="OA43" s="17">
        <v>-5.5491000000000001</v>
      </c>
      <c r="OB43" s="17">
        <v>20.100000000000001</v>
      </c>
      <c r="OC43" s="17">
        <v>20</v>
      </c>
      <c r="OD43" s="17">
        <v>17.492709999999999</v>
      </c>
      <c r="OE43" s="17">
        <v>2.6072899999999999</v>
      </c>
      <c r="OF43" s="17">
        <v>0</v>
      </c>
      <c r="OG43" s="17">
        <v>7.3999999999999996E-2</v>
      </c>
      <c r="OH43" s="17">
        <v>7.3999999999999996E-2</v>
      </c>
      <c r="OI43" s="17">
        <v>-7.3999999999999996E-2</v>
      </c>
      <c r="OJ43" s="17">
        <v>25.1</v>
      </c>
      <c r="OK43" s="17">
        <v>18.100000000000001</v>
      </c>
      <c r="OL43" s="17">
        <v>27.36</v>
      </c>
      <c r="OM43" s="17">
        <v>-2.2599999999999998</v>
      </c>
      <c r="ON43" s="17">
        <v>7</v>
      </c>
      <c r="OO43" s="17">
        <v>2</v>
      </c>
      <c r="OP43" s="17">
        <v>7.21</v>
      </c>
      <c r="OQ43" s="17">
        <v>-0.21</v>
      </c>
      <c r="OR43" s="17">
        <v>0</v>
      </c>
      <c r="OS43" s="17">
        <v>8.3719999999999999</v>
      </c>
      <c r="OT43" s="17">
        <v>8.3719999999999999</v>
      </c>
      <c r="OU43" s="17">
        <v>-8.3719999999999999</v>
      </c>
      <c r="OV43" s="17">
        <v>0</v>
      </c>
      <c r="OW43" s="17"/>
      <c r="OX43" s="17"/>
      <c r="OY43" s="17">
        <v>0</v>
      </c>
      <c r="OZ43" s="17">
        <v>20.3</v>
      </c>
      <c r="PA43" s="17">
        <v>19.436350000000001</v>
      </c>
      <c r="PB43" s="17">
        <v>19.436350000000001</v>
      </c>
      <c r="PC43" s="17">
        <v>0.86365000000000003</v>
      </c>
      <c r="PD43" s="17">
        <v>9.9</v>
      </c>
      <c r="PE43" s="17">
        <v>9.9830000000000005</v>
      </c>
      <c r="PF43" s="17">
        <v>9.9830000000000005</v>
      </c>
      <c r="PG43" s="17">
        <v>-8.3000000000000004E-2</v>
      </c>
      <c r="PH43" s="17">
        <v>5.5</v>
      </c>
      <c r="PI43" s="17">
        <v>5.67</v>
      </c>
      <c r="PJ43" s="17">
        <v>5.67</v>
      </c>
      <c r="PK43" s="17">
        <v>-0.17</v>
      </c>
      <c r="PL43" s="17">
        <v>11.3</v>
      </c>
      <c r="PM43" s="17">
        <v>4.0999999999999996</v>
      </c>
      <c r="PN43" s="17">
        <v>11.88</v>
      </c>
      <c r="PO43" s="17">
        <v>-0.57999999999999996</v>
      </c>
      <c r="PP43" s="17">
        <v>1.6</v>
      </c>
      <c r="PQ43" s="17">
        <v>1</v>
      </c>
      <c r="PR43" s="17">
        <v>1</v>
      </c>
      <c r="PS43" s="17">
        <v>0.6</v>
      </c>
      <c r="PT43" s="17">
        <v>3.6</v>
      </c>
      <c r="PU43" s="17">
        <v>3.55</v>
      </c>
      <c r="PV43" s="17">
        <v>3.55</v>
      </c>
      <c r="PW43" s="17">
        <v>0.05</v>
      </c>
      <c r="PX43" s="17">
        <v>4.8</v>
      </c>
      <c r="PY43" s="17">
        <v>5</v>
      </c>
      <c r="PZ43" s="17">
        <v>5</v>
      </c>
      <c r="QA43" s="17">
        <v>-0.2</v>
      </c>
      <c r="QB43" s="17">
        <v>20.5</v>
      </c>
      <c r="QC43" s="17">
        <v>20.274049999999999</v>
      </c>
      <c r="QD43" s="17">
        <v>20.274049999999999</v>
      </c>
      <c r="QE43" s="17">
        <v>0.22595000000000001</v>
      </c>
      <c r="QF43" s="17">
        <v>20</v>
      </c>
      <c r="QG43" s="17">
        <v>19.436350000000001</v>
      </c>
      <c r="QH43" s="17">
        <v>19.436350000000001</v>
      </c>
      <c r="QI43" s="17">
        <v>0.56364999999999998</v>
      </c>
      <c r="QJ43" s="17">
        <v>18.600000000000001</v>
      </c>
      <c r="QK43" s="17">
        <v>17.492709999999999</v>
      </c>
      <c r="QL43" s="17">
        <v>17.492709999999999</v>
      </c>
      <c r="QM43" s="17">
        <v>1.1072900000000001</v>
      </c>
      <c r="QN43" s="17">
        <v>3.3</v>
      </c>
      <c r="QO43" s="17">
        <v>3.4</v>
      </c>
      <c r="QP43" s="17">
        <v>3.4</v>
      </c>
      <c r="QQ43" s="17">
        <v>-0.1</v>
      </c>
      <c r="QR43" s="17">
        <v>18.5</v>
      </c>
      <c r="QS43" s="17">
        <v>17.881440000000001</v>
      </c>
      <c r="QT43" s="17">
        <v>17.881440000000001</v>
      </c>
      <c r="QU43" s="17">
        <v>0.61856</v>
      </c>
      <c r="QV43" s="17">
        <v>1.1000000000000001</v>
      </c>
      <c r="QW43" s="17">
        <v>0.6</v>
      </c>
      <c r="QX43" s="17">
        <v>0.92800000000000005</v>
      </c>
      <c r="QY43" s="17">
        <v>0.17199999999999999</v>
      </c>
      <c r="QZ43" s="17">
        <v>1.2</v>
      </c>
      <c r="RA43" s="17">
        <v>1.5</v>
      </c>
      <c r="RB43" s="17">
        <v>2.7189999999999999</v>
      </c>
      <c r="RC43" s="17">
        <v>-1.5189999999999999</v>
      </c>
      <c r="RD43" s="17">
        <v>3.9</v>
      </c>
      <c r="RE43" s="17">
        <v>3.2</v>
      </c>
      <c r="RF43" s="17">
        <v>3.4489999999999998</v>
      </c>
      <c r="RG43" s="17">
        <v>0.45100000000000001</v>
      </c>
      <c r="RH43" s="17">
        <v>17.5</v>
      </c>
      <c r="RI43" s="17">
        <v>13.5</v>
      </c>
      <c r="RJ43" s="17">
        <v>12.926</v>
      </c>
      <c r="RK43" s="17">
        <v>4.5739999999999998</v>
      </c>
      <c r="RL43" s="17">
        <v>1.8</v>
      </c>
      <c r="RM43" s="17"/>
      <c r="RN43" s="17">
        <v>1E-3</v>
      </c>
      <c r="RO43" s="17">
        <v>1.7989999999999999</v>
      </c>
      <c r="RP43" s="17">
        <v>3.1</v>
      </c>
      <c r="RQ43" s="17">
        <v>3.399</v>
      </c>
      <c r="RR43" s="17">
        <v>3.399</v>
      </c>
      <c r="RS43" s="17">
        <v>-0.29899999999999999</v>
      </c>
      <c r="RT43" s="17">
        <v>20.3</v>
      </c>
      <c r="RU43" s="17">
        <v>19.792000000000002</v>
      </c>
      <c r="RV43" s="17">
        <v>19.792000000000002</v>
      </c>
      <c r="RW43" s="17">
        <v>0.50800000000000001</v>
      </c>
      <c r="RX43" s="17">
        <v>3.1</v>
      </c>
      <c r="RY43" s="17">
        <v>2</v>
      </c>
      <c r="RZ43" s="17">
        <v>2</v>
      </c>
      <c r="SA43" s="17">
        <v>1.1000000000000001</v>
      </c>
      <c r="SB43" s="17">
        <v>0.4</v>
      </c>
      <c r="SC43" s="17">
        <v>0.4</v>
      </c>
      <c r="SD43" s="17">
        <v>0.4</v>
      </c>
      <c r="SE43" s="17">
        <v>0</v>
      </c>
      <c r="SF43" s="17">
        <v>0.1</v>
      </c>
      <c r="SG43" s="17">
        <v>3.5000000000000003E-2</v>
      </c>
      <c r="SH43" s="17">
        <v>3.5000000000000003E-2</v>
      </c>
      <c r="SI43" s="17">
        <v>6.5000000000000002E-2</v>
      </c>
      <c r="SJ43" s="17">
        <v>19.7</v>
      </c>
      <c r="SK43" s="17">
        <v>19.1448</v>
      </c>
      <c r="SL43" s="17">
        <v>19.1448</v>
      </c>
      <c r="SM43" s="17">
        <v>0.55520000000000003</v>
      </c>
      <c r="SN43" s="17">
        <v>12.8</v>
      </c>
      <c r="SO43" s="17">
        <v>12.244899999999999</v>
      </c>
      <c r="SP43" s="17">
        <v>12.244899999999999</v>
      </c>
      <c r="SQ43" s="17">
        <v>0.55510000000000004</v>
      </c>
      <c r="SR43" s="17">
        <v>20</v>
      </c>
      <c r="SS43" s="17">
        <v>19.436350000000001</v>
      </c>
      <c r="ST43" s="17">
        <v>19.436350000000001</v>
      </c>
      <c r="SU43" s="17">
        <v>0.56364999999999998</v>
      </c>
      <c r="SV43" s="17">
        <v>20.3</v>
      </c>
      <c r="SW43" s="17">
        <v>19.436350000000001</v>
      </c>
      <c r="SX43" s="17">
        <v>19.436350000000001</v>
      </c>
      <c r="SY43" s="17">
        <v>0.86365000000000003</v>
      </c>
      <c r="SZ43" s="17">
        <v>20</v>
      </c>
      <c r="TA43" s="17">
        <v>19.241980000000002</v>
      </c>
      <c r="TB43" s="17">
        <v>19.241980000000002</v>
      </c>
      <c r="TC43" s="17">
        <v>0.75802000000000003</v>
      </c>
      <c r="TD43" s="17">
        <v>14</v>
      </c>
      <c r="TE43" s="17">
        <v>6.6379999999999999</v>
      </c>
      <c r="TF43" s="17">
        <v>6.6379999999999999</v>
      </c>
      <c r="TG43" s="17">
        <v>7.3620000000000001</v>
      </c>
      <c r="TH43" s="17">
        <v>1.9</v>
      </c>
      <c r="TI43" s="17">
        <v>20.100000000000001</v>
      </c>
      <c r="TJ43" s="17">
        <v>20.263000000000002</v>
      </c>
      <c r="TK43" s="17">
        <v>-18.363</v>
      </c>
      <c r="TL43" s="17">
        <v>1.5</v>
      </c>
      <c r="TM43" s="17">
        <v>0.2</v>
      </c>
      <c r="TN43" s="17">
        <v>1.2210000000000001</v>
      </c>
      <c r="TO43" s="17">
        <v>0.27900000000000003</v>
      </c>
      <c r="TP43" s="17">
        <v>9.3000000000000007</v>
      </c>
      <c r="TQ43" s="17">
        <v>8.4</v>
      </c>
      <c r="TR43" s="17">
        <v>7.2309999999999999</v>
      </c>
      <c r="TS43" s="17">
        <v>2.069</v>
      </c>
      <c r="TT43" s="17">
        <v>11.98</v>
      </c>
      <c r="TU43" s="17">
        <v>17.7</v>
      </c>
      <c r="TV43" s="17">
        <v>15.141</v>
      </c>
      <c r="TW43" s="17">
        <v>-3.161</v>
      </c>
      <c r="TX43" s="17">
        <v>0.8</v>
      </c>
      <c r="TY43" s="17">
        <v>0.47399999999999998</v>
      </c>
      <c r="TZ43" s="17">
        <v>0.47399999999999998</v>
      </c>
      <c r="UA43" s="17">
        <v>0.32600000000000001</v>
      </c>
      <c r="UB43" s="17">
        <v>0.5</v>
      </c>
      <c r="UC43" s="17">
        <v>0.8</v>
      </c>
      <c r="UD43" s="17">
        <v>0.8</v>
      </c>
      <c r="UE43" s="17">
        <v>-0.3</v>
      </c>
      <c r="UF43" s="17">
        <v>5.2</v>
      </c>
      <c r="UG43" s="17">
        <v>4.57</v>
      </c>
      <c r="UH43" s="17">
        <v>4.57</v>
      </c>
      <c r="UI43" s="17">
        <v>0.63</v>
      </c>
      <c r="UJ43" s="17">
        <v>20.9</v>
      </c>
      <c r="UK43" s="17">
        <v>19.436350000000001</v>
      </c>
      <c r="UL43" s="17">
        <v>19.436350000000001</v>
      </c>
      <c r="UM43" s="17">
        <v>1.4636499999999999</v>
      </c>
      <c r="UN43" s="17">
        <v>7.7</v>
      </c>
      <c r="UO43" s="17">
        <v>8.1999999999999993</v>
      </c>
      <c r="UP43" s="17">
        <v>8.1999999999999993</v>
      </c>
      <c r="UQ43" s="17">
        <v>-0.5</v>
      </c>
      <c r="UR43" s="17"/>
      <c r="US43" s="17"/>
      <c r="UT43" s="17"/>
      <c r="UU43" s="17">
        <v>0</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20.100000000000001</v>
      </c>
      <c r="VE43" s="17">
        <v>19.436350000000001</v>
      </c>
      <c r="VF43" s="17">
        <v>19.436350000000001</v>
      </c>
      <c r="VG43" s="17">
        <v>0.66364999999999996</v>
      </c>
      <c r="VH43" s="17">
        <v>0</v>
      </c>
      <c r="VI43" s="17">
        <v>9.157</v>
      </c>
      <c r="VJ43" s="17">
        <v>9.157</v>
      </c>
      <c r="VK43" s="17">
        <v>-9.157</v>
      </c>
      <c r="VL43" s="17">
        <v>16.7</v>
      </c>
      <c r="VM43" s="17">
        <v>8.6</v>
      </c>
      <c r="VN43" s="17">
        <v>14.554</v>
      </c>
      <c r="VO43" s="17">
        <v>2.1459999999999999</v>
      </c>
      <c r="VP43" s="17">
        <v>2</v>
      </c>
      <c r="VQ43" s="17">
        <v>0.221</v>
      </c>
      <c r="VR43" s="17">
        <v>0.221</v>
      </c>
      <c r="VS43" s="17">
        <v>1.7789999999999999</v>
      </c>
      <c r="VT43" s="17">
        <v>27.5</v>
      </c>
      <c r="VU43" s="17">
        <v>3.1</v>
      </c>
      <c r="VV43" s="17">
        <v>5.3769999999999998</v>
      </c>
      <c r="VW43" s="17">
        <v>22.123000000000001</v>
      </c>
      <c r="VX43" s="17">
        <v>0.3</v>
      </c>
      <c r="VY43" s="17"/>
      <c r="VZ43" s="17">
        <v>0.6</v>
      </c>
      <c r="WA43" s="17">
        <v>-0.3</v>
      </c>
      <c r="WB43" s="17">
        <v>22.6</v>
      </c>
      <c r="WC43" s="17">
        <v>55</v>
      </c>
      <c r="WD43" s="17">
        <v>40</v>
      </c>
      <c r="WE43" s="17">
        <v>-17.399999999999999</v>
      </c>
      <c r="WF43" s="17">
        <v>42.8</v>
      </c>
      <c r="WG43" s="17">
        <v>40</v>
      </c>
      <c r="WH43" s="17">
        <v>40</v>
      </c>
      <c r="WI43" s="17">
        <v>2.8</v>
      </c>
      <c r="WJ43" s="17">
        <v>19.399999999999999</v>
      </c>
      <c r="WK43" s="17">
        <v>2.8</v>
      </c>
      <c r="WL43" s="17">
        <v>4.91</v>
      </c>
      <c r="WM43" s="17">
        <v>14.49</v>
      </c>
      <c r="WN43" s="17">
        <v>2.2000000000000002</v>
      </c>
      <c r="WO43" s="17">
        <v>2.9009999999999998</v>
      </c>
      <c r="WP43" s="17">
        <v>2.9009999999999998</v>
      </c>
      <c r="WQ43" s="17">
        <v>-0.70099999999999996</v>
      </c>
      <c r="WR43" s="17">
        <v>2</v>
      </c>
      <c r="WS43" s="17">
        <v>1.2</v>
      </c>
      <c r="WT43" s="17">
        <v>1.2</v>
      </c>
      <c r="WU43" s="17">
        <v>0.8</v>
      </c>
      <c r="WV43" s="17">
        <v>1.2</v>
      </c>
      <c r="WW43" s="17">
        <v>1.2</v>
      </c>
      <c r="WX43" s="17">
        <v>1.2</v>
      </c>
      <c r="WY43" s="17">
        <v>0</v>
      </c>
      <c r="WZ43" s="17">
        <v>1.1000000000000001</v>
      </c>
      <c r="XA43" s="17">
        <v>1.4</v>
      </c>
      <c r="XB43" s="17">
        <v>1.4</v>
      </c>
      <c r="XC43" s="17">
        <v>-0.3</v>
      </c>
      <c r="XD43" s="17">
        <v>0.7</v>
      </c>
      <c r="XE43" s="17">
        <v>0.1</v>
      </c>
      <c r="XF43" s="17">
        <v>0.1</v>
      </c>
      <c r="XG43" s="17">
        <v>0.6</v>
      </c>
      <c r="XH43" s="17">
        <v>8.8000000000000007</v>
      </c>
      <c r="XI43" s="17">
        <v>9</v>
      </c>
      <c r="XJ43" s="17">
        <v>9</v>
      </c>
      <c r="XK43" s="17">
        <v>-0.2</v>
      </c>
      <c r="XL43" s="17">
        <v>20</v>
      </c>
      <c r="XM43" s="17">
        <v>20</v>
      </c>
      <c r="XN43" s="17">
        <v>19.241980000000002</v>
      </c>
      <c r="XO43" s="17">
        <v>0.75802000000000003</v>
      </c>
      <c r="XP43" s="17">
        <v>8.9</v>
      </c>
      <c r="XQ43" s="17">
        <v>9</v>
      </c>
      <c r="XR43" s="17">
        <v>10.6</v>
      </c>
      <c r="XS43" s="17">
        <v>-1.7</v>
      </c>
      <c r="XT43" s="17">
        <v>26.8</v>
      </c>
      <c r="XU43" s="17">
        <v>30.5</v>
      </c>
      <c r="XV43" s="17">
        <v>30.5</v>
      </c>
      <c r="XW43" s="17">
        <v>-3.7</v>
      </c>
      <c r="XX43" s="17">
        <v>33.700000000000003</v>
      </c>
      <c r="XY43" s="17">
        <v>30.5</v>
      </c>
      <c r="XZ43" s="17">
        <v>30.5</v>
      </c>
      <c r="YA43" s="17">
        <v>3.2</v>
      </c>
      <c r="YB43" s="17"/>
      <c r="YC43" s="17"/>
      <c r="YD43" s="17"/>
      <c r="YE43" s="17">
        <v>0</v>
      </c>
      <c r="YF43" s="17">
        <v>4.2</v>
      </c>
      <c r="YG43" s="17">
        <v>5</v>
      </c>
      <c r="YH43" s="17">
        <v>16</v>
      </c>
      <c r="YI43" s="17">
        <v>-11.8</v>
      </c>
      <c r="YJ43" s="17">
        <v>4.38</v>
      </c>
      <c r="YK43" s="17"/>
      <c r="YL43" s="17"/>
      <c r="YM43" s="17">
        <v>4.38</v>
      </c>
      <c r="YN43" s="17">
        <v>0</v>
      </c>
      <c r="YO43" s="17"/>
      <c r="YP43" s="17"/>
      <c r="YQ43" s="17">
        <v>0</v>
      </c>
      <c r="YR43" s="17">
        <v>0</v>
      </c>
      <c r="YS43" s="17">
        <v>22</v>
      </c>
      <c r="YT43" s="17">
        <v>22</v>
      </c>
      <c r="YU43" s="17">
        <v>-22</v>
      </c>
    </row>
    <row r="44" spans="1:671" ht="24" customHeight="1" x14ac:dyDescent="0.25">
      <c r="A44" s="1"/>
      <c r="B44" s="16" t="s">
        <v>35</v>
      </c>
      <c r="C44" s="16" t="s">
        <v>821</v>
      </c>
      <c r="D44" s="17">
        <v>202.4</v>
      </c>
      <c r="E44" s="17">
        <v>203.40136000000001</v>
      </c>
      <c r="F44" s="17">
        <v>203.40136000000001</v>
      </c>
      <c r="G44" s="17">
        <v>-1.00136</v>
      </c>
      <c r="H44" s="17">
        <v>637.79999999999995</v>
      </c>
      <c r="I44" s="17">
        <v>627.79395999999997</v>
      </c>
      <c r="J44" s="17">
        <v>627.79395999999997</v>
      </c>
      <c r="K44" s="17">
        <v>10.00604</v>
      </c>
      <c r="L44" s="17">
        <v>212.9</v>
      </c>
      <c r="M44" s="17">
        <v>204.43100999999999</v>
      </c>
      <c r="N44" s="17">
        <v>204.43100999999999</v>
      </c>
      <c r="O44" s="17">
        <v>8.4689899999999998</v>
      </c>
      <c r="P44" s="17"/>
      <c r="Q44" s="17"/>
      <c r="R44" s="17"/>
      <c r="S44" s="17">
        <v>0</v>
      </c>
      <c r="T44" s="17"/>
      <c r="U44" s="17"/>
      <c r="V44" s="17"/>
      <c r="W44" s="17">
        <v>0</v>
      </c>
      <c r="X44" s="17">
        <v>90.6</v>
      </c>
      <c r="Y44" s="17">
        <v>91.867829999999998</v>
      </c>
      <c r="Z44" s="17">
        <v>91.867829999999998</v>
      </c>
      <c r="AA44" s="17">
        <v>-1.26783</v>
      </c>
      <c r="AB44" s="17">
        <v>240.3</v>
      </c>
      <c r="AC44" s="17">
        <v>242</v>
      </c>
      <c r="AD44" s="17">
        <v>242</v>
      </c>
      <c r="AE44" s="17">
        <v>-1.7</v>
      </c>
      <c r="AF44" s="17"/>
      <c r="AG44" s="17"/>
      <c r="AH44" s="17"/>
      <c r="AI44" s="17">
        <v>0</v>
      </c>
      <c r="AJ44" s="17">
        <v>61.2</v>
      </c>
      <c r="AK44" s="17">
        <v>61.791969999999999</v>
      </c>
      <c r="AL44" s="17"/>
      <c r="AM44" s="17">
        <v>61.2</v>
      </c>
      <c r="AN44" s="17">
        <v>145.19999999999999</v>
      </c>
      <c r="AO44" s="17">
        <v>152.49405999999999</v>
      </c>
      <c r="AP44" s="17">
        <v>175.44041999999999</v>
      </c>
      <c r="AQ44" s="17">
        <v>-30.24042</v>
      </c>
      <c r="AR44" s="17">
        <v>144.80000000000001</v>
      </c>
      <c r="AS44" s="17">
        <v>152.49405999999999</v>
      </c>
      <c r="AT44" s="17">
        <v>175.44041999999999</v>
      </c>
      <c r="AU44" s="17">
        <v>-30.640419999999999</v>
      </c>
      <c r="AV44" s="17">
        <v>145</v>
      </c>
      <c r="AW44" s="17">
        <v>152.49405999999999</v>
      </c>
      <c r="AX44" s="17">
        <v>175.44041999999999</v>
      </c>
      <c r="AY44" s="17">
        <v>-30.44042</v>
      </c>
      <c r="AZ44" s="17">
        <v>239.1</v>
      </c>
      <c r="BA44" s="17">
        <v>229.428</v>
      </c>
      <c r="BB44" s="17">
        <v>263.95089999999999</v>
      </c>
      <c r="BC44" s="17">
        <v>-24.850899999999999</v>
      </c>
      <c r="BD44" s="17">
        <v>193.4</v>
      </c>
      <c r="BE44" s="17">
        <v>207.24285</v>
      </c>
      <c r="BF44" s="17">
        <v>207.24285</v>
      </c>
      <c r="BG44" s="17">
        <v>-13.84285</v>
      </c>
      <c r="BH44" s="17">
        <v>104.2</v>
      </c>
      <c r="BI44" s="17">
        <v>103.93259999999999</v>
      </c>
      <c r="BJ44" s="17">
        <v>103.93259999999999</v>
      </c>
      <c r="BK44" s="17">
        <v>0.26740000000000003</v>
      </c>
      <c r="BL44" s="17">
        <v>558.29999999999995</v>
      </c>
      <c r="BM44" s="17">
        <v>566.08941000000004</v>
      </c>
      <c r="BN44" s="17">
        <v>566.08941000000004</v>
      </c>
      <c r="BO44" s="17">
        <v>-7.7894100000000002</v>
      </c>
      <c r="BP44" s="17">
        <v>10.3</v>
      </c>
      <c r="BQ44" s="17">
        <v>10.52094</v>
      </c>
      <c r="BR44" s="17">
        <v>3.45607</v>
      </c>
      <c r="BS44" s="17">
        <v>6.8439300000000003</v>
      </c>
      <c r="BT44" s="17"/>
      <c r="BU44" s="17"/>
      <c r="BV44" s="17"/>
      <c r="BW44" s="17">
        <v>0</v>
      </c>
      <c r="BX44" s="17"/>
      <c r="BY44" s="17"/>
      <c r="BZ44" s="17"/>
      <c r="CA44" s="17">
        <v>0</v>
      </c>
      <c r="CB44" s="17"/>
      <c r="CC44" s="17"/>
      <c r="CD44" s="17"/>
      <c r="CE44" s="17">
        <v>0</v>
      </c>
      <c r="CF44" s="17"/>
      <c r="CG44" s="17"/>
      <c r="CH44" s="17"/>
      <c r="CI44" s="17">
        <v>0</v>
      </c>
      <c r="CJ44" s="17">
        <v>164.9</v>
      </c>
      <c r="CK44" s="17">
        <v>164.06706</v>
      </c>
      <c r="CL44" s="17">
        <v>164.06706</v>
      </c>
      <c r="CM44" s="17">
        <v>0.83294000000000001</v>
      </c>
      <c r="CN44" s="17">
        <v>9.6999999999999993</v>
      </c>
      <c r="CO44" s="17">
        <v>5.1336000000000004</v>
      </c>
      <c r="CP44" s="17">
        <v>5.1336000000000004</v>
      </c>
      <c r="CQ44" s="17">
        <v>4.5663999999999998</v>
      </c>
      <c r="CR44" s="17">
        <v>7</v>
      </c>
      <c r="CS44" s="17">
        <v>2.8178999999999998</v>
      </c>
      <c r="CT44" s="17">
        <v>2.8178999999999998</v>
      </c>
      <c r="CU44" s="17">
        <v>4.1821000000000002</v>
      </c>
      <c r="CV44" s="17">
        <v>21.3</v>
      </c>
      <c r="CW44" s="17">
        <v>22.41076</v>
      </c>
      <c r="CX44" s="17">
        <v>22.410769999999999</v>
      </c>
      <c r="CY44" s="17">
        <v>-1.11077</v>
      </c>
      <c r="CZ44" s="17">
        <v>5.0999999999999996</v>
      </c>
      <c r="DA44" s="17">
        <v>6.8787000000000003</v>
      </c>
      <c r="DB44" s="17">
        <v>6.8787000000000003</v>
      </c>
      <c r="DC44" s="17">
        <v>-1.7786999999999999</v>
      </c>
      <c r="DD44" s="17"/>
      <c r="DE44" s="17"/>
      <c r="DF44" s="17"/>
      <c r="DG44" s="17">
        <v>0</v>
      </c>
      <c r="DH44" s="17">
        <v>142.6</v>
      </c>
      <c r="DI44" s="17">
        <v>142.44412</v>
      </c>
      <c r="DJ44" s="17">
        <v>142.44412</v>
      </c>
      <c r="DK44" s="17">
        <v>0.15587999999999999</v>
      </c>
      <c r="DL44" s="17"/>
      <c r="DM44" s="17"/>
      <c r="DN44" s="17"/>
      <c r="DO44" s="17">
        <v>0</v>
      </c>
      <c r="DP44" s="17">
        <v>0</v>
      </c>
      <c r="DQ44" s="17"/>
      <c r="DR44" s="17"/>
      <c r="DS44" s="17">
        <v>0</v>
      </c>
      <c r="DT44" s="17"/>
      <c r="DU44" s="17"/>
      <c r="DV44" s="17"/>
      <c r="DW44" s="17">
        <v>0</v>
      </c>
      <c r="DX44" s="17"/>
      <c r="DY44" s="17"/>
      <c r="DZ44" s="17"/>
      <c r="EA44" s="17">
        <v>0</v>
      </c>
      <c r="EB44" s="17">
        <v>110.4</v>
      </c>
      <c r="EC44" s="17">
        <v>112.46647</v>
      </c>
      <c r="ED44" s="17">
        <v>112.46647</v>
      </c>
      <c r="EE44" s="17">
        <v>-2.0664699999999998</v>
      </c>
      <c r="EF44" s="17">
        <v>222.6</v>
      </c>
      <c r="EG44" s="17">
        <v>220.69499999999999</v>
      </c>
      <c r="EH44" s="17">
        <v>220.69499999999999</v>
      </c>
      <c r="EI44" s="17">
        <v>1.905</v>
      </c>
      <c r="EJ44" s="17"/>
      <c r="EK44" s="17"/>
      <c r="EL44" s="17"/>
      <c r="EM44" s="17">
        <v>0</v>
      </c>
      <c r="EN44" s="17"/>
      <c r="EO44" s="17"/>
      <c r="EP44" s="17"/>
      <c r="EQ44" s="17">
        <v>0</v>
      </c>
      <c r="ER44" s="17"/>
      <c r="ES44" s="17"/>
      <c r="ET44" s="17"/>
      <c r="EU44" s="17">
        <v>0</v>
      </c>
      <c r="EV44" s="17">
        <v>6.5</v>
      </c>
      <c r="EW44" s="17">
        <v>6.39</v>
      </c>
      <c r="EX44" s="17">
        <v>6.39</v>
      </c>
      <c r="EY44" s="17">
        <v>0.11</v>
      </c>
      <c r="EZ44" s="17">
        <v>462.9</v>
      </c>
      <c r="FA44" s="17">
        <v>457.09426999999999</v>
      </c>
      <c r="FB44" s="17">
        <v>457.09426999999999</v>
      </c>
      <c r="FC44" s="17">
        <v>5.8057299999999996</v>
      </c>
      <c r="FD44" s="17">
        <v>81.5</v>
      </c>
      <c r="FE44" s="17">
        <v>81.635570000000001</v>
      </c>
      <c r="FF44" s="17">
        <v>81.635570000000001</v>
      </c>
      <c r="FG44" s="17">
        <v>-0.13557</v>
      </c>
      <c r="FH44" s="17">
        <v>151.30000000000001</v>
      </c>
      <c r="FI44" s="17">
        <v>151.36251999999999</v>
      </c>
      <c r="FJ44" s="17">
        <v>151.36251999999999</v>
      </c>
      <c r="FK44" s="17">
        <v>-6.2520000000000006E-2</v>
      </c>
      <c r="FL44" s="17">
        <v>41.9</v>
      </c>
      <c r="FM44" s="17">
        <v>41.89893</v>
      </c>
      <c r="FN44" s="17">
        <v>41.89893</v>
      </c>
      <c r="FO44" s="17">
        <v>1.07E-3</v>
      </c>
      <c r="FP44" s="17">
        <v>18.600000000000001</v>
      </c>
      <c r="FQ44" s="17">
        <v>19.21088</v>
      </c>
      <c r="FR44" s="17">
        <v>14.94232</v>
      </c>
      <c r="FS44" s="17">
        <v>3.65768</v>
      </c>
      <c r="FT44" s="17">
        <v>18.8</v>
      </c>
      <c r="FU44" s="17">
        <v>18.172979999999999</v>
      </c>
      <c r="FV44" s="17">
        <v>18.172979999999999</v>
      </c>
      <c r="FW44" s="17">
        <v>0.62702000000000002</v>
      </c>
      <c r="FX44" s="17">
        <v>93.3</v>
      </c>
      <c r="FY44" s="17">
        <v>87.773570000000007</v>
      </c>
      <c r="FZ44" s="17">
        <v>87.773570000000007</v>
      </c>
      <c r="GA44" s="17">
        <v>5.5264300000000004</v>
      </c>
      <c r="GB44" s="17">
        <v>0</v>
      </c>
      <c r="GC44" s="17"/>
      <c r="GD44" s="17"/>
      <c r="GE44" s="17">
        <v>0</v>
      </c>
      <c r="GF44" s="17">
        <v>0</v>
      </c>
      <c r="GG44" s="17"/>
      <c r="GH44" s="17"/>
      <c r="GI44" s="17">
        <v>0</v>
      </c>
      <c r="GJ44" s="17">
        <v>0</v>
      </c>
      <c r="GK44" s="17"/>
      <c r="GL44" s="17"/>
      <c r="GM44" s="17">
        <v>0</v>
      </c>
      <c r="GN44" s="17">
        <v>105.7</v>
      </c>
      <c r="GO44" s="17">
        <v>110.48202000000001</v>
      </c>
      <c r="GP44" s="17">
        <v>110.48202000000001</v>
      </c>
      <c r="GQ44" s="17">
        <v>-4.7820200000000002</v>
      </c>
      <c r="GR44" s="17">
        <v>46.4</v>
      </c>
      <c r="GS44" s="17">
        <v>47.082599999999999</v>
      </c>
      <c r="GT44" s="17">
        <v>47.082599999999999</v>
      </c>
      <c r="GU44" s="17">
        <v>-0.68259999999999998</v>
      </c>
      <c r="GV44" s="17">
        <v>45.5</v>
      </c>
      <c r="GW44" s="17">
        <v>44.103009999999998</v>
      </c>
      <c r="GX44" s="17">
        <v>44.103009999999998</v>
      </c>
      <c r="GY44" s="17">
        <v>1.39699</v>
      </c>
      <c r="GZ44" s="17">
        <v>4</v>
      </c>
      <c r="HA44" s="17"/>
      <c r="HB44" s="17"/>
      <c r="HC44" s="17">
        <v>4</v>
      </c>
      <c r="HD44" s="17">
        <v>16.600000000000001</v>
      </c>
      <c r="HE44" s="17">
        <v>17.005710000000001</v>
      </c>
      <c r="HF44" s="17">
        <v>17.005710000000001</v>
      </c>
      <c r="HG44" s="17">
        <v>-0.40571000000000002</v>
      </c>
      <c r="HH44" s="17">
        <v>169</v>
      </c>
      <c r="HI44" s="17">
        <v>174.55948000000001</v>
      </c>
      <c r="HJ44" s="17">
        <v>174.55948000000001</v>
      </c>
      <c r="HK44" s="17">
        <v>-5.5594799999999998</v>
      </c>
      <c r="HL44" s="17"/>
      <c r="HM44" s="17"/>
      <c r="HN44" s="17"/>
      <c r="HO44" s="17">
        <v>0</v>
      </c>
      <c r="HP44" s="17"/>
      <c r="HQ44" s="17"/>
      <c r="HR44" s="17"/>
      <c r="HS44" s="17">
        <v>0</v>
      </c>
      <c r="HT44" s="17">
        <v>80.5</v>
      </c>
      <c r="HU44" s="17">
        <v>46.25985</v>
      </c>
      <c r="HV44" s="17">
        <v>62.591389999999997</v>
      </c>
      <c r="HW44" s="17">
        <v>17.908609999999999</v>
      </c>
      <c r="HX44" s="17">
        <v>24.4</v>
      </c>
      <c r="HY44" s="17">
        <v>26</v>
      </c>
      <c r="HZ44" s="17">
        <v>26</v>
      </c>
      <c r="IA44" s="17">
        <v>-1.6</v>
      </c>
      <c r="IB44" s="17"/>
      <c r="IC44" s="17"/>
      <c r="ID44" s="17"/>
      <c r="IE44" s="17">
        <v>0</v>
      </c>
      <c r="IF44" s="17">
        <v>0</v>
      </c>
      <c r="IG44" s="17"/>
      <c r="IH44" s="17"/>
      <c r="II44" s="17">
        <v>0</v>
      </c>
      <c r="IJ44" s="17"/>
      <c r="IK44" s="17"/>
      <c r="IL44" s="17"/>
      <c r="IM44" s="17">
        <v>0</v>
      </c>
      <c r="IN44" s="17"/>
      <c r="IO44" s="17"/>
      <c r="IP44" s="17"/>
      <c r="IQ44" s="17">
        <v>0</v>
      </c>
      <c r="IR44" s="17"/>
      <c r="IS44" s="17"/>
      <c r="IT44" s="17"/>
      <c r="IU44" s="17">
        <v>0</v>
      </c>
      <c r="IV44" s="17">
        <v>128.1</v>
      </c>
      <c r="IW44" s="17">
        <v>126.84735999999999</v>
      </c>
      <c r="IX44" s="17">
        <v>132.83837</v>
      </c>
      <c r="IY44" s="17">
        <v>-4.7383699999999997</v>
      </c>
      <c r="IZ44" s="17"/>
      <c r="JA44" s="17"/>
      <c r="JB44" s="17"/>
      <c r="JC44" s="17">
        <v>0</v>
      </c>
      <c r="JD44" s="17">
        <v>165.6</v>
      </c>
      <c r="JE44" s="17"/>
      <c r="JF44" s="17">
        <v>161.79796999999999</v>
      </c>
      <c r="JG44" s="17">
        <v>3.8020299999999998</v>
      </c>
      <c r="JH44" s="17">
        <v>199.2</v>
      </c>
      <c r="JI44" s="17">
        <v>197.14739</v>
      </c>
      <c r="JJ44" s="17">
        <v>197.14739</v>
      </c>
      <c r="JK44" s="17">
        <v>2.05261</v>
      </c>
      <c r="JL44" s="17"/>
      <c r="JM44" s="17"/>
      <c r="JN44" s="17"/>
      <c r="JO44" s="17">
        <v>0</v>
      </c>
      <c r="JP44" s="17">
        <v>72.5</v>
      </c>
      <c r="JQ44" s="17">
        <v>73.590999999999994</v>
      </c>
      <c r="JR44" s="17">
        <v>73.590999999999994</v>
      </c>
      <c r="JS44" s="17">
        <v>-1.091</v>
      </c>
      <c r="JT44" s="17">
        <v>35</v>
      </c>
      <c r="JU44" s="17">
        <v>36.905999999999999</v>
      </c>
      <c r="JV44" s="17">
        <v>36.905999999999999</v>
      </c>
      <c r="JW44" s="17">
        <v>-1.9059999999999999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2.2999999999999998</v>
      </c>
      <c r="KW44" s="17">
        <v>2.04081</v>
      </c>
      <c r="KX44" s="17">
        <v>2.04081</v>
      </c>
      <c r="KY44" s="17">
        <v>0.25918999999999998</v>
      </c>
      <c r="KZ44" s="17">
        <v>264</v>
      </c>
      <c r="LA44" s="17">
        <v>270.06803000000002</v>
      </c>
      <c r="LB44" s="17">
        <v>183.34501</v>
      </c>
      <c r="LC44" s="17">
        <v>80.654989999999998</v>
      </c>
      <c r="LD44" s="17">
        <v>131</v>
      </c>
      <c r="LE44" s="17">
        <v>133.16031000000001</v>
      </c>
      <c r="LF44" s="17">
        <v>23.40286</v>
      </c>
      <c r="LG44" s="17">
        <v>107.59714</v>
      </c>
      <c r="LH44" s="17">
        <v>66.099999999999994</v>
      </c>
      <c r="LI44" s="17">
        <v>67.199219999999997</v>
      </c>
      <c r="LJ44" s="17">
        <v>67.199219999999997</v>
      </c>
      <c r="LK44" s="17">
        <v>-1.0992200000000001</v>
      </c>
      <c r="LL44" s="17">
        <v>76.900000000000006</v>
      </c>
      <c r="LM44" s="17">
        <v>65.712459999999993</v>
      </c>
      <c r="LN44" s="17">
        <v>47.007399999999997</v>
      </c>
      <c r="LO44" s="17">
        <v>29.892600000000002</v>
      </c>
      <c r="LP44" s="17">
        <v>30.2</v>
      </c>
      <c r="LQ44" s="17"/>
      <c r="LR44" s="17">
        <v>29.980560000000001</v>
      </c>
      <c r="LS44" s="17">
        <v>0.21944</v>
      </c>
      <c r="LT44" s="17"/>
      <c r="LU44" s="17"/>
      <c r="LV44" s="17"/>
      <c r="LW44" s="17">
        <v>0</v>
      </c>
      <c r="LX44" s="17"/>
      <c r="LY44" s="17"/>
      <c r="LZ44" s="17"/>
      <c r="MA44" s="17">
        <v>0</v>
      </c>
      <c r="MB44" s="17"/>
      <c r="MC44" s="17"/>
      <c r="MD44" s="17">
        <v>32.955719999999999</v>
      </c>
      <c r="ME44" s="17">
        <v>-32.955719999999999</v>
      </c>
      <c r="MF44" s="17">
        <v>138.1</v>
      </c>
      <c r="MG44" s="17">
        <v>151.08876000000001</v>
      </c>
      <c r="MH44" s="17">
        <v>159.10807</v>
      </c>
      <c r="MI44" s="17">
        <v>-21.00807</v>
      </c>
      <c r="MJ44" s="17">
        <v>138.6</v>
      </c>
      <c r="MK44" s="17">
        <v>151.08876000000001</v>
      </c>
      <c r="ML44" s="17">
        <v>159.10807</v>
      </c>
      <c r="MM44" s="17">
        <v>-20.50807</v>
      </c>
      <c r="MN44" s="17">
        <v>146.4</v>
      </c>
      <c r="MO44" s="17">
        <v>151.54248000000001</v>
      </c>
      <c r="MP44" s="17">
        <v>159.58587</v>
      </c>
      <c r="MQ44" s="17">
        <v>-13.18587</v>
      </c>
      <c r="MR44" s="17">
        <v>102.6</v>
      </c>
      <c r="MS44" s="17">
        <v>102.98661</v>
      </c>
      <c r="MT44" s="17">
        <v>102.98672000000001</v>
      </c>
      <c r="MU44" s="17">
        <v>-0.38672000000000001</v>
      </c>
      <c r="MV44" s="17"/>
      <c r="MW44" s="17"/>
      <c r="MX44" s="17"/>
      <c r="MY44" s="17">
        <v>0</v>
      </c>
      <c r="MZ44" s="17"/>
      <c r="NA44" s="17"/>
      <c r="NB44" s="17"/>
      <c r="NC44" s="17">
        <v>0</v>
      </c>
      <c r="ND44" s="17"/>
      <c r="NE44" s="17"/>
      <c r="NF44" s="17"/>
      <c r="NG44" s="17">
        <v>0</v>
      </c>
      <c r="NH44" s="17"/>
      <c r="NI44" s="17"/>
      <c r="NJ44" s="17"/>
      <c r="NK44" s="17">
        <v>0</v>
      </c>
      <c r="NL44" s="17">
        <v>206.3</v>
      </c>
      <c r="NM44" s="17">
        <v>206.49084999999999</v>
      </c>
      <c r="NN44" s="17">
        <v>206.49084999999999</v>
      </c>
      <c r="NO44" s="17">
        <v>-0.19084999999999999</v>
      </c>
      <c r="NP44" s="17">
        <v>98.4</v>
      </c>
      <c r="NQ44" s="17">
        <v>103.55547</v>
      </c>
      <c r="NR44" s="17">
        <v>103.55547</v>
      </c>
      <c r="NS44" s="17">
        <v>-5.1554700000000002</v>
      </c>
      <c r="NT44" s="17">
        <v>0</v>
      </c>
      <c r="NU44" s="17">
        <v>7.2163700000000004</v>
      </c>
      <c r="NV44" s="17">
        <v>9.09</v>
      </c>
      <c r="NW44" s="17">
        <v>-9.09</v>
      </c>
      <c r="NX44" s="17">
        <v>4.5</v>
      </c>
      <c r="NY44" s="17">
        <v>4.0686799999999996</v>
      </c>
      <c r="NZ44" s="17">
        <v>9.9490999999999996</v>
      </c>
      <c r="OA44" s="17">
        <v>-5.4490999999999996</v>
      </c>
      <c r="OB44" s="17">
        <v>20.100000000000001</v>
      </c>
      <c r="OC44" s="17">
        <v>20</v>
      </c>
      <c r="OD44" s="17">
        <v>17.492709999999999</v>
      </c>
      <c r="OE44" s="17">
        <v>2.6072899999999999</v>
      </c>
      <c r="OF44" s="17">
        <v>0</v>
      </c>
      <c r="OG44" s="17">
        <v>3.5999999999999997E-2</v>
      </c>
      <c r="OH44" s="17">
        <v>3.5999999999999997E-2</v>
      </c>
      <c r="OI44" s="17">
        <v>-3.5999999999999997E-2</v>
      </c>
      <c r="OJ44" s="17">
        <v>23.7</v>
      </c>
      <c r="OK44" s="17">
        <v>18.7</v>
      </c>
      <c r="OL44" s="17">
        <v>24.98</v>
      </c>
      <c r="OM44" s="17">
        <v>-1.28</v>
      </c>
      <c r="ON44" s="17">
        <v>2.6</v>
      </c>
      <c r="OO44" s="17">
        <v>0.5</v>
      </c>
      <c r="OP44" s="17">
        <v>2.7759999999999998</v>
      </c>
      <c r="OQ44" s="17">
        <v>-0.17599999999999999</v>
      </c>
      <c r="OR44" s="17">
        <v>0</v>
      </c>
      <c r="OS44" s="17">
        <v>8.0939999999999994</v>
      </c>
      <c r="OT44" s="17">
        <v>8.0939999999999994</v>
      </c>
      <c r="OU44" s="17">
        <v>-8.0939999999999994</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5.3</v>
      </c>
      <c r="PI44" s="17">
        <v>5.67</v>
      </c>
      <c r="PJ44" s="17">
        <v>5.67</v>
      </c>
      <c r="PK44" s="17">
        <v>-0.37</v>
      </c>
      <c r="PL44" s="17">
        <v>1.3</v>
      </c>
      <c r="PM44" s="17">
        <v>0.8</v>
      </c>
      <c r="PN44" s="17">
        <v>4.0579999999999998</v>
      </c>
      <c r="PO44" s="17">
        <v>-2.758</v>
      </c>
      <c r="PP44" s="17">
        <v>1.6</v>
      </c>
      <c r="PQ44" s="17">
        <v>1</v>
      </c>
      <c r="PR44" s="17">
        <v>1</v>
      </c>
      <c r="PS44" s="17">
        <v>0.6</v>
      </c>
      <c r="PT44" s="17">
        <v>3.6</v>
      </c>
      <c r="PU44" s="17">
        <v>3.55</v>
      </c>
      <c r="PV44" s="17">
        <v>3.55</v>
      </c>
      <c r="PW44" s="17">
        <v>0.05</v>
      </c>
      <c r="PX44" s="17">
        <v>4.8</v>
      </c>
      <c r="PY44" s="17">
        <v>5</v>
      </c>
      <c r="PZ44" s="17">
        <v>5</v>
      </c>
      <c r="QA44" s="17">
        <v>-0.2</v>
      </c>
      <c r="QB44" s="17">
        <v>20.2</v>
      </c>
      <c r="QC44" s="17">
        <v>20.274049999999999</v>
      </c>
      <c r="QD44" s="17">
        <v>20.274049999999999</v>
      </c>
      <c r="QE44" s="17">
        <v>-7.4050000000000005E-2</v>
      </c>
      <c r="QF44" s="17">
        <v>20</v>
      </c>
      <c r="QG44" s="17">
        <v>19.436350000000001</v>
      </c>
      <c r="QH44" s="17">
        <v>19.436350000000001</v>
      </c>
      <c r="QI44" s="17">
        <v>0.56364999999999998</v>
      </c>
      <c r="QJ44" s="17">
        <v>18.600000000000001</v>
      </c>
      <c r="QK44" s="17">
        <v>17.492709999999999</v>
      </c>
      <c r="QL44" s="17">
        <v>17.492709999999999</v>
      </c>
      <c r="QM44" s="17">
        <v>1.1072900000000001</v>
      </c>
      <c r="QN44" s="17">
        <v>3.3</v>
      </c>
      <c r="QO44" s="17">
        <v>3.4</v>
      </c>
      <c r="QP44" s="17">
        <v>3.4</v>
      </c>
      <c r="QQ44" s="17">
        <v>-0.1</v>
      </c>
      <c r="QR44" s="17">
        <v>18.5</v>
      </c>
      <c r="QS44" s="17">
        <v>17.881440000000001</v>
      </c>
      <c r="QT44" s="17">
        <v>17.881440000000001</v>
      </c>
      <c r="QU44" s="17">
        <v>0.61856</v>
      </c>
      <c r="QV44" s="17">
        <v>0.2</v>
      </c>
      <c r="QW44" s="17">
        <v>0.1</v>
      </c>
      <c r="QX44" s="17">
        <v>0.29599999999999999</v>
      </c>
      <c r="QY44" s="17">
        <v>-9.6000000000000002E-2</v>
      </c>
      <c r="QZ44" s="17">
        <v>0.1</v>
      </c>
      <c r="RA44" s="17">
        <v>0.4</v>
      </c>
      <c r="RB44" s="17">
        <v>0.96199999999999997</v>
      </c>
      <c r="RC44" s="17">
        <v>-0.86199999999999999</v>
      </c>
      <c r="RD44" s="17">
        <v>3.8</v>
      </c>
      <c r="RE44" s="17">
        <v>3.2</v>
      </c>
      <c r="RF44" s="17">
        <v>3.3380000000000001</v>
      </c>
      <c r="RG44" s="17">
        <v>0.46200000000000002</v>
      </c>
      <c r="RH44" s="17">
        <v>18</v>
      </c>
      <c r="RI44" s="17">
        <v>13.4</v>
      </c>
      <c r="RJ44" s="17">
        <v>11.779</v>
      </c>
      <c r="RK44" s="17">
        <v>6.2210000000000001</v>
      </c>
      <c r="RL44" s="17">
        <v>0.1</v>
      </c>
      <c r="RM44" s="17"/>
      <c r="RN44" s="17"/>
      <c r="RO44" s="17">
        <v>0.1</v>
      </c>
      <c r="RP44" s="17">
        <v>3.1</v>
      </c>
      <c r="RQ44" s="17">
        <v>3.399</v>
      </c>
      <c r="RR44" s="17">
        <v>3.399</v>
      </c>
      <c r="RS44" s="17">
        <v>-0.29899999999999999</v>
      </c>
      <c r="RT44" s="17">
        <v>20.3</v>
      </c>
      <c r="RU44" s="17">
        <v>10.710660000000001</v>
      </c>
      <c r="RV44" s="17">
        <v>19.792000000000002</v>
      </c>
      <c r="RW44" s="17">
        <v>0.50800000000000001</v>
      </c>
      <c r="RX44" s="17">
        <v>3.1</v>
      </c>
      <c r="RY44" s="17">
        <v>2</v>
      </c>
      <c r="RZ44" s="17">
        <v>2</v>
      </c>
      <c r="SA44" s="17">
        <v>1.1000000000000001</v>
      </c>
      <c r="SB44" s="17">
        <v>0.4</v>
      </c>
      <c r="SC44" s="17">
        <v>0.4</v>
      </c>
      <c r="SD44" s="17">
        <v>0.4</v>
      </c>
      <c r="SE44" s="17">
        <v>0</v>
      </c>
      <c r="SF44" s="17">
        <v>0</v>
      </c>
      <c r="SG44" s="17">
        <v>1.7999999999999999E-2</v>
      </c>
      <c r="SH44" s="17">
        <v>1.7999999999999999E-2</v>
      </c>
      <c r="SI44" s="17">
        <v>-1.7999999999999999E-2</v>
      </c>
      <c r="SJ44" s="17">
        <v>19.8</v>
      </c>
      <c r="SK44" s="17">
        <v>19.1448</v>
      </c>
      <c r="SL44" s="17">
        <v>19.1448</v>
      </c>
      <c r="SM44" s="17">
        <v>0.6552</v>
      </c>
      <c r="SN44" s="17">
        <v>12.8</v>
      </c>
      <c r="SO44" s="17">
        <v>12.244899999999999</v>
      </c>
      <c r="SP44" s="17">
        <v>12.244899999999999</v>
      </c>
      <c r="SQ44" s="17">
        <v>0.55510000000000004</v>
      </c>
      <c r="SR44" s="17">
        <v>20.100000000000001</v>
      </c>
      <c r="SS44" s="17">
        <v>19.436350000000001</v>
      </c>
      <c r="ST44" s="17">
        <v>19.436350000000001</v>
      </c>
      <c r="SU44" s="17">
        <v>0.66364999999999996</v>
      </c>
      <c r="SV44" s="17">
        <v>20.3</v>
      </c>
      <c r="SW44" s="17">
        <v>19.436350000000001</v>
      </c>
      <c r="SX44" s="17">
        <v>19.436350000000001</v>
      </c>
      <c r="SY44" s="17">
        <v>0.86365000000000003</v>
      </c>
      <c r="SZ44" s="17">
        <v>20</v>
      </c>
      <c r="TA44" s="17">
        <v>19.241980000000002</v>
      </c>
      <c r="TB44" s="17">
        <v>19.241980000000002</v>
      </c>
      <c r="TC44" s="17">
        <v>0.75802000000000003</v>
      </c>
      <c r="TD44" s="17">
        <v>7.5</v>
      </c>
      <c r="TE44" s="17">
        <v>5.4610000000000003</v>
      </c>
      <c r="TF44" s="17">
        <v>5.4610000000000003</v>
      </c>
      <c r="TG44" s="17">
        <v>2.0390000000000001</v>
      </c>
      <c r="TH44" s="17">
        <v>0.7</v>
      </c>
      <c r="TI44" s="17">
        <v>20.5</v>
      </c>
      <c r="TJ44" s="17">
        <v>20.315000000000001</v>
      </c>
      <c r="TK44" s="17">
        <v>-19.614999999999998</v>
      </c>
      <c r="TL44" s="17">
        <v>1.2</v>
      </c>
      <c r="TM44" s="17"/>
      <c r="TN44" s="17">
        <v>0.39200000000000002</v>
      </c>
      <c r="TO44" s="17">
        <v>0.80800000000000005</v>
      </c>
      <c r="TP44" s="17">
        <v>6.5</v>
      </c>
      <c r="TQ44" s="17">
        <v>8.6</v>
      </c>
      <c r="TR44" s="17">
        <v>7.6970000000000001</v>
      </c>
      <c r="TS44" s="17">
        <v>-1.1970000000000001</v>
      </c>
      <c r="TT44" s="17">
        <v>11.18</v>
      </c>
      <c r="TU44" s="17">
        <v>19.600000000000001</v>
      </c>
      <c r="TV44" s="17">
        <v>17.606000000000002</v>
      </c>
      <c r="TW44" s="17">
        <v>-6.4260000000000002</v>
      </c>
      <c r="TX44" s="17">
        <v>0.2</v>
      </c>
      <c r="TY44" s="17">
        <v>0.56899999999999995</v>
      </c>
      <c r="TZ44" s="17">
        <v>0.56899999999999995</v>
      </c>
      <c r="UA44" s="17">
        <v>-0.36899999999999999</v>
      </c>
      <c r="UB44" s="17">
        <v>0</v>
      </c>
      <c r="UC44" s="17">
        <v>0.85799999999999998</v>
      </c>
      <c r="UD44" s="17">
        <v>0.85799999999999998</v>
      </c>
      <c r="UE44" s="17">
        <v>-0.85799999999999998</v>
      </c>
      <c r="UF44" s="17">
        <v>2.6</v>
      </c>
      <c r="UG44" s="17">
        <v>2.4300000000000002</v>
      </c>
      <c r="UH44" s="17">
        <v>2.4300000000000002</v>
      </c>
      <c r="UI44" s="17">
        <v>0.17</v>
      </c>
      <c r="UJ44" s="17">
        <v>21</v>
      </c>
      <c r="UK44" s="17">
        <v>19.436350000000001</v>
      </c>
      <c r="UL44" s="17">
        <v>19.436350000000001</v>
      </c>
      <c r="UM44" s="17">
        <v>1.56365</v>
      </c>
      <c r="UN44" s="17">
        <v>7.7</v>
      </c>
      <c r="UO44" s="17">
        <v>8.1999999999999993</v>
      </c>
      <c r="UP44" s="17">
        <v>8.1999999999999993</v>
      </c>
      <c r="UQ44" s="17">
        <v>-0.5</v>
      </c>
      <c r="UR44" s="17"/>
      <c r="US44" s="17"/>
      <c r="UT44" s="17"/>
      <c r="UU44" s="17">
        <v>0</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20.100000000000001</v>
      </c>
      <c r="VE44" s="17">
        <v>19.436350000000001</v>
      </c>
      <c r="VF44" s="17">
        <v>19.436350000000001</v>
      </c>
      <c r="VG44" s="17">
        <v>0.66364999999999996</v>
      </c>
      <c r="VH44" s="17">
        <v>0</v>
      </c>
      <c r="VI44" s="17">
        <v>8.7029999999999994</v>
      </c>
      <c r="VJ44" s="17">
        <v>8.7029999999999994</v>
      </c>
      <c r="VK44" s="17">
        <v>-8.7029999999999994</v>
      </c>
      <c r="VL44" s="17">
        <v>3</v>
      </c>
      <c r="VM44" s="17">
        <v>1.9</v>
      </c>
      <c r="VN44" s="17">
        <v>5.165</v>
      </c>
      <c r="VO44" s="17">
        <v>-2.165</v>
      </c>
      <c r="VP44" s="17">
        <v>0.4</v>
      </c>
      <c r="VQ44" s="17">
        <v>2.7E-2</v>
      </c>
      <c r="VR44" s="17">
        <v>2.7E-2</v>
      </c>
      <c r="VS44" s="17">
        <v>0.373</v>
      </c>
      <c r="VT44" s="17">
        <v>2.8</v>
      </c>
      <c r="VU44" s="17">
        <v>0.4</v>
      </c>
      <c r="VV44" s="17">
        <v>1.829</v>
      </c>
      <c r="VW44" s="17">
        <v>0.97099999999999997</v>
      </c>
      <c r="VX44" s="17">
        <v>0.3</v>
      </c>
      <c r="VY44" s="17"/>
      <c r="VZ44" s="17">
        <v>0.6</v>
      </c>
      <c r="WA44" s="17">
        <v>-0.3</v>
      </c>
      <c r="WB44" s="17">
        <v>44.2</v>
      </c>
      <c r="WC44" s="17">
        <v>53</v>
      </c>
      <c r="WD44" s="17">
        <v>38</v>
      </c>
      <c r="WE44" s="17">
        <v>6.2</v>
      </c>
      <c r="WF44" s="17">
        <v>40.200000000000003</v>
      </c>
      <c r="WG44" s="17">
        <v>38</v>
      </c>
      <c r="WH44" s="17">
        <v>38</v>
      </c>
      <c r="WI44" s="17">
        <v>2.2000000000000002</v>
      </c>
      <c r="WJ44" s="17">
        <v>2.5</v>
      </c>
      <c r="WK44" s="17">
        <v>0.3</v>
      </c>
      <c r="WL44" s="17">
        <v>1.6</v>
      </c>
      <c r="WM44" s="17">
        <v>0.9</v>
      </c>
      <c r="WN44" s="17">
        <v>2.2000000000000002</v>
      </c>
      <c r="WO44" s="17">
        <v>2.9009999999999998</v>
      </c>
      <c r="WP44" s="17">
        <v>2.9009999999999998</v>
      </c>
      <c r="WQ44" s="17">
        <v>-0.70099999999999996</v>
      </c>
      <c r="WR44" s="17">
        <v>1.9</v>
      </c>
      <c r="WS44" s="17">
        <v>1.2</v>
      </c>
      <c r="WT44" s="17">
        <v>1.2</v>
      </c>
      <c r="WU44" s="17">
        <v>0.7</v>
      </c>
      <c r="WV44" s="17">
        <v>1.2</v>
      </c>
      <c r="WW44" s="17">
        <v>1.2</v>
      </c>
      <c r="WX44" s="17">
        <v>1.2</v>
      </c>
      <c r="WY44" s="17">
        <v>0</v>
      </c>
      <c r="WZ44" s="17">
        <v>1.1000000000000001</v>
      </c>
      <c r="XA44" s="17">
        <v>1.4</v>
      </c>
      <c r="XB44" s="17">
        <v>1.4</v>
      </c>
      <c r="XC44" s="17">
        <v>-0.3</v>
      </c>
      <c r="XD44" s="17">
        <v>0</v>
      </c>
      <c r="XE44" s="17">
        <v>6.0000000000000001E-3</v>
      </c>
      <c r="XF44" s="17">
        <v>6.0000000000000001E-3</v>
      </c>
      <c r="XG44" s="17">
        <v>-6.0000000000000001E-3</v>
      </c>
      <c r="XH44" s="17">
        <v>8.6999999999999993</v>
      </c>
      <c r="XI44" s="17">
        <v>9</v>
      </c>
      <c r="XJ44" s="17">
        <v>9</v>
      </c>
      <c r="XK44" s="17">
        <v>-0.3</v>
      </c>
      <c r="XL44" s="17">
        <v>20</v>
      </c>
      <c r="XM44" s="17">
        <v>20</v>
      </c>
      <c r="XN44" s="17">
        <v>19.241980000000002</v>
      </c>
      <c r="XO44" s="17">
        <v>0.75802000000000003</v>
      </c>
      <c r="XP44" s="17">
        <v>8.8000000000000007</v>
      </c>
      <c r="XQ44" s="17">
        <v>9</v>
      </c>
      <c r="XR44" s="17">
        <v>10.6</v>
      </c>
      <c r="XS44" s="17">
        <v>-1.8</v>
      </c>
      <c r="XT44" s="17">
        <v>26.8</v>
      </c>
      <c r="XU44" s="17">
        <v>30.5</v>
      </c>
      <c r="XV44" s="17">
        <v>30.5</v>
      </c>
      <c r="XW44" s="17">
        <v>-3.7</v>
      </c>
      <c r="XX44" s="17">
        <v>33.799999999999997</v>
      </c>
      <c r="XY44" s="17">
        <v>30.5</v>
      </c>
      <c r="XZ44" s="17">
        <v>30.5</v>
      </c>
      <c r="YA44" s="17">
        <v>3.3</v>
      </c>
      <c r="YB44" s="17"/>
      <c r="YC44" s="17"/>
      <c r="YD44" s="17"/>
      <c r="YE44" s="17">
        <v>0</v>
      </c>
      <c r="YF44" s="17">
        <v>4.2</v>
      </c>
      <c r="YG44" s="17">
        <v>5</v>
      </c>
      <c r="YH44" s="17">
        <v>16</v>
      </c>
      <c r="YI44" s="17">
        <v>-11.8</v>
      </c>
      <c r="YJ44" s="17">
        <v>4.46</v>
      </c>
      <c r="YK44" s="17"/>
      <c r="YL44" s="17"/>
      <c r="YM44" s="17">
        <v>4.46</v>
      </c>
      <c r="YN44" s="17">
        <v>0</v>
      </c>
      <c r="YO44" s="17"/>
      <c r="YP44" s="17"/>
      <c r="YQ44" s="17">
        <v>0</v>
      </c>
      <c r="YR44" s="17">
        <v>0</v>
      </c>
      <c r="YS44" s="17">
        <v>22</v>
      </c>
      <c r="YT44" s="17">
        <v>22</v>
      </c>
      <c r="YU44" s="17">
        <v>-22</v>
      </c>
    </row>
    <row r="45" spans="1:671" ht="24" customHeight="1" x14ac:dyDescent="0.25">
      <c r="A45" s="1"/>
      <c r="B45" s="16" t="s">
        <v>35</v>
      </c>
      <c r="C45" s="16" t="s">
        <v>822</v>
      </c>
      <c r="D45" s="17">
        <v>202</v>
      </c>
      <c r="E45" s="17">
        <v>203.40136000000001</v>
      </c>
      <c r="F45" s="17">
        <v>203.40136000000001</v>
      </c>
      <c r="G45" s="17">
        <v>-1.4013599999999999</v>
      </c>
      <c r="H45" s="17">
        <v>634</v>
      </c>
      <c r="I45" s="17">
        <v>627.79395999999997</v>
      </c>
      <c r="J45" s="17">
        <v>627.79395999999997</v>
      </c>
      <c r="K45" s="17">
        <v>6.2060399999999998</v>
      </c>
      <c r="L45" s="17">
        <v>211.7</v>
      </c>
      <c r="M45" s="17">
        <v>204.43100999999999</v>
      </c>
      <c r="N45" s="17">
        <v>204.43100999999999</v>
      </c>
      <c r="O45" s="17">
        <v>7.2689899999999996</v>
      </c>
      <c r="P45" s="17"/>
      <c r="Q45" s="17"/>
      <c r="R45" s="17"/>
      <c r="S45" s="17">
        <v>0</v>
      </c>
      <c r="T45" s="17"/>
      <c r="U45" s="17"/>
      <c r="V45" s="17"/>
      <c r="W45" s="17">
        <v>0</v>
      </c>
      <c r="X45" s="17">
        <v>90.1</v>
      </c>
      <c r="Y45" s="17">
        <v>91.867829999999998</v>
      </c>
      <c r="Z45" s="17">
        <v>91.867829999999998</v>
      </c>
      <c r="AA45" s="17">
        <v>-1.76783</v>
      </c>
      <c r="AB45" s="17">
        <v>240</v>
      </c>
      <c r="AC45" s="17">
        <v>242</v>
      </c>
      <c r="AD45" s="17">
        <v>242</v>
      </c>
      <c r="AE45" s="17">
        <v>-2</v>
      </c>
      <c r="AF45" s="17"/>
      <c r="AG45" s="17"/>
      <c r="AH45" s="17"/>
      <c r="AI45" s="17">
        <v>0</v>
      </c>
      <c r="AJ45" s="17">
        <v>60.5</v>
      </c>
      <c r="AK45" s="17">
        <v>61.791969999999999</v>
      </c>
      <c r="AL45" s="17"/>
      <c r="AM45" s="17">
        <v>60.5</v>
      </c>
      <c r="AN45" s="17">
        <v>139</v>
      </c>
      <c r="AO45" s="17">
        <v>152.49405999999999</v>
      </c>
      <c r="AP45" s="17">
        <v>166.43683999999999</v>
      </c>
      <c r="AQ45" s="17">
        <v>-27.43684</v>
      </c>
      <c r="AR45" s="17">
        <v>138.69999999999999</v>
      </c>
      <c r="AS45" s="17">
        <v>152.49405999999999</v>
      </c>
      <c r="AT45" s="17">
        <v>166.43683999999999</v>
      </c>
      <c r="AU45" s="17">
        <v>-27.736840000000001</v>
      </c>
      <c r="AV45" s="17">
        <v>139</v>
      </c>
      <c r="AW45" s="17">
        <v>152.49405999999999</v>
      </c>
      <c r="AX45" s="17">
        <v>166.43683999999999</v>
      </c>
      <c r="AY45" s="17">
        <v>-27.43684</v>
      </c>
      <c r="AZ45" s="17">
        <v>242.8</v>
      </c>
      <c r="BA45" s="17">
        <v>229.428</v>
      </c>
      <c r="BB45" s="17">
        <v>250.40497999999999</v>
      </c>
      <c r="BC45" s="17">
        <v>-7.6049800000000003</v>
      </c>
      <c r="BD45" s="17">
        <v>196.9</v>
      </c>
      <c r="BE45" s="17">
        <v>207.24285</v>
      </c>
      <c r="BF45" s="17">
        <v>207.24285</v>
      </c>
      <c r="BG45" s="17">
        <v>-10.34285</v>
      </c>
      <c r="BH45" s="17">
        <v>104.2</v>
      </c>
      <c r="BI45" s="17">
        <v>103.93259999999999</v>
      </c>
      <c r="BJ45" s="17">
        <v>103.93259999999999</v>
      </c>
      <c r="BK45" s="17">
        <v>0.26740000000000003</v>
      </c>
      <c r="BL45" s="17">
        <v>557.4</v>
      </c>
      <c r="BM45" s="17">
        <v>566.08941000000004</v>
      </c>
      <c r="BN45" s="17">
        <v>566.08941000000004</v>
      </c>
      <c r="BO45" s="17">
        <v>-8.6894100000000005</v>
      </c>
      <c r="BP45" s="17">
        <v>10.199999999999999</v>
      </c>
      <c r="BQ45" s="17">
        <v>10.52094</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v>165.5</v>
      </c>
      <c r="CK45" s="17">
        <v>164.06706</v>
      </c>
      <c r="CL45" s="17">
        <v>164.06706</v>
      </c>
      <c r="CM45" s="17">
        <v>1.4329400000000001</v>
      </c>
      <c r="CN45" s="17">
        <v>9.5</v>
      </c>
      <c r="CO45" s="17">
        <v>5.1336000000000004</v>
      </c>
      <c r="CP45" s="17">
        <v>5.1336000000000004</v>
      </c>
      <c r="CQ45" s="17">
        <v>4.3663999999999996</v>
      </c>
      <c r="CR45" s="17">
        <v>5.9</v>
      </c>
      <c r="CS45" s="17">
        <v>2.8178999999999998</v>
      </c>
      <c r="CT45" s="17">
        <v>2.8178999999999998</v>
      </c>
      <c r="CU45" s="17">
        <v>3.0821000000000001</v>
      </c>
      <c r="CV45" s="17">
        <v>21.4</v>
      </c>
      <c r="CW45" s="17">
        <v>22.410769999999999</v>
      </c>
      <c r="CX45" s="17">
        <v>22.410769999999999</v>
      </c>
      <c r="CY45" s="17">
        <v>-1.0107699999999999</v>
      </c>
      <c r="CZ45" s="17">
        <v>2.2999999999999998</v>
      </c>
      <c r="DA45" s="17">
        <v>6.8787000000000003</v>
      </c>
      <c r="DB45" s="17">
        <v>6.8787000000000003</v>
      </c>
      <c r="DC45" s="17">
        <v>-4.5787000000000004</v>
      </c>
      <c r="DD45" s="17"/>
      <c r="DE45" s="17"/>
      <c r="DF45" s="17"/>
      <c r="DG45" s="17">
        <v>0</v>
      </c>
      <c r="DH45" s="17">
        <v>141.9</v>
      </c>
      <c r="DI45" s="17">
        <v>142.44412</v>
      </c>
      <c r="DJ45" s="17">
        <v>142.44412</v>
      </c>
      <c r="DK45" s="17">
        <v>-0.54412000000000005</v>
      </c>
      <c r="DL45" s="17"/>
      <c r="DM45" s="17"/>
      <c r="DN45" s="17"/>
      <c r="DO45" s="17">
        <v>0</v>
      </c>
      <c r="DP45" s="17">
        <v>0</v>
      </c>
      <c r="DQ45" s="17"/>
      <c r="DR45" s="17"/>
      <c r="DS45" s="17">
        <v>0</v>
      </c>
      <c r="DT45" s="17"/>
      <c r="DU45" s="17"/>
      <c r="DV45" s="17"/>
      <c r="DW45" s="17">
        <v>0</v>
      </c>
      <c r="DX45" s="17"/>
      <c r="DY45" s="17"/>
      <c r="DZ45" s="17"/>
      <c r="EA45" s="17">
        <v>0</v>
      </c>
      <c r="EB45" s="17">
        <v>110.4</v>
      </c>
      <c r="EC45" s="17">
        <v>112.46647</v>
      </c>
      <c r="ED45" s="17">
        <v>112.46647</v>
      </c>
      <c r="EE45" s="17">
        <v>-2.0664699999999998</v>
      </c>
      <c r="EF45" s="17">
        <v>222.6</v>
      </c>
      <c r="EG45" s="17">
        <v>220.69499999999999</v>
      </c>
      <c r="EH45" s="17">
        <v>220.69499999999999</v>
      </c>
      <c r="EI45" s="17">
        <v>1.905</v>
      </c>
      <c r="EJ45" s="17"/>
      <c r="EK45" s="17"/>
      <c r="EL45" s="17"/>
      <c r="EM45" s="17">
        <v>0</v>
      </c>
      <c r="EN45" s="17"/>
      <c r="EO45" s="17"/>
      <c r="EP45" s="17"/>
      <c r="EQ45" s="17">
        <v>0</v>
      </c>
      <c r="ER45" s="17"/>
      <c r="ES45" s="17"/>
      <c r="ET45" s="17"/>
      <c r="EU45" s="17">
        <v>0</v>
      </c>
      <c r="EV45" s="17">
        <v>6.5</v>
      </c>
      <c r="EW45" s="17">
        <v>6.39</v>
      </c>
      <c r="EX45" s="17">
        <v>6.39</v>
      </c>
      <c r="EY45" s="17">
        <v>0.11</v>
      </c>
      <c r="EZ45" s="17">
        <v>463.7</v>
      </c>
      <c r="FA45" s="17">
        <v>457.09426999999999</v>
      </c>
      <c r="FB45" s="17">
        <v>457.09426999999999</v>
      </c>
      <c r="FC45" s="17">
        <v>6.6057300000000003</v>
      </c>
      <c r="FD45" s="17">
        <v>81.5</v>
      </c>
      <c r="FE45" s="17">
        <v>81.635570000000001</v>
      </c>
      <c r="FF45" s="17">
        <v>81.635570000000001</v>
      </c>
      <c r="FG45" s="17">
        <v>-0.13557</v>
      </c>
      <c r="FH45" s="17">
        <v>151.30000000000001</v>
      </c>
      <c r="FI45" s="17">
        <v>151.36251999999999</v>
      </c>
      <c r="FJ45" s="17">
        <v>151.36251999999999</v>
      </c>
      <c r="FK45" s="17">
        <v>-6.2520000000000006E-2</v>
      </c>
      <c r="FL45" s="17">
        <v>42</v>
      </c>
      <c r="FM45" s="17">
        <v>41.89893</v>
      </c>
      <c r="FN45" s="17">
        <v>41.89893</v>
      </c>
      <c r="FO45" s="17">
        <v>0.10106999999999999</v>
      </c>
      <c r="FP45" s="17">
        <v>18.600000000000001</v>
      </c>
      <c r="FQ45" s="17">
        <v>19.21088</v>
      </c>
      <c r="FR45" s="17">
        <v>14.94232</v>
      </c>
      <c r="FS45" s="17">
        <v>3.65768</v>
      </c>
      <c r="FT45" s="17">
        <v>18.8</v>
      </c>
      <c r="FU45" s="17">
        <v>18.172979999999999</v>
      </c>
      <c r="FV45" s="17">
        <v>18.172979999999999</v>
      </c>
      <c r="FW45" s="17">
        <v>0.62702000000000002</v>
      </c>
      <c r="FX45" s="17">
        <v>92</v>
      </c>
      <c r="FY45" s="17">
        <v>87.773570000000007</v>
      </c>
      <c r="FZ45" s="17">
        <v>87.773570000000007</v>
      </c>
      <c r="GA45" s="17">
        <v>4.2264299999999997</v>
      </c>
      <c r="GB45" s="17">
        <v>0</v>
      </c>
      <c r="GC45" s="17"/>
      <c r="GD45" s="17"/>
      <c r="GE45" s="17">
        <v>0</v>
      </c>
      <c r="GF45" s="17">
        <v>0</v>
      </c>
      <c r="GG45" s="17"/>
      <c r="GH45" s="17"/>
      <c r="GI45" s="17">
        <v>0</v>
      </c>
      <c r="GJ45" s="17">
        <v>0</v>
      </c>
      <c r="GK45" s="17"/>
      <c r="GL45" s="17"/>
      <c r="GM45" s="17">
        <v>0</v>
      </c>
      <c r="GN45" s="17">
        <v>105.7</v>
      </c>
      <c r="GO45" s="17">
        <v>110.48202000000001</v>
      </c>
      <c r="GP45" s="17">
        <v>110.48202000000001</v>
      </c>
      <c r="GQ45" s="17">
        <v>-4.7820200000000002</v>
      </c>
      <c r="GR45" s="17">
        <v>46</v>
      </c>
      <c r="GS45" s="17">
        <v>47.082599999999999</v>
      </c>
      <c r="GT45" s="17">
        <v>47.082599999999999</v>
      </c>
      <c r="GU45" s="17">
        <v>-1.0826</v>
      </c>
      <c r="GV45" s="17">
        <v>45.7</v>
      </c>
      <c r="GW45" s="17">
        <v>44.103009999999998</v>
      </c>
      <c r="GX45" s="17">
        <v>44.103009999999998</v>
      </c>
      <c r="GY45" s="17">
        <v>1.5969899999999999</v>
      </c>
      <c r="GZ45" s="17">
        <v>4</v>
      </c>
      <c r="HA45" s="17"/>
      <c r="HB45" s="17"/>
      <c r="HC45" s="17">
        <v>4</v>
      </c>
      <c r="HD45" s="17">
        <v>17.100000000000001</v>
      </c>
      <c r="HE45" s="17">
        <v>17.005710000000001</v>
      </c>
      <c r="HF45" s="17">
        <v>17.005710000000001</v>
      </c>
      <c r="HG45" s="17">
        <v>9.4289999999999999E-2</v>
      </c>
      <c r="HH45" s="17">
        <v>168.1</v>
      </c>
      <c r="HI45" s="17">
        <v>174.55948000000001</v>
      </c>
      <c r="HJ45" s="17">
        <v>174.55948000000001</v>
      </c>
      <c r="HK45" s="17">
        <v>-6.4594800000000001</v>
      </c>
      <c r="HL45" s="17"/>
      <c r="HM45" s="17"/>
      <c r="HN45" s="17"/>
      <c r="HO45" s="17">
        <v>0</v>
      </c>
      <c r="HP45" s="17"/>
      <c r="HQ45" s="17"/>
      <c r="HR45" s="17"/>
      <c r="HS45" s="17">
        <v>0</v>
      </c>
      <c r="HT45" s="17">
        <v>80.3</v>
      </c>
      <c r="HU45" s="17">
        <v>78.078239999999994</v>
      </c>
      <c r="HV45" s="17">
        <v>62.591389999999997</v>
      </c>
      <c r="HW45" s="17">
        <v>17.70861</v>
      </c>
      <c r="HX45" s="17">
        <v>24.4</v>
      </c>
      <c r="HY45" s="17">
        <v>26</v>
      </c>
      <c r="HZ45" s="17">
        <v>26</v>
      </c>
      <c r="IA45" s="17">
        <v>-1.6</v>
      </c>
      <c r="IB45" s="17"/>
      <c r="IC45" s="17"/>
      <c r="ID45" s="17"/>
      <c r="IE45" s="17">
        <v>0</v>
      </c>
      <c r="IF45" s="17">
        <v>0</v>
      </c>
      <c r="IG45" s="17"/>
      <c r="IH45" s="17"/>
      <c r="II45" s="17">
        <v>0</v>
      </c>
      <c r="IJ45" s="17"/>
      <c r="IK45" s="17"/>
      <c r="IL45" s="17"/>
      <c r="IM45" s="17">
        <v>0</v>
      </c>
      <c r="IN45" s="17"/>
      <c r="IO45" s="17"/>
      <c r="IP45" s="17"/>
      <c r="IQ45" s="17">
        <v>0</v>
      </c>
      <c r="IR45" s="17"/>
      <c r="IS45" s="17"/>
      <c r="IT45" s="17"/>
      <c r="IU45" s="17">
        <v>0</v>
      </c>
      <c r="IV45" s="17">
        <v>128</v>
      </c>
      <c r="IW45" s="17">
        <v>126.84735999999999</v>
      </c>
      <c r="IX45" s="17">
        <v>132.83837</v>
      </c>
      <c r="IY45" s="17">
        <v>-4.8383700000000003</v>
      </c>
      <c r="IZ45" s="17"/>
      <c r="JA45" s="17"/>
      <c r="JB45" s="17"/>
      <c r="JC45" s="17">
        <v>0</v>
      </c>
      <c r="JD45" s="17">
        <v>165.1</v>
      </c>
      <c r="JE45" s="17"/>
      <c r="JF45" s="17">
        <v>161.79796999999999</v>
      </c>
      <c r="JG45" s="17">
        <v>3.3020299999999998</v>
      </c>
      <c r="JH45" s="17">
        <v>198.8</v>
      </c>
      <c r="JI45" s="17">
        <v>197.14739</v>
      </c>
      <c r="JJ45" s="17">
        <v>197.14739</v>
      </c>
      <c r="JK45" s="17">
        <v>1.6526099999999999</v>
      </c>
      <c r="JL45" s="17"/>
      <c r="JM45" s="17"/>
      <c r="JN45" s="17"/>
      <c r="JO45" s="17">
        <v>0</v>
      </c>
      <c r="JP45" s="17">
        <v>71.8</v>
      </c>
      <c r="JQ45" s="17">
        <v>73.590999999999994</v>
      </c>
      <c r="JR45" s="17">
        <v>73.590999999999994</v>
      </c>
      <c r="JS45" s="17">
        <v>-1.7909999999999999</v>
      </c>
      <c r="JT45" s="17">
        <v>35</v>
      </c>
      <c r="JU45" s="17">
        <v>36.905999999999999</v>
      </c>
      <c r="JV45" s="17">
        <v>36.905999999999999</v>
      </c>
      <c r="JW45" s="17">
        <v>-1.9059999999999999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2.2999999999999998</v>
      </c>
      <c r="KW45" s="17">
        <v>2.04081</v>
      </c>
      <c r="KX45" s="17">
        <v>2.04081</v>
      </c>
      <c r="KY45" s="17">
        <v>0.25918999999999998</v>
      </c>
      <c r="KZ45" s="17">
        <v>244.1</v>
      </c>
      <c r="LA45" s="17">
        <v>270.06803000000002</v>
      </c>
      <c r="LB45" s="17">
        <v>223.27370999999999</v>
      </c>
      <c r="LC45" s="17">
        <v>20.82629</v>
      </c>
      <c r="LD45" s="17">
        <v>127.4</v>
      </c>
      <c r="LE45" s="17">
        <v>133.16031000000001</v>
      </c>
      <c r="LF45" s="17">
        <v>29.283989999999999</v>
      </c>
      <c r="LG45" s="17">
        <v>98.116010000000003</v>
      </c>
      <c r="LH45" s="17">
        <v>66</v>
      </c>
      <c r="LI45" s="17">
        <v>67.199219999999997</v>
      </c>
      <c r="LJ45" s="17">
        <v>67.199219999999997</v>
      </c>
      <c r="LK45" s="17">
        <v>-1.19922</v>
      </c>
      <c r="LL45" s="17">
        <v>77</v>
      </c>
      <c r="LM45" s="17">
        <v>78.567999999999998</v>
      </c>
      <c r="LN45" s="17">
        <v>45.534370000000003</v>
      </c>
      <c r="LO45" s="17">
        <v>31.465630000000001</v>
      </c>
      <c r="LP45" s="17">
        <v>30</v>
      </c>
      <c r="LQ45" s="17"/>
      <c r="LR45" s="17">
        <v>29.980560000000001</v>
      </c>
      <c r="LS45" s="17">
        <v>1.9439999999999999E-2</v>
      </c>
      <c r="LT45" s="17"/>
      <c r="LU45" s="17"/>
      <c r="LV45" s="17"/>
      <c r="LW45" s="17">
        <v>0</v>
      </c>
      <c r="LX45" s="17"/>
      <c r="LY45" s="17"/>
      <c r="LZ45" s="17"/>
      <c r="MA45" s="17">
        <v>0</v>
      </c>
      <c r="MB45" s="17"/>
      <c r="MC45" s="17"/>
      <c r="MD45" s="17">
        <v>32.955719999999999</v>
      </c>
      <c r="ME45" s="17">
        <v>-32.955719999999999</v>
      </c>
      <c r="MF45" s="17">
        <v>138.69999999999999</v>
      </c>
      <c r="MG45" s="17">
        <v>151.08876000000001</v>
      </c>
      <c r="MH45" s="17">
        <v>159.10807</v>
      </c>
      <c r="MI45" s="17">
        <v>-20.408069999999999</v>
      </c>
      <c r="MJ45" s="17">
        <v>139.30000000000001</v>
      </c>
      <c r="MK45" s="17">
        <v>151.08876000000001</v>
      </c>
      <c r="ML45" s="17">
        <v>159.10807</v>
      </c>
      <c r="MM45" s="17">
        <v>-19.808070000000001</v>
      </c>
      <c r="MN45" s="17">
        <v>146.5</v>
      </c>
      <c r="MO45" s="17">
        <v>151.54248000000001</v>
      </c>
      <c r="MP45" s="17">
        <v>159.58587</v>
      </c>
      <c r="MQ45" s="17">
        <v>-13.08587</v>
      </c>
      <c r="MR45" s="17">
        <v>102.9</v>
      </c>
      <c r="MS45" s="17">
        <v>102.98661</v>
      </c>
      <c r="MT45" s="17">
        <v>124.07017999999999</v>
      </c>
      <c r="MU45" s="17">
        <v>-21.170179999999998</v>
      </c>
      <c r="MV45" s="17"/>
      <c r="MW45" s="17"/>
      <c r="MX45" s="17"/>
      <c r="MY45" s="17">
        <v>0</v>
      </c>
      <c r="MZ45" s="17"/>
      <c r="NA45" s="17"/>
      <c r="NB45" s="17"/>
      <c r="NC45" s="17">
        <v>0</v>
      </c>
      <c r="ND45" s="17"/>
      <c r="NE45" s="17"/>
      <c r="NF45" s="17"/>
      <c r="NG45" s="17">
        <v>0</v>
      </c>
      <c r="NH45" s="17"/>
      <c r="NI45" s="17"/>
      <c r="NJ45" s="17"/>
      <c r="NK45" s="17">
        <v>0</v>
      </c>
      <c r="NL45" s="17">
        <v>206.3</v>
      </c>
      <c r="NM45" s="17">
        <v>206.49084999999999</v>
      </c>
      <c r="NN45" s="17">
        <v>206.49084999999999</v>
      </c>
      <c r="NO45" s="17">
        <v>-0.19084999999999999</v>
      </c>
      <c r="NP45" s="17">
        <v>98.8</v>
      </c>
      <c r="NQ45" s="17">
        <v>103.55547</v>
      </c>
      <c r="NR45" s="17">
        <v>103.55547</v>
      </c>
      <c r="NS45" s="17">
        <v>-4.7554699999999999</v>
      </c>
      <c r="NT45" s="17">
        <v>0</v>
      </c>
      <c r="NU45" s="17">
        <v>7.2163700000000004</v>
      </c>
      <c r="NV45" s="17">
        <v>9.09</v>
      </c>
      <c r="NW45" s="17">
        <v>-9.09</v>
      </c>
      <c r="NX45" s="17">
        <v>4.4000000000000004</v>
      </c>
      <c r="NY45" s="17">
        <v>4.0686799999999996</v>
      </c>
      <c r="NZ45" s="17">
        <v>9.9490999999999996</v>
      </c>
      <c r="OA45" s="17">
        <v>-5.5491000000000001</v>
      </c>
      <c r="OB45" s="17">
        <v>20.100000000000001</v>
      </c>
      <c r="OC45" s="17">
        <v>20</v>
      </c>
      <c r="OD45" s="17">
        <v>17.492709999999999</v>
      </c>
      <c r="OE45" s="17">
        <v>2.6072899999999999</v>
      </c>
      <c r="OF45" s="17">
        <v>0</v>
      </c>
      <c r="OG45" s="17"/>
      <c r="OH45" s="17"/>
      <c r="OI45" s="17">
        <v>0</v>
      </c>
      <c r="OJ45" s="17">
        <v>21.5</v>
      </c>
      <c r="OK45" s="17">
        <v>19.5</v>
      </c>
      <c r="OL45" s="17">
        <v>22.97</v>
      </c>
      <c r="OM45" s="17">
        <v>-1.47</v>
      </c>
      <c r="ON45" s="17">
        <v>0</v>
      </c>
      <c r="OO45" s="17"/>
      <c r="OP45" s="17">
        <v>0.34899999999999998</v>
      </c>
      <c r="OQ45" s="17">
        <v>-0.34899999999999998</v>
      </c>
      <c r="OR45" s="17">
        <v>0</v>
      </c>
      <c r="OS45" s="17">
        <v>7.7569999999999997</v>
      </c>
      <c r="OT45" s="17">
        <v>7.7569999999999997</v>
      </c>
      <c r="OU45" s="17">
        <v>-7.7569999999999997</v>
      </c>
      <c r="OV45" s="17">
        <v>0</v>
      </c>
      <c r="OW45" s="17"/>
      <c r="OX45" s="17"/>
      <c r="OY45" s="17">
        <v>0</v>
      </c>
      <c r="OZ45" s="17">
        <v>20.2</v>
      </c>
      <c r="PA45" s="17">
        <v>19.436350000000001</v>
      </c>
      <c r="PB45" s="17">
        <v>19.436350000000001</v>
      </c>
      <c r="PC45" s="17">
        <v>0.76365000000000005</v>
      </c>
      <c r="PD45" s="17">
        <v>10</v>
      </c>
      <c r="PE45" s="17">
        <v>9.9830000000000005</v>
      </c>
      <c r="PF45" s="17">
        <v>9.9830000000000005</v>
      </c>
      <c r="PG45" s="17">
        <v>1.7000000000000001E-2</v>
      </c>
      <c r="PH45" s="17">
        <v>5.5</v>
      </c>
      <c r="PI45" s="17">
        <v>5.67</v>
      </c>
      <c r="PJ45" s="17">
        <v>5.67</v>
      </c>
      <c r="PK45" s="17">
        <v>-0.17</v>
      </c>
      <c r="PL45" s="17">
        <v>0.1</v>
      </c>
      <c r="PM45" s="17"/>
      <c r="PN45" s="17">
        <v>0.39100000000000001</v>
      </c>
      <c r="PO45" s="17">
        <v>-0.29099999999999998</v>
      </c>
      <c r="PP45" s="17">
        <v>1.6</v>
      </c>
      <c r="PQ45" s="17">
        <v>1</v>
      </c>
      <c r="PR45" s="17">
        <v>1</v>
      </c>
      <c r="PS45" s="17">
        <v>0.6</v>
      </c>
      <c r="PT45" s="17">
        <v>3.6</v>
      </c>
      <c r="PU45" s="17">
        <v>3.55</v>
      </c>
      <c r="PV45" s="17">
        <v>3.55</v>
      </c>
      <c r="PW45" s="17">
        <v>0.05</v>
      </c>
      <c r="PX45" s="17">
        <v>4.9000000000000004</v>
      </c>
      <c r="PY45" s="17">
        <v>5</v>
      </c>
      <c r="PZ45" s="17">
        <v>5</v>
      </c>
      <c r="QA45" s="17">
        <v>-0.1</v>
      </c>
      <c r="QB45" s="17">
        <v>20.2</v>
      </c>
      <c r="QC45" s="17">
        <v>20.274049999999999</v>
      </c>
      <c r="QD45" s="17">
        <v>20.274049999999999</v>
      </c>
      <c r="QE45" s="17">
        <v>-7.4050000000000005E-2</v>
      </c>
      <c r="QF45" s="17">
        <v>20</v>
      </c>
      <c r="QG45" s="17">
        <v>19.436350000000001</v>
      </c>
      <c r="QH45" s="17">
        <v>19.436350000000001</v>
      </c>
      <c r="QI45" s="17">
        <v>0.56364999999999998</v>
      </c>
      <c r="QJ45" s="17">
        <v>18.600000000000001</v>
      </c>
      <c r="QK45" s="17">
        <v>17.492709999999999</v>
      </c>
      <c r="QL45" s="17">
        <v>17.492709999999999</v>
      </c>
      <c r="QM45" s="17">
        <v>1.1072900000000001</v>
      </c>
      <c r="QN45" s="17">
        <v>3.3</v>
      </c>
      <c r="QO45" s="17">
        <v>3.4</v>
      </c>
      <c r="QP45" s="17">
        <v>3.4</v>
      </c>
      <c r="QQ45" s="17">
        <v>-0.1</v>
      </c>
      <c r="QR45" s="17">
        <v>18.5</v>
      </c>
      <c r="QS45" s="17">
        <v>17.881440000000001</v>
      </c>
      <c r="QT45" s="17">
        <v>17.881440000000001</v>
      </c>
      <c r="QU45" s="17">
        <v>0.61856</v>
      </c>
      <c r="QV45" s="17">
        <v>0</v>
      </c>
      <c r="QW45" s="17"/>
      <c r="QX45" s="17">
        <v>2.1999999999999999E-2</v>
      </c>
      <c r="QY45" s="17">
        <v>-2.1999999999999999E-2</v>
      </c>
      <c r="QZ45" s="17">
        <v>0</v>
      </c>
      <c r="RA45" s="17"/>
      <c r="RB45" s="17">
        <v>9.5000000000000001E-2</v>
      </c>
      <c r="RC45" s="17">
        <v>-9.5000000000000001E-2</v>
      </c>
      <c r="RD45" s="17">
        <v>4</v>
      </c>
      <c r="RE45" s="17">
        <v>2.8</v>
      </c>
      <c r="RF45" s="17">
        <v>3.2160000000000002</v>
      </c>
      <c r="RG45" s="17">
        <v>0.78400000000000003</v>
      </c>
      <c r="RH45" s="17">
        <v>18.5</v>
      </c>
      <c r="RI45" s="17">
        <v>11.8</v>
      </c>
      <c r="RJ45" s="17">
        <v>10.569000000000001</v>
      </c>
      <c r="RK45" s="17">
        <v>7.931</v>
      </c>
      <c r="RL45" s="17">
        <v>0</v>
      </c>
      <c r="RM45" s="17"/>
      <c r="RN45" s="17"/>
      <c r="RO45" s="17">
        <v>0</v>
      </c>
      <c r="RP45" s="17">
        <v>3.1</v>
      </c>
      <c r="RQ45" s="17">
        <v>3.399</v>
      </c>
      <c r="RR45" s="17">
        <v>3.399</v>
      </c>
      <c r="RS45" s="17">
        <v>-0.29899999999999999</v>
      </c>
      <c r="RT45" s="17">
        <v>20.3</v>
      </c>
      <c r="RU45" s="17">
        <v>18.077649999999998</v>
      </c>
      <c r="RV45" s="17">
        <v>19.792000000000002</v>
      </c>
      <c r="RW45" s="17">
        <v>0.50800000000000001</v>
      </c>
      <c r="RX45" s="17">
        <v>3.1</v>
      </c>
      <c r="RY45" s="17">
        <v>2</v>
      </c>
      <c r="RZ45" s="17">
        <v>2</v>
      </c>
      <c r="SA45" s="17">
        <v>1.1000000000000001</v>
      </c>
      <c r="SB45" s="17">
        <v>0.3</v>
      </c>
      <c r="SC45" s="17">
        <v>0.4</v>
      </c>
      <c r="SD45" s="17">
        <v>0.4</v>
      </c>
      <c r="SE45" s="17">
        <v>-0.1</v>
      </c>
      <c r="SF45" s="17">
        <v>0</v>
      </c>
      <c r="SG45" s="17">
        <v>1E-3</v>
      </c>
      <c r="SH45" s="17">
        <v>1E-3</v>
      </c>
      <c r="SI45" s="17">
        <v>-1E-3</v>
      </c>
      <c r="SJ45" s="17">
        <v>19.7</v>
      </c>
      <c r="SK45" s="17">
        <v>19.1448</v>
      </c>
      <c r="SL45" s="17">
        <v>19.1448</v>
      </c>
      <c r="SM45" s="17">
        <v>0.55520000000000003</v>
      </c>
      <c r="SN45" s="17">
        <v>12.8</v>
      </c>
      <c r="SO45" s="17">
        <v>12.244899999999999</v>
      </c>
      <c r="SP45" s="17">
        <v>12.244899999999999</v>
      </c>
      <c r="SQ45" s="17">
        <v>0.55510000000000004</v>
      </c>
      <c r="SR45" s="17">
        <v>20.100000000000001</v>
      </c>
      <c r="SS45" s="17">
        <v>19.436350000000001</v>
      </c>
      <c r="ST45" s="17">
        <v>19.436350000000001</v>
      </c>
      <c r="SU45" s="17">
        <v>0.66364999999999996</v>
      </c>
      <c r="SV45" s="17">
        <v>20.2</v>
      </c>
      <c r="SW45" s="17">
        <v>19.436350000000001</v>
      </c>
      <c r="SX45" s="17">
        <v>19.436350000000001</v>
      </c>
      <c r="SY45" s="17">
        <v>0.76365000000000005</v>
      </c>
      <c r="SZ45" s="17">
        <v>20</v>
      </c>
      <c r="TA45" s="17">
        <v>19.241980000000002</v>
      </c>
      <c r="TB45" s="17">
        <v>19.241980000000002</v>
      </c>
      <c r="TC45" s="17">
        <v>0.75802000000000003</v>
      </c>
      <c r="TD45" s="17">
        <v>3.5</v>
      </c>
      <c r="TE45" s="17">
        <v>4.4980000000000002</v>
      </c>
      <c r="TF45" s="17">
        <v>4.4980000000000002</v>
      </c>
      <c r="TG45" s="17">
        <v>-0.998</v>
      </c>
      <c r="TH45" s="17">
        <v>1.3</v>
      </c>
      <c r="TI45" s="17">
        <v>19.8</v>
      </c>
      <c r="TJ45" s="17">
        <v>20.431999999999999</v>
      </c>
      <c r="TK45" s="17">
        <v>-19.132000000000001</v>
      </c>
      <c r="TL45" s="17">
        <v>0</v>
      </c>
      <c r="TM45" s="17"/>
      <c r="TN45" s="17">
        <v>2.5999999999999999E-2</v>
      </c>
      <c r="TO45" s="17">
        <v>-2.5999999999999999E-2</v>
      </c>
      <c r="TP45" s="17">
        <v>6</v>
      </c>
      <c r="TQ45" s="17">
        <v>10.8</v>
      </c>
      <c r="TR45" s="17">
        <v>8.5440000000000005</v>
      </c>
      <c r="TS45" s="17">
        <v>-2.544</v>
      </c>
      <c r="TT45" s="17">
        <v>12.09</v>
      </c>
      <c r="TU45" s="17">
        <v>22.6</v>
      </c>
      <c r="TV45" s="17">
        <v>19.524999999999999</v>
      </c>
      <c r="TW45" s="17">
        <v>-7.4349999999999996</v>
      </c>
      <c r="TX45" s="17">
        <v>0.3</v>
      </c>
      <c r="TY45" s="17">
        <v>0.57899999999999996</v>
      </c>
      <c r="TZ45" s="17">
        <v>0.57899999999999996</v>
      </c>
      <c r="UA45" s="17">
        <v>-0.27900000000000003</v>
      </c>
      <c r="UB45" s="17">
        <v>0.2</v>
      </c>
      <c r="UC45" s="17">
        <v>0.874</v>
      </c>
      <c r="UD45" s="17">
        <v>0.874</v>
      </c>
      <c r="UE45" s="17">
        <v>-0.67400000000000004</v>
      </c>
      <c r="UF45" s="17">
        <v>2</v>
      </c>
      <c r="UG45" s="17">
        <v>0.28999999999999998</v>
      </c>
      <c r="UH45" s="17">
        <v>0.28999999999999998</v>
      </c>
      <c r="UI45" s="17">
        <v>1.71</v>
      </c>
      <c r="UJ45" s="17">
        <v>20.9</v>
      </c>
      <c r="UK45" s="17">
        <v>19.436350000000001</v>
      </c>
      <c r="UL45" s="17">
        <v>19.436350000000001</v>
      </c>
      <c r="UM45" s="17">
        <v>1.4636499999999999</v>
      </c>
      <c r="UN45" s="17">
        <v>7.7</v>
      </c>
      <c r="UO45" s="17">
        <v>8.1999999999999993</v>
      </c>
      <c r="UP45" s="17">
        <v>8.1999999999999993</v>
      </c>
      <c r="UQ45" s="17">
        <v>-0.5</v>
      </c>
      <c r="UR45" s="17"/>
      <c r="US45" s="17"/>
      <c r="UT45" s="17"/>
      <c r="UU45" s="17">
        <v>0</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20.100000000000001</v>
      </c>
      <c r="VE45" s="17">
        <v>19.436350000000001</v>
      </c>
      <c r="VF45" s="17">
        <v>19.436350000000001</v>
      </c>
      <c r="VG45" s="17">
        <v>0.66364999999999996</v>
      </c>
      <c r="VH45" s="17">
        <v>0</v>
      </c>
      <c r="VI45" s="17">
        <v>8.3249999999999993</v>
      </c>
      <c r="VJ45" s="17">
        <v>8.3249999999999993</v>
      </c>
      <c r="VK45" s="17">
        <v>-8.3249999999999993</v>
      </c>
      <c r="VL45" s="17">
        <v>0</v>
      </c>
      <c r="VM45" s="17"/>
      <c r="VN45" s="17">
        <v>0.58199999999999996</v>
      </c>
      <c r="VO45" s="17">
        <v>-0.58199999999999996</v>
      </c>
      <c r="VP45" s="17">
        <v>0</v>
      </c>
      <c r="VQ45" s="17"/>
      <c r="VR45" s="17"/>
      <c r="VS45" s="17">
        <v>0</v>
      </c>
      <c r="VT45" s="17">
        <v>0</v>
      </c>
      <c r="VU45" s="17"/>
      <c r="VV45" s="17">
        <v>0.16900000000000001</v>
      </c>
      <c r="VW45" s="17">
        <v>-0.16900000000000001</v>
      </c>
      <c r="VX45" s="17">
        <v>0.3</v>
      </c>
      <c r="VY45" s="17"/>
      <c r="VZ45" s="17">
        <v>0.6</v>
      </c>
      <c r="WA45" s="17">
        <v>-0.3</v>
      </c>
      <c r="WB45" s="17">
        <v>51.8</v>
      </c>
      <c r="WC45" s="17">
        <v>51</v>
      </c>
      <c r="WD45" s="17">
        <v>36</v>
      </c>
      <c r="WE45" s="17">
        <v>15.8</v>
      </c>
      <c r="WF45" s="17">
        <v>51.3</v>
      </c>
      <c r="WG45" s="17">
        <v>36</v>
      </c>
      <c r="WH45" s="17">
        <v>36</v>
      </c>
      <c r="WI45" s="17">
        <v>15.3</v>
      </c>
      <c r="WJ45" s="17">
        <v>0.1</v>
      </c>
      <c r="WK45" s="17"/>
      <c r="WL45" s="17">
        <v>0.14000000000000001</v>
      </c>
      <c r="WM45" s="17">
        <v>-0.04</v>
      </c>
      <c r="WN45" s="17">
        <v>2.2000000000000002</v>
      </c>
      <c r="WO45" s="17">
        <v>2.9009999999999998</v>
      </c>
      <c r="WP45" s="17">
        <v>2.9009999999999998</v>
      </c>
      <c r="WQ45" s="17">
        <v>-0.70099999999999996</v>
      </c>
      <c r="WR45" s="17">
        <v>1.9</v>
      </c>
      <c r="WS45" s="17">
        <v>1.2</v>
      </c>
      <c r="WT45" s="17">
        <v>1.2</v>
      </c>
      <c r="WU45" s="17">
        <v>0.7</v>
      </c>
      <c r="WV45" s="17">
        <v>1.2</v>
      </c>
      <c r="WW45" s="17">
        <v>1.2</v>
      </c>
      <c r="WX45" s="17">
        <v>1.2</v>
      </c>
      <c r="WY45" s="17">
        <v>0</v>
      </c>
      <c r="WZ45" s="17">
        <v>1.1000000000000001</v>
      </c>
      <c r="XA45" s="17">
        <v>1.4</v>
      </c>
      <c r="XB45" s="17">
        <v>1.4</v>
      </c>
      <c r="XC45" s="17">
        <v>-0.3</v>
      </c>
      <c r="XD45" s="17">
        <v>0</v>
      </c>
      <c r="XE45" s="17"/>
      <c r="XF45" s="17"/>
      <c r="XG45" s="17">
        <v>0</v>
      </c>
      <c r="XH45" s="17">
        <v>8.8000000000000007</v>
      </c>
      <c r="XI45" s="17">
        <v>9</v>
      </c>
      <c r="XJ45" s="17">
        <v>9</v>
      </c>
      <c r="XK45" s="17">
        <v>-0.2</v>
      </c>
      <c r="XL45" s="17">
        <v>20</v>
      </c>
      <c r="XM45" s="17">
        <v>20</v>
      </c>
      <c r="XN45" s="17">
        <v>19.241980000000002</v>
      </c>
      <c r="XO45" s="17">
        <v>0.75802000000000003</v>
      </c>
      <c r="XP45" s="17">
        <v>9.4</v>
      </c>
      <c r="XQ45" s="17">
        <v>9</v>
      </c>
      <c r="XR45" s="17">
        <v>10.6</v>
      </c>
      <c r="XS45" s="17">
        <v>-1.2</v>
      </c>
      <c r="XT45" s="17">
        <v>27.2</v>
      </c>
      <c r="XU45" s="17">
        <v>30.5</v>
      </c>
      <c r="XV45" s="17">
        <v>30.5</v>
      </c>
      <c r="XW45" s="17">
        <v>-3.3</v>
      </c>
      <c r="XX45" s="17">
        <v>34.299999999999997</v>
      </c>
      <c r="XY45" s="17">
        <v>30.5</v>
      </c>
      <c r="XZ45" s="17">
        <v>30.5</v>
      </c>
      <c r="YA45" s="17">
        <v>3.8</v>
      </c>
      <c r="YB45" s="17"/>
      <c r="YC45" s="17"/>
      <c r="YD45" s="17"/>
      <c r="YE45" s="17">
        <v>0</v>
      </c>
      <c r="YF45" s="17">
        <v>4.7</v>
      </c>
      <c r="YG45" s="17">
        <v>5</v>
      </c>
      <c r="YH45" s="17">
        <v>16</v>
      </c>
      <c r="YI45" s="17">
        <v>-11.3</v>
      </c>
      <c r="YJ45" s="17">
        <v>4.66</v>
      </c>
      <c r="YK45" s="17"/>
      <c r="YL45" s="17"/>
      <c r="YM45" s="17">
        <v>4.66</v>
      </c>
      <c r="YN45" s="17">
        <v>0</v>
      </c>
      <c r="YO45" s="17"/>
      <c r="YP45" s="17"/>
      <c r="YQ45" s="17">
        <v>0</v>
      </c>
      <c r="YR45" s="17">
        <v>0</v>
      </c>
      <c r="YS45" s="17">
        <v>22</v>
      </c>
      <c r="YT45" s="17">
        <v>22</v>
      </c>
      <c r="YU45" s="17">
        <v>-22</v>
      </c>
    </row>
    <row r="46" spans="1:671" ht="24" customHeight="1" x14ac:dyDescent="0.25">
      <c r="A46" s="1"/>
      <c r="B46" s="16" t="s">
        <v>35</v>
      </c>
      <c r="C46" s="16" t="s">
        <v>823</v>
      </c>
      <c r="D46" s="17">
        <v>201.9</v>
      </c>
      <c r="E46" s="17">
        <v>203.40136000000001</v>
      </c>
      <c r="F46" s="17">
        <v>203.40136000000001</v>
      </c>
      <c r="G46" s="17">
        <v>-1.50136</v>
      </c>
      <c r="H46" s="17">
        <v>636</v>
      </c>
      <c r="I46" s="17">
        <v>627.79395999999997</v>
      </c>
      <c r="J46" s="17">
        <v>627.79395999999997</v>
      </c>
      <c r="K46" s="17">
        <v>8.2060399999999998</v>
      </c>
      <c r="L46" s="17">
        <v>213.3</v>
      </c>
      <c r="M46" s="17">
        <v>204.43100999999999</v>
      </c>
      <c r="N46" s="17">
        <v>204.43100999999999</v>
      </c>
      <c r="O46" s="17">
        <v>8.8689900000000002</v>
      </c>
      <c r="P46" s="17"/>
      <c r="Q46" s="17"/>
      <c r="R46" s="17"/>
      <c r="S46" s="17">
        <v>0</v>
      </c>
      <c r="T46" s="17"/>
      <c r="U46" s="17"/>
      <c r="V46" s="17"/>
      <c r="W46" s="17">
        <v>0</v>
      </c>
      <c r="X46" s="17">
        <v>90.1</v>
      </c>
      <c r="Y46" s="17">
        <v>91.867829999999998</v>
      </c>
      <c r="Z46" s="17">
        <v>91.867829999999998</v>
      </c>
      <c r="AA46" s="17">
        <v>-1.76783</v>
      </c>
      <c r="AB46" s="17">
        <v>240.2</v>
      </c>
      <c r="AC46" s="17">
        <v>242</v>
      </c>
      <c r="AD46" s="17">
        <v>242</v>
      </c>
      <c r="AE46" s="17">
        <v>-1.8</v>
      </c>
      <c r="AF46" s="17"/>
      <c r="AG46" s="17"/>
      <c r="AH46" s="17"/>
      <c r="AI46" s="17">
        <v>0</v>
      </c>
      <c r="AJ46" s="17">
        <v>73.400000000000006</v>
      </c>
      <c r="AK46" s="17">
        <v>61.791969999999999</v>
      </c>
      <c r="AL46" s="17"/>
      <c r="AM46" s="17">
        <v>73.400000000000006</v>
      </c>
      <c r="AN46" s="17">
        <v>157.5</v>
      </c>
      <c r="AO46" s="17">
        <v>152.49405999999999</v>
      </c>
      <c r="AP46" s="17">
        <v>175.80404999999999</v>
      </c>
      <c r="AQ46" s="17">
        <v>-18.30405</v>
      </c>
      <c r="AR46" s="17">
        <v>157.1</v>
      </c>
      <c r="AS46" s="17">
        <v>152.49405999999999</v>
      </c>
      <c r="AT46" s="17">
        <v>175.80404999999999</v>
      </c>
      <c r="AU46" s="17">
        <v>-18.704049999999999</v>
      </c>
      <c r="AV46" s="17">
        <v>157.19999999999999</v>
      </c>
      <c r="AW46" s="17">
        <v>152.49405999999999</v>
      </c>
      <c r="AX46" s="17">
        <v>175.80404999999999</v>
      </c>
      <c r="AY46" s="17">
        <v>-18.604050000000001</v>
      </c>
      <c r="AZ46" s="17">
        <v>259.5</v>
      </c>
      <c r="BA46" s="17">
        <v>229.428</v>
      </c>
      <c r="BB46" s="17">
        <v>264.49799000000002</v>
      </c>
      <c r="BC46" s="17">
        <v>-4.9979899999999997</v>
      </c>
      <c r="BD46" s="17">
        <v>205</v>
      </c>
      <c r="BE46" s="17">
        <v>207.24285</v>
      </c>
      <c r="BF46" s="17">
        <v>207.24285</v>
      </c>
      <c r="BG46" s="17">
        <v>-2.2428499999999998</v>
      </c>
      <c r="BH46" s="17">
        <v>107.9</v>
      </c>
      <c r="BI46" s="17">
        <v>103.93259999999999</v>
      </c>
      <c r="BJ46" s="17">
        <v>103.93259999999999</v>
      </c>
      <c r="BK46" s="17">
        <v>3.9674</v>
      </c>
      <c r="BL46" s="17">
        <v>559.6</v>
      </c>
      <c r="BM46" s="17">
        <v>566.08941000000004</v>
      </c>
      <c r="BN46" s="17">
        <v>566.08941000000004</v>
      </c>
      <c r="BO46" s="17">
        <v>-6.4894100000000003</v>
      </c>
      <c r="BP46" s="17">
        <v>10.199999999999999</v>
      </c>
      <c r="BQ46" s="17">
        <v>10.52094</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v>166.6</v>
      </c>
      <c r="CK46" s="17">
        <v>164.06706</v>
      </c>
      <c r="CL46" s="17">
        <v>164.06706</v>
      </c>
      <c r="CM46" s="17">
        <v>2.53294</v>
      </c>
      <c r="CN46" s="17">
        <v>9.6999999999999993</v>
      </c>
      <c r="CO46" s="17">
        <v>5.1336000000000004</v>
      </c>
      <c r="CP46" s="17">
        <v>5.1336000000000004</v>
      </c>
      <c r="CQ46" s="17">
        <v>4.5663999999999998</v>
      </c>
      <c r="CR46" s="17">
        <v>6.3</v>
      </c>
      <c r="CS46" s="17">
        <v>2.8178999999999998</v>
      </c>
      <c r="CT46" s="17">
        <v>2.8178999999999998</v>
      </c>
      <c r="CU46" s="17">
        <v>3.4821</v>
      </c>
      <c r="CV46" s="17">
        <v>21.5</v>
      </c>
      <c r="CW46" s="17">
        <v>22.410769999999999</v>
      </c>
      <c r="CX46" s="17">
        <v>22.410769999999999</v>
      </c>
      <c r="CY46" s="17">
        <v>-0.91076999999999997</v>
      </c>
      <c r="CZ46" s="17">
        <v>6</v>
      </c>
      <c r="DA46" s="17">
        <v>6.8787000000000003</v>
      </c>
      <c r="DB46" s="17">
        <v>6.8787000000000003</v>
      </c>
      <c r="DC46" s="17">
        <v>-0.87870000000000004</v>
      </c>
      <c r="DD46" s="17"/>
      <c r="DE46" s="17"/>
      <c r="DF46" s="17"/>
      <c r="DG46" s="17">
        <v>0</v>
      </c>
      <c r="DH46" s="17">
        <v>142.19999999999999</v>
      </c>
      <c r="DI46" s="17">
        <v>142.44412</v>
      </c>
      <c r="DJ46" s="17">
        <v>142.44412</v>
      </c>
      <c r="DK46" s="17">
        <v>-0.24412</v>
      </c>
      <c r="DL46" s="17"/>
      <c r="DM46" s="17"/>
      <c r="DN46" s="17"/>
      <c r="DO46" s="17">
        <v>0</v>
      </c>
      <c r="DP46" s="17">
        <v>0</v>
      </c>
      <c r="DQ46" s="17"/>
      <c r="DR46" s="17"/>
      <c r="DS46" s="17">
        <v>0</v>
      </c>
      <c r="DT46" s="17"/>
      <c r="DU46" s="17"/>
      <c r="DV46" s="17"/>
      <c r="DW46" s="17">
        <v>0</v>
      </c>
      <c r="DX46" s="17"/>
      <c r="DY46" s="17"/>
      <c r="DZ46" s="17"/>
      <c r="EA46" s="17">
        <v>0</v>
      </c>
      <c r="EB46" s="17">
        <v>110.4</v>
      </c>
      <c r="EC46" s="17">
        <v>112.46647</v>
      </c>
      <c r="ED46" s="17">
        <v>112.46647</v>
      </c>
      <c r="EE46" s="17">
        <v>-2.0664699999999998</v>
      </c>
      <c r="EF46" s="17">
        <v>223.4</v>
      </c>
      <c r="EG46" s="17">
        <v>220.69499999999999</v>
      </c>
      <c r="EH46" s="17">
        <v>220.69499999999999</v>
      </c>
      <c r="EI46" s="17">
        <v>2.7050000000000001</v>
      </c>
      <c r="EJ46" s="17"/>
      <c r="EK46" s="17"/>
      <c r="EL46" s="17"/>
      <c r="EM46" s="17">
        <v>0</v>
      </c>
      <c r="EN46" s="17"/>
      <c r="EO46" s="17"/>
      <c r="EP46" s="17"/>
      <c r="EQ46" s="17">
        <v>0</v>
      </c>
      <c r="ER46" s="17"/>
      <c r="ES46" s="17"/>
      <c r="ET46" s="17"/>
      <c r="EU46" s="17">
        <v>0</v>
      </c>
      <c r="EV46" s="17">
        <v>6.5</v>
      </c>
      <c r="EW46" s="17">
        <v>6.39</v>
      </c>
      <c r="EX46" s="17">
        <v>6.39</v>
      </c>
      <c r="EY46" s="17">
        <v>0.11</v>
      </c>
      <c r="EZ46" s="17">
        <v>462.3</v>
      </c>
      <c r="FA46" s="17">
        <v>457.09426999999999</v>
      </c>
      <c r="FB46" s="17">
        <v>457.09426999999999</v>
      </c>
      <c r="FC46" s="17">
        <v>5.20573</v>
      </c>
      <c r="FD46" s="17">
        <v>81.5</v>
      </c>
      <c r="FE46" s="17">
        <v>81.635570000000001</v>
      </c>
      <c r="FF46" s="17">
        <v>81.635570000000001</v>
      </c>
      <c r="FG46" s="17">
        <v>-0.13557</v>
      </c>
      <c r="FH46" s="17">
        <v>151.19999999999999</v>
      </c>
      <c r="FI46" s="17">
        <v>151.36251999999999</v>
      </c>
      <c r="FJ46" s="17">
        <v>151.36251999999999</v>
      </c>
      <c r="FK46" s="17">
        <v>-0.16252</v>
      </c>
      <c r="FL46" s="17">
        <v>42</v>
      </c>
      <c r="FM46" s="17">
        <v>41.89893</v>
      </c>
      <c r="FN46" s="17">
        <v>41.89893</v>
      </c>
      <c r="FO46" s="17">
        <v>0.10106999999999999</v>
      </c>
      <c r="FP46" s="17">
        <v>18.600000000000001</v>
      </c>
      <c r="FQ46" s="17">
        <v>19.21088</v>
      </c>
      <c r="FR46" s="17">
        <v>14.94232</v>
      </c>
      <c r="FS46" s="17">
        <v>3.65768</v>
      </c>
      <c r="FT46" s="17">
        <v>18.8</v>
      </c>
      <c r="FU46" s="17">
        <v>18.172979999999999</v>
      </c>
      <c r="FV46" s="17">
        <v>18.172979999999999</v>
      </c>
      <c r="FW46" s="17">
        <v>0.62702000000000002</v>
      </c>
      <c r="FX46" s="17">
        <v>91</v>
      </c>
      <c r="FY46" s="17">
        <v>87.773570000000007</v>
      </c>
      <c r="FZ46" s="17">
        <v>87.773570000000007</v>
      </c>
      <c r="GA46" s="17">
        <v>3.2264300000000001</v>
      </c>
      <c r="GB46" s="17">
        <v>0</v>
      </c>
      <c r="GC46" s="17"/>
      <c r="GD46" s="17"/>
      <c r="GE46" s="17">
        <v>0</v>
      </c>
      <c r="GF46" s="17">
        <v>0</v>
      </c>
      <c r="GG46" s="17"/>
      <c r="GH46" s="17"/>
      <c r="GI46" s="17">
        <v>0</v>
      </c>
      <c r="GJ46" s="17">
        <v>0</v>
      </c>
      <c r="GK46" s="17"/>
      <c r="GL46" s="17"/>
      <c r="GM46" s="17">
        <v>0</v>
      </c>
      <c r="GN46" s="17">
        <v>105.9</v>
      </c>
      <c r="GO46" s="17">
        <v>110.48202000000001</v>
      </c>
      <c r="GP46" s="17">
        <v>110.48202000000001</v>
      </c>
      <c r="GQ46" s="17">
        <v>-4.58202</v>
      </c>
      <c r="GR46" s="17">
        <v>46.1</v>
      </c>
      <c r="GS46" s="17">
        <v>47.082599999999999</v>
      </c>
      <c r="GT46" s="17">
        <v>47.082599999999999</v>
      </c>
      <c r="GU46" s="17">
        <v>-0.98260000000000003</v>
      </c>
      <c r="GV46" s="17">
        <v>46</v>
      </c>
      <c r="GW46" s="17">
        <v>44.103009999999998</v>
      </c>
      <c r="GX46" s="17">
        <v>44.103009999999998</v>
      </c>
      <c r="GY46" s="17">
        <v>1.89699</v>
      </c>
      <c r="GZ46" s="17">
        <v>4</v>
      </c>
      <c r="HA46" s="17"/>
      <c r="HB46" s="17"/>
      <c r="HC46" s="17">
        <v>4</v>
      </c>
      <c r="HD46" s="17">
        <v>17</v>
      </c>
      <c r="HE46" s="17">
        <v>17.005710000000001</v>
      </c>
      <c r="HF46" s="17">
        <v>17.005710000000001</v>
      </c>
      <c r="HG46" s="17">
        <v>-5.7099999999999998E-3</v>
      </c>
      <c r="HH46" s="17">
        <v>169.4</v>
      </c>
      <c r="HI46" s="17">
        <v>174.55948000000001</v>
      </c>
      <c r="HJ46" s="17">
        <v>174.55948000000001</v>
      </c>
      <c r="HK46" s="17">
        <v>-5.1594800000000003</v>
      </c>
      <c r="HL46" s="17"/>
      <c r="HM46" s="17"/>
      <c r="HN46" s="17"/>
      <c r="HO46" s="17">
        <v>0</v>
      </c>
      <c r="HP46" s="17"/>
      <c r="HQ46" s="17"/>
      <c r="HR46" s="17"/>
      <c r="HS46" s="17">
        <v>0</v>
      </c>
      <c r="HT46" s="17">
        <v>94.3</v>
      </c>
      <c r="HU46" s="17">
        <v>86.567260000000005</v>
      </c>
      <c r="HV46" s="17">
        <v>95.545190000000005</v>
      </c>
      <c r="HW46" s="17">
        <v>-1.24519</v>
      </c>
      <c r="HX46" s="17">
        <v>24.8</v>
      </c>
      <c r="HY46" s="17">
        <v>26</v>
      </c>
      <c r="HZ46" s="17">
        <v>26</v>
      </c>
      <c r="IA46" s="17">
        <v>-1.2</v>
      </c>
      <c r="IB46" s="17"/>
      <c r="IC46" s="17"/>
      <c r="ID46" s="17"/>
      <c r="IE46" s="17">
        <v>0</v>
      </c>
      <c r="IF46" s="17">
        <v>0</v>
      </c>
      <c r="IG46" s="17"/>
      <c r="IH46" s="17"/>
      <c r="II46" s="17">
        <v>0</v>
      </c>
      <c r="IJ46" s="17"/>
      <c r="IK46" s="17"/>
      <c r="IL46" s="17"/>
      <c r="IM46" s="17">
        <v>0</v>
      </c>
      <c r="IN46" s="17"/>
      <c r="IO46" s="17"/>
      <c r="IP46" s="17"/>
      <c r="IQ46" s="17">
        <v>0</v>
      </c>
      <c r="IR46" s="17"/>
      <c r="IS46" s="17"/>
      <c r="IT46" s="17"/>
      <c r="IU46" s="17">
        <v>0</v>
      </c>
      <c r="IV46" s="17">
        <v>128.19999999999999</v>
      </c>
      <c r="IW46" s="17">
        <v>126.84735999999999</v>
      </c>
      <c r="IX46" s="17">
        <v>132.83837</v>
      </c>
      <c r="IY46" s="17">
        <v>-4.6383700000000001</v>
      </c>
      <c r="IZ46" s="17"/>
      <c r="JA46" s="17"/>
      <c r="JB46" s="17"/>
      <c r="JC46" s="17">
        <v>0</v>
      </c>
      <c r="JD46" s="17">
        <v>164.4</v>
      </c>
      <c r="JE46" s="17">
        <v>161.79796999999999</v>
      </c>
      <c r="JF46" s="17">
        <v>161.79796999999999</v>
      </c>
      <c r="JG46" s="17">
        <v>2.6020300000000001</v>
      </c>
      <c r="JH46" s="17">
        <v>197.1</v>
      </c>
      <c r="JI46" s="17">
        <v>197.14739</v>
      </c>
      <c r="JJ46" s="17">
        <v>197.14739</v>
      </c>
      <c r="JK46" s="17">
        <v>-4.7390000000000002E-2</v>
      </c>
      <c r="JL46" s="17"/>
      <c r="JM46" s="17"/>
      <c r="JN46" s="17"/>
      <c r="JO46" s="17">
        <v>0</v>
      </c>
      <c r="JP46" s="17">
        <v>71.599999999999994</v>
      </c>
      <c r="JQ46" s="17">
        <v>73.590999999999994</v>
      </c>
      <c r="JR46" s="17">
        <v>73.590999999999994</v>
      </c>
      <c r="JS46" s="17">
        <v>-1.9910000000000001</v>
      </c>
      <c r="JT46" s="17">
        <v>35.200000000000003</v>
      </c>
      <c r="JU46" s="17">
        <v>36.905999999999999</v>
      </c>
      <c r="JV46" s="17">
        <v>36.905999999999999</v>
      </c>
      <c r="JW46" s="17">
        <v>-1.706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2.2999999999999998</v>
      </c>
      <c r="KW46" s="17">
        <v>2.04081</v>
      </c>
      <c r="KX46" s="17">
        <v>2.04081</v>
      </c>
      <c r="KY46" s="17">
        <v>0.25918999999999998</v>
      </c>
      <c r="KZ46" s="17">
        <v>267.60000000000002</v>
      </c>
      <c r="LA46" s="17">
        <v>270.06803000000002</v>
      </c>
      <c r="LB46" s="17">
        <v>181.75317000000001</v>
      </c>
      <c r="LC46" s="17">
        <v>85.846829999999997</v>
      </c>
      <c r="LD46" s="17">
        <v>131.80000000000001</v>
      </c>
      <c r="LE46" s="17">
        <v>133.16031000000001</v>
      </c>
      <c r="LF46" s="17">
        <v>101.47927</v>
      </c>
      <c r="LG46" s="17">
        <v>30.320730000000001</v>
      </c>
      <c r="LH46" s="17">
        <v>65.8</v>
      </c>
      <c r="LI46" s="17">
        <v>67.199219999999997</v>
      </c>
      <c r="LJ46" s="17">
        <v>67.199219999999997</v>
      </c>
      <c r="LK46" s="17">
        <v>-1.3992199999999999</v>
      </c>
      <c r="LL46" s="17">
        <v>76.900000000000006</v>
      </c>
      <c r="LM46" s="17">
        <v>78.567999999999998</v>
      </c>
      <c r="LN46" s="17">
        <v>77.839429999999993</v>
      </c>
      <c r="LO46" s="17">
        <v>-0.93942999999999999</v>
      </c>
      <c r="LP46" s="17">
        <v>30.1</v>
      </c>
      <c r="LQ46" s="17"/>
      <c r="LR46" s="17">
        <v>29.980560000000001</v>
      </c>
      <c r="LS46" s="17">
        <v>0.11944</v>
      </c>
      <c r="LT46" s="17"/>
      <c r="LU46" s="17"/>
      <c r="LV46" s="17"/>
      <c r="LW46" s="17">
        <v>0</v>
      </c>
      <c r="LX46" s="17"/>
      <c r="LY46" s="17"/>
      <c r="LZ46" s="17"/>
      <c r="MA46" s="17">
        <v>0</v>
      </c>
      <c r="MB46" s="17"/>
      <c r="MC46" s="17"/>
      <c r="MD46" s="17">
        <v>52.196420000000003</v>
      </c>
      <c r="ME46" s="17">
        <v>-52.196420000000003</v>
      </c>
      <c r="MF46" s="17">
        <v>138.5</v>
      </c>
      <c r="MG46" s="17">
        <v>159.10807</v>
      </c>
      <c r="MH46" s="17">
        <v>159.10807</v>
      </c>
      <c r="MI46" s="17">
        <v>-20.608070000000001</v>
      </c>
      <c r="MJ46" s="17">
        <v>138.69999999999999</v>
      </c>
      <c r="MK46" s="17">
        <v>159.10807</v>
      </c>
      <c r="ML46" s="17">
        <v>159.10807</v>
      </c>
      <c r="MM46" s="17">
        <v>-20.408069999999999</v>
      </c>
      <c r="MN46" s="17">
        <v>150.4</v>
      </c>
      <c r="MO46" s="17">
        <v>159.58587</v>
      </c>
      <c r="MP46" s="17">
        <v>159.58587</v>
      </c>
      <c r="MQ46" s="17">
        <v>-9.1858699999999995</v>
      </c>
      <c r="MR46" s="17">
        <v>163.19999999999999</v>
      </c>
      <c r="MS46" s="17">
        <v>111.00788</v>
      </c>
      <c r="MT46" s="17">
        <v>185.80778000000001</v>
      </c>
      <c r="MU46" s="17">
        <v>-22.607780000000002</v>
      </c>
      <c r="MV46" s="17"/>
      <c r="MW46" s="17"/>
      <c r="MX46" s="17"/>
      <c r="MY46" s="17">
        <v>0</v>
      </c>
      <c r="MZ46" s="17"/>
      <c r="NA46" s="17"/>
      <c r="NB46" s="17"/>
      <c r="NC46" s="17">
        <v>0</v>
      </c>
      <c r="ND46" s="17"/>
      <c r="NE46" s="17"/>
      <c r="NF46" s="17"/>
      <c r="NG46" s="17">
        <v>0</v>
      </c>
      <c r="NH46" s="17"/>
      <c r="NI46" s="17"/>
      <c r="NJ46" s="17"/>
      <c r="NK46" s="17">
        <v>0</v>
      </c>
      <c r="NL46" s="17">
        <v>206.8</v>
      </c>
      <c r="NM46" s="17">
        <v>206.49084999999999</v>
      </c>
      <c r="NN46" s="17">
        <v>206.49084999999999</v>
      </c>
      <c r="NO46" s="17">
        <v>0.30914999999999998</v>
      </c>
      <c r="NP46" s="17">
        <v>98.8</v>
      </c>
      <c r="NQ46" s="17">
        <v>103.55547</v>
      </c>
      <c r="NR46" s="17">
        <v>103.55547</v>
      </c>
      <c r="NS46" s="17">
        <v>-4.7554699999999999</v>
      </c>
      <c r="NT46" s="17">
        <v>0</v>
      </c>
      <c r="NU46" s="17">
        <v>7.2163700000000004</v>
      </c>
      <c r="NV46" s="17">
        <v>9.09</v>
      </c>
      <c r="NW46" s="17">
        <v>-9.09</v>
      </c>
      <c r="NX46" s="17">
        <v>4.4000000000000004</v>
      </c>
      <c r="NY46" s="17">
        <v>4.0686799999999996</v>
      </c>
      <c r="NZ46" s="17">
        <v>9.9490999999999996</v>
      </c>
      <c r="OA46" s="17">
        <v>-5.5491000000000001</v>
      </c>
      <c r="OB46" s="17">
        <v>20.100000000000001</v>
      </c>
      <c r="OC46" s="17">
        <v>20</v>
      </c>
      <c r="OD46" s="17">
        <v>17.492709999999999</v>
      </c>
      <c r="OE46" s="17">
        <v>2.6072899999999999</v>
      </c>
      <c r="OF46" s="17">
        <v>0</v>
      </c>
      <c r="OG46" s="17"/>
      <c r="OH46" s="17"/>
      <c r="OI46" s="17">
        <v>0</v>
      </c>
      <c r="OJ46" s="17">
        <v>18.3</v>
      </c>
      <c r="OK46" s="17">
        <v>22</v>
      </c>
      <c r="OL46" s="17">
        <v>20.95</v>
      </c>
      <c r="OM46" s="17">
        <v>-2.65</v>
      </c>
      <c r="ON46" s="17">
        <v>0</v>
      </c>
      <c r="OO46" s="17"/>
      <c r="OP46" s="17"/>
      <c r="OQ46" s="17">
        <v>0</v>
      </c>
      <c r="OR46" s="17">
        <v>0</v>
      </c>
      <c r="OS46" s="17">
        <v>7.4009999999999998</v>
      </c>
      <c r="OT46" s="17">
        <v>7.4009999999999998</v>
      </c>
      <c r="OU46" s="17">
        <v>-7.4009999999999998</v>
      </c>
      <c r="OV46" s="17">
        <v>0</v>
      </c>
      <c r="OW46" s="17"/>
      <c r="OX46" s="17"/>
      <c r="OY46" s="17">
        <v>0</v>
      </c>
      <c r="OZ46" s="17">
        <v>20.2</v>
      </c>
      <c r="PA46" s="17">
        <v>19.436350000000001</v>
      </c>
      <c r="PB46" s="17">
        <v>19.436350000000001</v>
      </c>
      <c r="PC46" s="17">
        <v>0.76365000000000005</v>
      </c>
      <c r="PD46" s="17">
        <v>9.9</v>
      </c>
      <c r="PE46" s="17">
        <v>9.9830000000000005</v>
      </c>
      <c r="PF46" s="17">
        <v>9.9830000000000005</v>
      </c>
      <c r="PG46" s="17">
        <v>-8.3000000000000004E-2</v>
      </c>
      <c r="PH46" s="17">
        <v>5.6</v>
      </c>
      <c r="PI46" s="17">
        <v>5.67</v>
      </c>
      <c r="PJ46" s="17">
        <v>5.67</v>
      </c>
      <c r="PK46" s="17">
        <v>-7.0000000000000007E-2</v>
      </c>
      <c r="PL46" s="17">
        <v>0</v>
      </c>
      <c r="PM46" s="17"/>
      <c r="PN46" s="17"/>
      <c r="PO46" s="17">
        <v>0</v>
      </c>
      <c r="PP46" s="17">
        <v>1.6</v>
      </c>
      <c r="PQ46" s="17">
        <v>1</v>
      </c>
      <c r="PR46" s="17">
        <v>1</v>
      </c>
      <c r="PS46" s="17">
        <v>0.6</v>
      </c>
      <c r="PT46" s="17">
        <v>3.7</v>
      </c>
      <c r="PU46" s="17">
        <v>3.55</v>
      </c>
      <c r="PV46" s="17">
        <v>3.55</v>
      </c>
      <c r="PW46" s="17">
        <v>0.15</v>
      </c>
      <c r="PX46" s="17">
        <v>4.9000000000000004</v>
      </c>
      <c r="PY46" s="17">
        <v>5</v>
      </c>
      <c r="PZ46" s="17">
        <v>5</v>
      </c>
      <c r="QA46" s="17">
        <v>-0.1</v>
      </c>
      <c r="QB46" s="17">
        <v>20.399999999999999</v>
      </c>
      <c r="QC46" s="17">
        <v>20.274049999999999</v>
      </c>
      <c r="QD46" s="17">
        <v>20.274049999999999</v>
      </c>
      <c r="QE46" s="17">
        <v>0.12595000000000001</v>
      </c>
      <c r="QF46" s="17">
        <v>20</v>
      </c>
      <c r="QG46" s="17">
        <v>19.436350000000001</v>
      </c>
      <c r="QH46" s="17">
        <v>19.436350000000001</v>
      </c>
      <c r="QI46" s="17">
        <v>0.56364999999999998</v>
      </c>
      <c r="QJ46" s="17">
        <v>18.600000000000001</v>
      </c>
      <c r="QK46" s="17">
        <v>17.492709999999999</v>
      </c>
      <c r="QL46" s="17">
        <v>17.492709999999999</v>
      </c>
      <c r="QM46" s="17">
        <v>1.1072900000000001</v>
      </c>
      <c r="QN46" s="17">
        <v>3.3</v>
      </c>
      <c r="QO46" s="17">
        <v>3.4</v>
      </c>
      <c r="QP46" s="17">
        <v>3.4</v>
      </c>
      <c r="QQ46" s="17">
        <v>-0.1</v>
      </c>
      <c r="QR46" s="17">
        <v>18.600000000000001</v>
      </c>
      <c r="QS46" s="17">
        <v>17.881440000000001</v>
      </c>
      <c r="QT46" s="17">
        <v>17.881440000000001</v>
      </c>
      <c r="QU46" s="17">
        <v>0.71855999999999998</v>
      </c>
      <c r="QV46" s="17">
        <v>0</v>
      </c>
      <c r="QW46" s="17"/>
      <c r="QX46" s="17"/>
      <c r="QY46" s="17">
        <v>0</v>
      </c>
      <c r="QZ46" s="17">
        <v>0</v>
      </c>
      <c r="RA46" s="17"/>
      <c r="RB46" s="17"/>
      <c r="RC46" s="17">
        <v>0</v>
      </c>
      <c r="RD46" s="17">
        <v>3.6</v>
      </c>
      <c r="RE46" s="17">
        <v>2.6</v>
      </c>
      <c r="RF46" s="17">
        <v>3.0830000000000002</v>
      </c>
      <c r="RG46" s="17">
        <v>0.51700000000000002</v>
      </c>
      <c r="RH46" s="17">
        <v>16.899999999999999</v>
      </c>
      <c r="RI46" s="17">
        <v>11</v>
      </c>
      <c r="RJ46" s="17">
        <v>9.2959999999999994</v>
      </c>
      <c r="RK46" s="17">
        <v>7.6040000000000001</v>
      </c>
      <c r="RL46" s="17">
        <v>0</v>
      </c>
      <c r="RM46" s="17"/>
      <c r="RN46" s="17"/>
      <c r="RO46" s="17">
        <v>0</v>
      </c>
      <c r="RP46" s="17">
        <v>3.2</v>
      </c>
      <c r="RQ46" s="17">
        <v>3.399</v>
      </c>
      <c r="RR46" s="17">
        <v>3.399</v>
      </c>
      <c r="RS46" s="17">
        <v>-0.19900000000000001</v>
      </c>
      <c r="RT46" s="17">
        <v>20.399999999999999</v>
      </c>
      <c r="RU46" s="17">
        <v>19.792000000000002</v>
      </c>
      <c r="RV46" s="17">
        <v>19.792000000000002</v>
      </c>
      <c r="RW46" s="17">
        <v>0.60799999999999998</v>
      </c>
      <c r="RX46" s="17">
        <v>3.1</v>
      </c>
      <c r="RY46" s="17">
        <v>2</v>
      </c>
      <c r="RZ46" s="17">
        <v>2</v>
      </c>
      <c r="SA46" s="17">
        <v>1.1000000000000001</v>
      </c>
      <c r="SB46" s="17">
        <v>0.4</v>
      </c>
      <c r="SC46" s="17">
        <v>0.4</v>
      </c>
      <c r="SD46" s="17">
        <v>0.4</v>
      </c>
      <c r="SE46" s="17">
        <v>0</v>
      </c>
      <c r="SF46" s="17">
        <v>0</v>
      </c>
      <c r="SG46" s="17"/>
      <c r="SH46" s="17"/>
      <c r="SI46" s="17">
        <v>0</v>
      </c>
      <c r="SJ46" s="17">
        <v>19.7</v>
      </c>
      <c r="SK46" s="17">
        <v>19.1448</v>
      </c>
      <c r="SL46" s="17">
        <v>19.1448</v>
      </c>
      <c r="SM46" s="17">
        <v>0.55520000000000003</v>
      </c>
      <c r="SN46" s="17">
        <v>12.8</v>
      </c>
      <c r="SO46" s="17">
        <v>12.244899999999999</v>
      </c>
      <c r="SP46" s="17">
        <v>12.244899999999999</v>
      </c>
      <c r="SQ46" s="17">
        <v>0.55510000000000004</v>
      </c>
      <c r="SR46" s="17">
        <v>20.100000000000001</v>
      </c>
      <c r="SS46" s="17">
        <v>19.436350000000001</v>
      </c>
      <c r="ST46" s="17">
        <v>19.436350000000001</v>
      </c>
      <c r="SU46" s="17">
        <v>0.66364999999999996</v>
      </c>
      <c r="SV46" s="17">
        <v>20.2</v>
      </c>
      <c r="SW46" s="17">
        <v>19.436350000000001</v>
      </c>
      <c r="SX46" s="17">
        <v>19.436350000000001</v>
      </c>
      <c r="SY46" s="17">
        <v>0.76365000000000005</v>
      </c>
      <c r="SZ46" s="17">
        <v>20</v>
      </c>
      <c r="TA46" s="17">
        <v>19.241980000000002</v>
      </c>
      <c r="TB46" s="17">
        <v>19.241980000000002</v>
      </c>
      <c r="TC46" s="17">
        <v>0.75802000000000003</v>
      </c>
      <c r="TD46" s="17">
        <v>2.6</v>
      </c>
      <c r="TE46" s="17">
        <v>3.605</v>
      </c>
      <c r="TF46" s="17">
        <v>3.605</v>
      </c>
      <c r="TG46" s="17">
        <v>-1.0049999999999999</v>
      </c>
      <c r="TH46" s="17">
        <v>1.5</v>
      </c>
      <c r="TI46" s="17">
        <v>19.100000000000001</v>
      </c>
      <c r="TJ46" s="17">
        <v>20.571000000000002</v>
      </c>
      <c r="TK46" s="17">
        <v>-19.071000000000002</v>
      </c>
      <c r="TL46" s="17">
        <v>0</v>
      </c>
      <c r="TM46" s="17"/>
      <c r="TN46" s="17"/>
      <c r="TO46" s="17">
        <v>0</v>
      </c>
      <c r="TP46" s="17">
        <v>6.1</v>
      </c>
      <c r="TQ46" s="17">
        <v>12.6</v>
      </c>
      <c r="TR46" s="17">
        <v>9.5169999999999995</v>
      </c>
      <c r="TS46" s="17">
        <v>-3.4169999999999998</v>
      </c>
      <c r="TT46" s="17">
        <v>0</v>
      </c>
      <c r="TU46" s="17">
        <v>25.2</v>
      </c>
      <c r="TV46" s="17">
        <v>21.263000000000002</v>
      </c>
      <c r="TW46" s="17">
        <v>-21.263000000000002</v>
      </c>
      <c r="TX46" s="17">
        <v>0.8</v>
      </c>
      <c r="TY46" s="17">
        <v>0.56000000000000005</v>
      </c>
      <c r="TZ46" s="17">
        <v>0.56000000000000005</v>
      </c>
      <c r="UA46" s="17">
        <v>0.24</v>
      </c>
      <c r="UB46" s="17">
        <v>0.2</v>
      </c>
      <c r="UC46" s="17">
        <v>0.876</v>
      </c>
      <c r="UD46" s="17">
        <v>0.876</v>
      </c>
      <c r="UE46" s="17">
        <v>-0.67600000000000005</v>
      </c>
      <c r="UF46" s="17">
        <v>0</v>
      </c>
      <c r="UG46" s="17">
        <v>0.15</v>
      </c>
      <c r="UH46" s="17">
        <v>0.15</v>
      </c>
      <c r="UI46" s="17">
        <v>-0.15</v>
      </c>
      <c r="UJ46" s="17">
        <v>20.9</v>
      </c>
      <c r="UK46" s="17">
        <v>19.436350000000001</v>
      </c>
      <c r="UL46" s="17">
        <v>19.436350000000001</v>
      </c>
      <c r="UM46" s="17">
        <v>1.4636499999999999</v>
      </c>
      <c r="UN46" s="17">
        <v>7.8</v>
      </c>
      <c r="UO46" s="17">
        <v>8.1999999999999993</v>
      </c>
      <c r="UP46" s="17">
        <v>8.1999999999999993</v>
      </c>
      <c r="UQ46" s="17">
        <v>-0.4</v>
      </c>
      <c r="UR46" s="17"/>
      <c r="US46" s="17"/>
      <c r="UT46" s="17"/>
      <c r="UU46" s="17">
        <v>0</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20.100000000000001</v>
      </c>
      <c r="VE46" s="17">
        <v>19.436350000000001</v>
      </c>
      <c r="VF46" s="17">
        <v>19.436350000000001</v>
      </c>
      <c r="VG46" s="17">
        <v>0.66364999999999996</v>
      </c>
      <c r="VH46" s="17">
        <v>0</v>
      </c>
      <c r="VI46" s="17">
        <v>7.9729999999999999</v>
      </c>
      <c r="VJ46" s="17">
        <v>7.9729999999999999</v>
      </c>
      <c r="VK46" s="17">
        <v>-7.9729999999999999</v>
      </c>
      <c r="VL46" s="17">
        <v>0</v>
      </c>
      <c r="VM46" s="17"/>
      <c r="VN46" s="17"/>
      <c r="VO46" s="17">
        <v>0</v>
      </c>
      <c r="VP46" s="17">
        <v>0</v>
      </c>
      <c r="VQ46" s="17"/>
      <c r="VR46" s="17"/>
      <c r="VS46" s="17">
        <v>0</v>
      </c>
      <c r="VT46" s="17">
        <v>0</v>
      </c>
      <c r="VU46" s="17"/>
      <c r="VV46" s="17"/>
      <c r="VW46" s="17">
        <v>0</v>
      </c>
      <c r="VX46" s="17">
        <v>0.3</v>
      </c>
      <c r="VY46" s="17"/>
      <c r="VZ46" s="17">
        <v>0.6</v>
      </c>
      <c r="WA46" s="17">
        <v>-0.3</v>
      </c>
      <c r="WB46" s="17">
        <v>47.2</v>
      </c>
      <c r="WC46" s="17">
        <v>48</v>
      </c>
      <c r="WD46" s="17">
        <v>33</v>
      </c>
      <c r="WE46" s="17">
        <v>14.2</v>
      </c>
      <c r="WF46" s="17">
        <v>52</v>
      </c>
      <c r="WG46" s="17">
        <v>38</v>
      </c>
      <c r="WH46" s="17">
        <v>33</v>
      </c>
      <c r="WI46" s="17">
        <v>19</v>
      </c>
      <c r="WJ46" s="17">
        <v>0</v>
      </c>
      <c r="WK46" s="17"/>
      <c r="WL46" s="17"/>
      <c r="WM46" s="17">
        <v>0</v>
      </c>
      <c r="WN46" s="17">
        <v>2.2999999999999998</v>
      </c>
      <c r="WO46" s="17">
        <v>2.9009999999999998</v>
      </c>
      <c r="WP46" s="17">
        <v>2.9009999999999998</v>
      </c>
      <c r="WQ46" s="17">
        <v>-0.60099999999999998</v>
      </c>
      <c r="WR46" s="17">
        <v>1.9</v>
      </c>
      <c r="WS46" s="17">
        <v>1.2</v>
      </c>
      <c r="WT46" s="17">
        <v>1.2</v>
      </c>
      <c r="WU46" s="17">
        <v>0.7</v>
      </c>
      <c r="WV46" s="17">
        <v>1.2</v>
      </c>
      <c r="WW46" s="17">
        <v>1.2</v>
      </c>
      <c r="WX46" s="17">
        <v>1.2</v>
      </c>
      <c r="WY46" s="17">
        <v>0</v>
      </c>
      <c r="WZ46" s="17">
        <v>1.1000000000000001</v>
      </c>
      <c r="XA46" s="17">
        <v>1.4</v>
      </c>
      <c r="XB46" s="17">
        <v>1.4</v>
      </c>
      <c r="XC46" s="17">
        <v>-0.3</v>
      </c>
      <c r="XD46" s="17">
        <v>0</v>
      </c>
      <c r="XE46" s="17"/>
      <c r="XF46" s="17"/>
      <c r="XG46" s="17">
        <v>0</v>
      </c>
      <c r="XH46" s="17">
        <v>8.8000000000000007</v>
      </c>
      <c r="XI46" s="17">
        <v>9</v>
      </c>
      <c r="XJ46" s="17">
        <v>9</v>
      </c>
      <c r="XK46" s="17">
        <v>-0.2</v>
      </c>
      <c r="XL46" s="17">
        <v>20.100000000000001</v>
      </c>
      <c r="XM46" s="17">
        <v>20</v>
      </c>
      <c r="XN46" s="17">
        <v>19.241980000000002</v>
      </c>
      <c r="XO46" s="17">
        <v>0.85802</v>
      </c>
      <c r="XP46" s="17">
        <v>9.3000000000000007</v>
      </c>
      <c r="XQ46" s="17">
        <v>9</v>
      </c>
      <c r="XR46" s="17">
        <v>10.6</v>
      </c>
      <c r="XS46" s="17">
        <v>-1.3</v>
      </c>
      <c r="XT46" s="17">
        <v>27</v>
      </c>
      <c r="XU46" s="17">
        <v>30.5</v>
      </c>
      <c r="XV46" s="17">
        <v>30.5</v>
      </c>
      <c r="XW46" s="17">
        <v>-3.5</v>
      </c>
      <c r="XX46" s="17">
        <v>34</v>
      </c>
      <c r="XY46" s="17">
        <v>30.5</v>
      </c>
      <c r="XZ46" s="17">
        <v>30.5</v>
      </c>
      <c r="YA46" s="17">
        <v>3.5</v>
      </c>
      <c r="YB46" s="17"/>
      <c r="YC46" s="17"/>
      <c r="YD46" s="17"/>
      <c r="YE46" s="17">
        <v>0</v>
      </c>
      <c r="YF46" s="17">
        <v>5</v>
      </c>
      <c r="YG46" s="17">
        <v>5</v>
      </c>
      <c r="YH46" s="17">
        <v>16</v>
      </c>
      <c r="YI46" s="17">
        <v>-11</v>
      </c>
      <c r="YJ46" s="17">
        <v>4.7</v>
      </c>
      <c r="YK46" s="17"/>
      <c r="YL46" s="17"/>
      <c r="YM46" s="17">
        <v>4.7</v>
      </c>
      <c r="YN46" s="17">
        <v>0</v>
      </c>
      <c r="YO46" s="17"/>
      <c r="YP46" s="17"/>
      <c r="YQ46" s="17">
        <v>0</v>
      </c>
      <c r="YR46" s="17">
        <v>2.89</v>
      </c>
      <c r="YS46" s="17">
        <v>22</v>
      </c>
      <c r="YT46" s="17">
        <v>22</v>
      </c>
      <c r="YU46" s="17">
        <v>-19.11</v>
      </c>
    </row>
    <row r="47" spans="1:671" ht="24" customHeight="1" x14ac:dyDescent="0.25">
      <c r="A47" s="1"/>
      <c r="B47" s="16" t="s">
        <v>35</v>
      </c>
      <c r="C47" s="16" t="s">
        <v>824</v>
      </c>
      <c r="D47" s="17">
        <v>205.3</v>
      </c>
      <c r="E47" s="17">
        <v>203.40136000000001</v>
      </c>
      <c r="F47" s="17">
        <v>203.40136000000001</v>
      </c>
      <c r="G47" s="17">
        <v>1.8986400000000001</v>
      </c>
      <c r="H47" s="17">
        <v>639.4</v>
      </c>
      <c r="I47" s="17">
        <v>627.79395999999997</v>
      </c>
      <c r="J47" s="17">
        <v>627.79395999999997</v>
      </c>
      <c r="K47" s="17">
        <v>11.60604</v>
      </c>
      <c r="L47" s="17">
        <v>213.8</v>
      </c>
      <c r="M47" s="17">
        <v>204.43100999999999</v>
      </c>
      <c r="N47" s="17">
        <v>204.43100999999999</v>
      </c>
      <c r="O47" s="17">
        <v>9.3689900000000002</v>
      </c>
      <c r="P47" s="17"/>
      <c r="Q47" s="17"/>
      <c r="R47" s="17"/>
      <c r="S47" s="17">
        <v>0</v>
      </c>
      <c r="T47" s="17"/>
      <c r="U47" s="17"/>
      <c r="V47" s="17"/>
      <c r="W47" s="17">
        <v>0</v>
      </c>
      <c r="X47" s="17">
        <v>90.6</v>
      </c>
      <c r="Y47" s="17">
        <v>91.867829999999998</v>
      </c>
      <c r="Z47" s="17">
        <v>91.867829999999998</v>
      </c>
      <c r="AA47" s="17">
        <v>-1.26783</v>
      </c>
      <c r="AB47" s="17">
        <v>240.6</v>
      </c>
      <c r="AC47" s="17">
        <v>242</v>
      </c>
      <c r="AD47" s="17">
        <v>242</v>
      </c>
      <c r="AE47" s="17">
        <v>-1.4</v>
      </c>
      <c r="AF47" s="17"/>
      <c r="AG47" s="17"/>
      <c r="AH47" s="17"/>
      <c r="AI47" s="17">
        <v>0</v>
      </c>
      <c r="AJ47" s="17">
        <v>81.2</v>
      </c>
      <c r="AK47" s="17">
        <v>61.791969999999999</v>
      </c>
      <c r="AL47" s="17"/>
      <c r="AM47" s="17">
        <v>81.2</v>
      </c>
      <c r="AN47" s="17">
        <v>161.9</v>
      </c>
      <c r="AO47" s="17">
        <v>158.48805999999999</v>
      </c>
      <c r="AP47" s="17">
        <v>181.79804999999999</v>
      </c>
      <c r="AQ47" s="17">
        <v>-19.898050000000001</v>
      </c>
      <c r="AR47" s="17">
        <v>161.9</v>
      </c>
      <c r="AS47" s="17">
        <v>158.48805999999999</v>
      </c>
      <c r="AT47" s="17">
        <v>181.79804999999999</v>
      </c>
      <c r="AU47" s="17">
        <v>-19.898050000000001</v>
      </c>
      <c r="AV47" s="17">
        <v>162.1</v>
      </c>
      <c r="AW47" s="17">
        <v>158.48805999999999</v>
      </c>
      <c r="AX47" s="17">
        <v>181.79804999999999</v>
      </c>
      <c r="AY47" s="17">
        <v>-19.698049999999999</v>
      </c>
      <c r="AZ47" s="17">
        <v>253.9</v>
      </c>
      <c r="BA47" s="17">
        <v>238.446</v>
      </c>
      <c r="BB47" s="17">
        <v>273.51598999999999</v>
      </c>
      <c r="BC47" s="17">
        <v>-19.61599</v>
      </c>
      <c r="BD47" s="17">
        <v>203.7</v>
      </c>
      <c r="BE47" s="17">
        <v>207.24285</v>
      </c>
      <c r="BF47" s="17">
        <v>207.24285</v>
      </c>
      <c r="BG47" s="17">
        <v>-3.5428500000000001</v>
      </c>
      <c r="BH47" s="17">
        <v>108.4</v>
      </c>
      <c r="BI47" s="17">
        <v>103.93259999999999</v>
      </c>
      <c r="BJ47" s="17">
        <v>103.93259999999999</v>
      </c>
      <c r="BK47" s="17">
        <v>4.4673999999999996</v>
      </c>
      <c r="BL47" s="17">
        <v>560.79999999999995</v>
      </c>
      <c r="BM47" s="17">
        <v>566.08941000000004</v>
      </c>
      <c r="BN47" s="17">
        <v>566.08941000000004</v>
      </c>
      <c r="BO47" s="17">
        <v>-5.2894100000000002</v>
      </c>
      <c r="BP47" s="17">
        <v>10.3</v>
      </c>
      <c r="BQ47" s="17">
        <v>10.52094</v>
      </c>
      <c r="BR47" s="17">
        <v>3.45607</v>
      </c>
      <c r="BS47" s="17">
        <v>6.8439300000000003</v>
      </c>
      <c r="BT47" s="17"/>
      <c r="BU47" s="17"/>
      <c r="BV47" s="17"/>
      <c r="BW47" s="17">
        <v>0</v>
      </c>
      <c r="BX47" s="17"/>
      <c r="BY47" s="17"/>
      <c r="BZ47" s="17"/>
      <c r="CA47" s="17">
        <v>0</v>
      </c>
      <c r="CB47" s="17"/>
      <c r="CC47" s="17"/>
      <c r="CD47" s="17"/>
      <c r="CE47" s="17">
        <v>0</v>
      </c>
      <c r="CF47" s="17"/>
      <c r="CG47" s="17"/>
      <c r="CH47" s="17"/>
      <c r="CI47" s="17">
        <v>0</v>
      </c>
      <c r="CJ47" s="17">
        <v>169.5</v>
      </c>
      <c r="CK47" s="17">
        <v>164.06706</v>
      </c>
      <c r="CL47" s="17">
        <v>164.06706</v>
      </c>
      <c r="CM47" s="17">
        <v>5.4329400000000003</v>
      </c>
      <c r="CN47" s="17">
        <v>9.9</v>
      </c>
      <c r="CO47" s="17">
        <v>5.1336000000000004</v>
      </c>
      <c r="CP47" s="17">
        <v>5.1336000000000004</v>
      </c>
      <c r="CQ47" s="17">
        <v>4.7664</v>
      </c>
      <c r="CR47" s="17">
        <v>6.4</v>
      </c>
      <c r="CS47" s="17">
        <v>2.8178999999999998</v>
      </c>
      <c r="CT47" s="17">
        <v>2.8178999999999998</v>
      </c>
      <c r="CU47" s="17">
        <v>3.5821000000000001</v>
      </c>
      <c r="CV47" s="17">
        <v>22.1</v>
      </c>
      <c r="CW47" s="17">
        <v>22.410769999999999</v>
      </c>
      <c r="CX47" s="17">
        <v>22.410769999999999</v>
      </c>
      <c r="CY47" s="17">
        <v>-0.31076999999999999</v>
      </c>
      <c r="CZ47" s="17">
        <v>5.9</v>
      </c>
      <c r="DA47" s="17">
        <v>6.8787000000000003</v>
      </c>
      <c r="DB47" s="17">
        <v>6.8787000000000003</v>
      </c>
      <c r="DC47" s="17">
        <v>-0.97870000000000001</v>
      </c>
      <c r="DD47" s="17"/>
      <c r="DE47" s="17"/>
      <c r="DF47" s="17"/>
      <c r="DG47" s="17">
        <v>0</v>
      </c>
      <c r="DH47" s="17">
        <v>142.80000000000001</v>
      </c>
      <c r="DI47" s="17">
        <v>142.44412</v>
      </c>
      <c r="DJ47" s="17">
        <v>142.44412</v>
      </c>
      <c r="DK47" s="17">
        <v>0.35587999999999997</v>
      </c>
      <c r="DL47" s="17"/>
      <c r="DM47" s="17"/>
      <c r="DN47" s="17"/>
      <c r="DO47" s="17">
        <v>0</v>
      </c>
      <c r="DP47" s="17">
        <v>0</v>
      </c>
      <c r="DQ47" s="17"/>
      <c r="DR47" s="17"/>
      <c r="DS47" s="17">
        <v>0</v>
      </c>
      <c r="DT47" s="17"/>
      <c r="DU47" s="17"/>
      <c r="DV47" s="17"/>
      <c r="DW47" s="17">
        <v>0</v>
      </c>
      <c r="DX47" s="17"/>
      <c r="DY47" s="17"/>
      <c r="DZ47" s="17"/>
      <c r="EA47" s="17">
        <v>0</v>
      </c>
      <c r="EB47" s="17">
        <v>110.5</v>
      </c>
      <c r="EC47" s="17">
        <v>112.46647</v>
      </c>
      <c r="ED47" s="17">
        <v>112.46647</v>
      </c>
      <c r="EE47" s="17">
        <v>-1.9664699999999999</v>
      </c>
      <c r="EF47" s="17">
        <v>223.6</v>
      </c>
      <c r="EG47" s="17">
        <v>220.69499999999999</v>
      </c>
      <c r="EH47" s="17">
        <v>220.69499999999999</v>
      </c>
      <c r="EI47" s="17">
        <v>2.9049999999999998</v>
      </c>
      <c r="EJ47" s="17"/>
      <c r="EK47" s="17"/>
      <c r="EL47" s="17"/>
      <c r="EM47" s="17">
        <v>0</v>
      </c>
      <c r="EN47" s="17"/>
      <c r="EO47" s="17"/>
      <c r="EP47" s="17"/>
      <c r="EQ47" s="17">
        <v>0</v>
      </c>
      <c r="ER47" s="17"/>
      <c r="ES47" s="17"/>
      <c r="ET47" s="17"/>
      <c r="EU47" s="17">
        <v>0</v>
      </c>
      <c r="EV47" s="17">
        <v>6.5</v>
      </c>
      <c r="EW47" s="17">
        <v>6.39</v>
      </c>
      <c r="EX47" s="17">
        <v>6.39</v>
      </c>
      <c r="EY47" s="17">
        <v>0.11</v>
      </c>
      <c r="EZ47" s="17">
        <v>462.3</v>
      </c>
      <c r="FA47" s="17">
        <v>457.09426999999999</v>
      </c>
      <c r="FB47" s="17">
        <v>457.09426999999999</v>
      </c>
      <c r="FC47" s="17">
        <v>5.20573</v>
      </c>
      <c r="FD47" s="17">
        <v>81.5</v>
      </c>
      <c r="FE47" s="17">
        <v>81.635570000000001</v>
      </c>
      <c r="FF47" s="17">
        <v>81.635570000000001</v>
      </c>
      <c r="FG47" s="17">
        <v>-0.13557</v>
      </c>
      <c r="FH47" s="17">
        <v>152.1</v>
      </c>
      <c r="FI47" s="17">
        <v>151.36251999999999</v>
      </c>
      <c r="FJ47" s="17">
        <v>151.36251999999999</v>
      </c>
      <c r="FK47" s="17">
        <v>0.73748000000000002</v>
      </c>
      <c r="FL47" s="17">
        <v>42</v>
      </c>
      <c r="FM47" s="17">
        <v>41.89893</v>
      </c>
      <c r="FN47" s="17">
        <v>41.89893</v>
      </c>
      <c r="FO47" s="17">
        <v>0.10106999999999999</v>
      </c>
      <c r="FP47" s="17">
        <v>18.600000000000001</v>
      </c>
      <c r="FQ47" s="17">
        <v>19.21088</v>
      </c>
      <c r="FR47" s="17">
        <v>14.94232</v>
      </c>
      <c r="FS47" s="17">
        <v>3.65768</v>
      </c>
      <c r="FT47" s="17">
        <v>18.8</v>
      </c>
      <c r="FU47" s="17">
        <v>18.172979999999999</v>
      </c>
      <c r="FV47" s="17">
        <v>18.172979999999999</v>
      </c>
      <c r="FW47" s="17">
        <v>0.62702000000000002</v>
      </c>
      <c r="FX47" s="17">
        <v>90</v>
      </c>
      <c r="FY47" s="17">
        <v>87.773570000000007</v>
      </c>
      <c r="FZ47" s="17">
        <v>87.773570000000007</v>
      </c>
      <c r="GA47" s="17">
        <v>2.2264300000000001</v>
      </c>
      <c r="GB47" s="17">
        <v>0</v>
      </c>
      <c r="GC47" s="17"/>
      <c r="GD47" s="17"/>
      <c r="GE47" s="17">
        <v>0</v>
      </c>
      <c r="GF47" s="17">
        <v>0</v>
      </c>
      <c r="GG47" s="17"/>
      <c r="GH47" s="17"/>
      <c r="GI47" s="17">
        <v>0</v>
      </c>
      <c r="GJ47" s="17">
        <v>0</v>
      </c>
      <c r="GK47" s="17"/>
      <c r="GL47" s="17"/>
      <c r="GM47" s="17">
        <v>0</v>
      </c>
      <c r="GN47" s="17">
        <v>107.1</v>
      </c>
      <c r="GO47" s="17">
        <v>110.48202000000001</v>
      </c>
      <c r="GP47" s="17">
        <v>110.48202000000001</v>
      </c>
      <c r="GQ47" s="17">
        <v>-3.3820199999999998</v>
      </c>
      <c r="GR47" s="17">
        <v>46.2</v>
      </c>
      <c r="GS47" s="17">
        <v>47.082599999999999</v>
      </c>
      <c r="GT47" s="17">
        <v>47.082599999999999</v>
      </c>
      <c r="GU47" s="17">
        <v>-0.88260000000000005</v>
      </c>
      <c r="GV47" s="17">
        <v>46.3</v>
      </c>
      <c r="GW47" s="17">
        <v>44.103009999999998</v>
      </c>
      <c r="GX47" s="17">
        <v>44.103009999999998</v>
      </c>
      <c r="GY47" s="17">
        <v>2.19699</v>
      </c>
      <c r="GZ47" s="17">
        <v>4</v>
      </c>
      <c r="HA47" s="17"/>
      <c r="HB47" s="17"/>
      <c r="HC47" s="17">
        <v>4</v>
      </c>
      <c r="HD47" s="17">
        <v>17</v>
      </c>
      <c r="HE47" s="17">
        <v>17.005710000000001</v>
      </c>
      <c r="HF47" s="17">
        <v>17.005710000000001</v>
      </c>
      <c r="HG47" s="17">
        <v>-5.7099999999999998E-3</v>
      </c>
      <c r="HH47" s="17">
        <v>170.2</v>
      </c>
      <c r="HI47" s="17">
        <v>174.55948000000001</v>
      </c>
      <c r="HJ47" s="17">
        <v>174.55948000000001</v>
      </c>
      <c r="HK47" s="17">
        <v>-4.3594799999999996</v>
      </c>
      <c r="HL47" s="17"/>
      <c r="HM47" s="17"/>
      <c r="HN47" s="17"/>
      <c r="HO47" s="17">
        <v>0</v>
      </c>
      <c r="HP47" s="17"/>
      <c r="HQ47" s="17"/>
      <c r="HR47" s="17"/>
      <c r="HS47" s="17">
        <v>0</v>
      </c>
      <c r="HT47" s="17">
        <v>94.7</v>
      </c>
      <c r="HU47" s="17">
        <v>95.54513</v>
      </c>
      <c r="HV47" s="17">
        <v>95.545190000000005</v>
      </c>
      <c r="HW47" s="17">
        <v>-0.84519</v>
      </c>
      <c r="HX47" s="17">
        <v>24.8</v>
      </c>
      <c r="HY47" s="17">
        <v>26</v>
      </c>
      <c r="HZ47" s="17">
        <v>26</v>
      </c>
      <c r="IA47" s="17">
        <v>-1.2</v>
      </c>
      <c r="IB47" s="17"/>
      <c r="IC47" s="17"/>
      <c r="ID47" s="17"/>
      <c r="IE47" s="17">
        <v>0</v>
      </c>
      <c r="IF47" s="17">
        <v>0</v>
      </c>
      <c r="IG47" s="17"/>
      <c r="IH47" s="17"/>
      <c r="II47" s="17">
        <v>0</v>
      </c>
      <c r="IJ47" s="17"/>
      <c r="IK47" s="17"/>
      <c r="IL47" s="17"/>
      <c r="IM47" s="17">
        <v>0</v>
      </c>
      <c r="IN47" s="17"/>
      <c r="IO47" s="17"/>
      <c r="IP47" s="17"/>
      <c r="IQ47" s="17">
        <v>0</v>
      </c>
      <c r="IR47" s="17"/>
      <c r="IS47" s="17"/>
      <c r="IT47" s="17"/>
      <c r="IU47" s="17">
        <v>0</v>
      </c>
      <c r="IV47" s="17">
        <v>128.6</v>
      </c>
      <c r="IW47" s="17">
        <v>126.84735999999999</v>
      </c>
      <c r="IX47" s="17">
        <v>132.83837</v>
      </c>
      <c r="IY47" s="17">
        <v>-4.2383699999999997</v>
      </c>
      <c r="IZ47" s="17"/>
      <c r="JA47" s="17"/>
      <c r="JB47" s="17"/>
      <c r="JC47" s="17">
        <v>0</v>
      </c>
      <c r="JD47" s="17">
        <v>165.1</v>
      </c>
      <c r="JE47" s="17">
        <v>162.79997</v>
      </c>
      <c r="JF47" s="17">
        <v>162.79997</v>
      </c>
      <c r="JG47" s="17">
        <v>2.30003</v>
      </c>
      <c r="JH47" s="17">
        <v>196.4</v>
      </c>
      <c r="JI47" s="17">
        <v>198.13749000000001</v>
      </c>
      <c r="JJ47" s="17">
        <v>198.13749000000001</v>
      </c>
      <c r="JK47" s="17">
        <v>-1.73749</v>
      </c>
      <c r="JL47" s="17"/>
      <c r="JM47" s="17"/>
      <c r="JN47" s="17"/>
      <c r="JO47" s="17">
        <v>0</v>
      </c>
      <c r="JP47" s="17">
        <v>71.7</v>
      </c>
      <c r="JQ47" s="17">
        <v>73.590999999999994</v>
      </c>
      <c r="JR47" s="17">
        <v>73.590999999999994</v>
      </c>
      <c r="JS47" s="17">
        <v>-1.891</v>
      </c>
      <c r="JT47" s="17">
        <v>35.299999999999997</v>
      </c>
      <c r="JU47" s="17">
        <v>36.905999999999999</v>
      </c>
      <c r="JV47" s="17">
        <v>36.905999999999999</v>
      </c>
      <c r="JW47" s="17">
        <v>-1.6060000000000001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2.2999999999999998</v>
      </c>
      <c r="KW47" s="17">
        <v>2.04081</v>
      </c>
      <c r="KX47" s="17">
        <v>2.04081</v>
      </c>
      <c r="KY47" s="17">
        <v>0.25918999999999998</v>
      </c>
      <c r="KZ47" s="17">
        <v>270.60000000000002</v>
      </c>
      <c r="LA47" s="17">
        <v>270.06803000000002</v>
      </c>
      <c r="LB47" s="17">
        <v>181.75317000000001</v>
      </c>
      <c r="LC47" s="17">
        <v>88.846829999999997</v>
      </c>
      <c r="LD47" s="17">
        <v>132.80000000000001</v>
      </c>
      <c r="LE47" s="17">
        <v>133.16031000000001</v>
      </c>
      <c r="LF47" s="17">
        <v>108.33608</v>
      </c>
      <c r="LG47" s="17">
        <v>24.463920000000002</v>
      </c>
      <c r="LH47" s="17">
        <v>62.8</v>
      </c>
      <c r="LI47" s="17">
        <v>67.199219999999997</v>
      </c>
      <c r="LJ47" s="17">
        <v>67.199219999999997</v>
      </c>
      <c r="LK47" s="17">
        <v>-4.3992199999999997</v>
      </c>
      <c r="LL47" s="17">
        <v>76.900000000000006</v>
      </c>
      <c r="LM47" s="17">
        <v>78.567999999999998</v>
      </c>
      <c r="LN47" s="17">
        <v>78.567989999999995</v>
      </c>
      <c r="LO47" s="17">
        <v>-1.6679900000000001</v>
      </c>
      <c r="LP47" s="17">
        <v>30.2</v>
      </c>
      <c r="LQ47" s="17"/>
      <c r="LR47" s="17">
        <v>29.980560000000001</v>
      </c>
      <c r="LS47" s="17">
        <v>0.21944</v>
      </c>
      <c r="LT47" s="17"/>
      <c r="LU47" s="17"/>
      <c r="LV47" s="17">
        <v>89.548689999999993</v>
      </c>
      <c r="LW47" s="17">
        <v>-89.548689999999993</v>
      </c>
      <c r="LX47" s="17"/>
      <c r="LY47" s="17"/>
      <c r="LZ47" s="17"/>
      <c r="MA47" s="17">
        <v>0</v>
      </c>
      <c r="MB47" s="17"/>
      <c r="MC47" s="17"/>
      <c r="MD47" s="17">
        <v>52.196420000000003</v>
      </c>
      <c r="ME47" s="17">
        <v>-52.196420000000003</v>
      </c>
      <c r="MF47" s="17">
        <v>138.80000000000001</v>
      </c>
      <c r="MG47" s="17">
        <v>159.10807</v>
      </c>
      <c r="MH47" s="17">
        <v>159.10807</v>
      </c>
      <c r="MI47" s="17">
        <v>-20.308070000000001</v>
      </c>
      <c r="MJ47" s="17">
        <v>139.4</v>
      </c>
      <c r="MK47" s="17">
        <v>159.10807</v>
      </c>
      <c r="ML47" s="17">
        <v>159.10807</v>
      </c>
      <c r="MM47" s="17">
        <v>-19.708069999999999</v>
      </c>
      <c r="MN47" s="17">
        <v>167.9</v>
      </c>
      <c r="MO47" s="17">
        <v>159.58587</v>
      </c>
      <c r="MP47" s="17">
        <v>159.58587</v>
      </c>
      <c r="MQ47" s="17">
        <v>8.3141300000000005</v>
      </c>
      <c r="MR47" s="17">
        <v>180.5</v>
      </c>
      <c r="MS47" s="17">
        <v>169.78711000000001</v>
      </c>
      <c r="MT47" s="17">
        <v>185.80778000000001</v>
      </c>
      <c r="MU47" s="17">
        <v>-5.3077800000000002</v>
      </c>
      <c r="MV47" s="17"/>
      <c r="MW47" s="17"/>
      <c r="MX47" s="17"/>
      <c r="MY47" s="17">
        <v>0</v>
      </c>
      <c r="MZ47" s="17"/>
      <c r="NA47" s="17"/>
      <c r="NB47" s="17"/>
      <c r="NC47" s="17">
        <v>0</v>
      </c>
      <c r="ND47" s="17"/>
      <c r="NE47" s="17"/>
      <c r="NF47" s="17"/>
      <c r="NG47" s="17">
        <v>0</v>
      </c>
      <c r="NH47" s="17"/>
      <c r="NI47" s="17"/>
      <c r="NJ47" s="17"/>
      <c r="NK47" s="17">
        <v>0</v>
      </c>
      <c r="NL47" s="17">
        <v>207.1</v>
      </c>
      <c r="NM47" s="17">
        <v>206.49084999999999</v>
      </c>
      <c r="NN47" s="17">
        <v>206.49084999999999</v>
      </c>
      <c r="NO47" s="17">
        <v>0.60914999999999997</v>
      </c>
      <c r="NP47" s="17">
        <v>98.9</v>
      </c>
      <c r="NQ47" s="17">
        <v>103.55547</v>
      </c>
      <c r="NR47" s="17">
        <v>103.55547</v>
      </c>
      <c r="NS47" s="17">
        <v>-4.6554700000000002</v>
      </c>
      <c r="NT47" s="17">
        <v>0</v>
      </c>
      <c r="NU47" s="17">
        <v>7.2163700000000004</v>
      </c>
      <c r="NV47" s="17">
        <v>9.09</v>
      </c>
      <c r="NW47" s="17">
        <v>-9.09</v>
      </c>
      <c r="NX47" s="17">
        <v>4.4000000000000004</v>
      </c>
      <c r="NY47" s="17">
        <v>4.0686799999999996</v>
      </c>
      <c r="NZ47" s="17">
        <v>9.9490999999999996</v>
      </c>
      <c r="OA47" s="17">
        <v>-5.5491000000000001</v>
      </c>
      <c r="OB47" s="17">
        <v>20.100000000000001</v>
      </c>
      <c r="OC47" s="17">
        <v>20</v>
      </c>
      <c r="OD47" s="17">
        <v>17.492709999999999</v>
      </c>
      <c r="OE47" s="17">
        <v>2.6072899999999999</v>
      </c>
      <c r="OF47" s="17">
        <v>0</v>
      </c>
      <c r="OG47" s="17"/>
      <c r="OH47" s="17"/>
      <c r="OI47" s="17">
        <v>0</v>
      </c>
      <c r="OJ47" s="17">
        <v>19.3</v>
      </c>
      <c r="OK47" s="17">
        <v>26</v>
      </c>
      <c r="OL47" s="17">
        <v>19.96</v>
      </c>
      <c r="OM47" s="17">
        <v>-0.66</v>
      </c>
      <c r="ON47" s="17">
        <v>0</v>
      </c>
      <c r="OO47" s="17"/>
      <c r="OP47" s="17"/>
      <c r="OQ47" s="17">
        <v>0</v>
      </c>
      <c r="OR47" s="17">
        <v>0</v>
      </c>
      <c r="OS47" s="17">
        <v>6.9870000000000001</v>
      </c>
      <c r="OT47" s="17">
        <v>6.9870000000000001</v>
      </c>
      <c r="OU47" s="17">
        <v>-6.9870000000000001</v>
      </c>
      <c r="OV47" s="17">
        <v>0</v>
      </c>
      <c r="OW47" s="17"/>
      <c r="OX47" s="17"/>
      <c r="OY47" s="17">
        <v>0</v>
      </c>
      <c r="OZ47" s="17">
        <v>20.2</v>
      </c>
      <c r="PA47" s="17">
        <v>19.436350000000001</v>
      </c>
      <c r="PB47" s="17">
        <v>19.436350000000001</v>
      </c>
      <c r="PC47" s="17">
        <v>0.76365000000000005</v>
      </c>
      <c r="PD47" s="17">
        <v>9.9</v>
      </c>
      <c r="PE47" s="17">
        <v>9.9830000000000005</v>
      </c>
      <c r="PF47" s="17">
        <v>9.9830000000000005</v>
      </c>
      <c r="PG47" s="17">
        <v>-8.3000000000000004E-2</v>
      </c>
      <c r="PH47" s="17">
        <v>5.4</v>
      </c>
      <c r="PI47" s="17">
        <v>5.67</v>
      </c>
      <c r="PJ47" s="17">
        <v>5.67</v>
      </c>
      <c r="PK47" s="17">
        <v>-0.27</v>
      </c>
      <c r="PL47" s="17">
        <v>0</v>
      </c>
      <c r="PM47" s="17"/>
      <c r="PN47" s="17"/>
      <c r="PO47" s="17">
        <v>0</v>
      </c>
      <c r="PP47" s="17">
        <v>1.6</v>
      </c>
      <c r="PQ47" s="17">
        <v>1</v>
      </c>
      <c r="PR47" s="17">
        <v>1</v>
      </c>
      <c r="PS47" s="17">
        <v>0.6</v>
      </c>
      <c r="PT47" s="17">
        <v>3.7</v>
      </c>
      <c r="PU47" s="17">
        <v>3.55</v>
      </c>
      <c r="PV47" s="17">
        <v>3.55</v>
      </c>
      <c r="PW47" s="17">
        <v>0.15</v>
      </c>
      <c r="PX47" s="17">
        <v>4.9000000000000004</v>
      </c>
      <c r="PY47" s="17">
        <v>5</v>
      </c>
      <c r="PZ47" s="17">
        <v>5</v>
      </c>
      <c r="QA47" s="17">
        <v>-0.1</v>
      </c>
      <c r="QB47" s="17">
        <v>20.399999999999999</v>
      </c>
      <c r="QC47" s="17">
        <v>20.274049999999999</v>
      </c>
      <c r="QD47" s="17">
        <v>20.274049999999999</v>
      </c>
      <c r="QE47" s="17">
        <v>0.12595000000000001</v>
      </c>
      <c r="QF47" s="17">
        <v>20</v>
      </c>
      <c r="QG47" s="17">
        <v>19.436350000000001</v>
      </c>
      <c r="QH47" s="17">
        <v>19.436350000000001</v>
      </c>
      <c r="QI47" s="17">
        <v>0.56364999999999998</v>
      </c>
      <c r="QJ47" s="17">
        <v>18.600000000000001</v>
      </c>
      <c r="QK47" s="17">
        <v>17.492709999999999</v>
      </c>
      <c r="QL47" s="17">
        <v>17.492709999999999</v>
      </c>
      <c r="QM47" s="17">
        <v>1.1072900000000001</v>
      </c>
      <c r="QN47" s="17">
        <v>3.3</v>
      </c>
      <c r="QO47" s="17">
        <v>3.4</v>
      </c>
      <c r="QP47" s="17">
        <v>3.4</v>
      </c>
      <c r="QQ47" s="17">
        <v>-0.1</v>
      </c>
      <c r="QR47" s="17">
        <v>18.5</v>
      </c>
      <c r="QS47" s="17">
        <v>17.881440000000001</v>
      </c>
      <c r="QT47" s="17">
        <v>17.881440000000001</v>
      </c>
      <c r="QU47" s="17">
        <v>0.61856</v>
      </c>
      <c r="QV47" s="17">
        <v>0</v>
      </c>
      <c r="QW47" s="17"/>
      <c r="QX47" s="17"/>
      <c r="QY47" s="17">
        <v>0</v>
      </c>
      <c r="QZ47" s="17">
        <v>0</v>
      </c>
      <c r="RA47" s="17"/>
      <c r="RB47" s="17"/>
      <c r="RC47" s="17">
        <v>0</v>
      </c>
      <c r="RD47" s="17">
        <v>3.7</v>
      </c>
      <c r="RE47" s="17">
        <v>3.2</v>
      </c>
      <c r="RF47" s="17">
        <v>2.9470000000000001</v>
      </c>
      <c r="RG47" s="17">
        <v>0.753</v>
      </c>
      <c r="RH47" s="17">
        <v>14.5</v>
      </c>
      <c r="RI47" s="17">
        <v>12.3</v>
      </c>
      <c r="RJ47" s="17">
        <v>8.4619999999999997</v>
      </c>
      <c r="RK47" s="17">
        <v>6.0380000000000003</v>
      </c>
      <c r="RL47" s="17">
        <v>0</v>
      </c>
      <c r="RM47" s="17"/>
      <c r="RN47" s="17"/>
      <c r="RO47" s="17">
        <v>0</v>
      </c>
      <c r="RP47" s="17">
        <v>3.2</v>
      </c>
      <c r="RQ47" s="17">
        <v>3.399</v>
      </c>
      <c r="RR47" s="17">
        <v>3.399</v>
      </c>
      <c r="RS47" s="17">
        <v>-0.19900000000000001</v>
      </c>
      <c r="RT47" s="17">
        <v>20.399999999999999</v>
      </c>
      <c r="RU47" s="17">
        <v>19.792000000000002</v>
      </c>
      <c r="RV47" s="17">
        <v>19.792000000000002</v>
      </c>
      <c r="RW47" s="17">
        <v>0.60799999999999998</v>
      </c>
      <c r="RX47" s="17">
        <v>3.1</v>
      </c>
      <c r="RY47" s="17">
        <v>2</v>
      </c>
      <c r="RZ47" s="17">
        <v>2</v>
      </c>
      <c r="SA47" s="17">
        <v>1.1000000000000001</v>
      </c>
      <c r="SB47" s="17">
        <v>0.4</v>
      </c>
      <c r="SC47" s="17">
        <v>0.4</v>
      </c>
      <c r="SD47" s="17">
        <v>0.4</v>
      </c>
      <c r="SE47" s="17">
        <v>0</v>
      </c>
      <c r="SF47" s="17">
        <v>0</v>
      </c>
      <c r="SG47" s="17"/>
      <c r="SH47" s="17"/>
      <c r="SI47" s="17">
        <v>0</v>
      </c>
      <c r="SJ47" s="17">
        <v>19.7</v>
      </c>
      <c r="SK47" s="17">
        <v>19.1448</v>
      </c>
      <c r="SL47" s="17">
        <v>19.1448</v>
      </c>
      <c r="SM47" s="17">
        <v>0.55520000000000003</v>
      </c>
      <c r="SN47" s="17">
        <v>12.8</v>
      </c>
      <c r="SO47" s="17">
        <v>12.244899999999999</v>
      </c>
      <c r="SP47" s="17">
        <v>12.244899999999999</v>
      </c>
      <c r="SQ47" s="17">
        <v>0.55510000000000004</v>
      </c>
      <c r="SR47" s="17">
        <v>20.100000000000001</v>
      </c>
      <c r="SS47" s="17">
        <v>19.436350000000001</v>
      </c>
      <c r="ST47" s="17">
        <v>19.436350000000001</v>
      </c>
      <c r="SU47" s="17">
        <v>0.66364999999999996</v>
      </c>
      <c r="SV47" s="17">
        <v>20.2</v>
      </c>
      <c r="SW47" s="17">
        <v>19.436350000000001</v>
      </c>
      <c r="SX47" s="17">
        <v>19.436350000000001</v>
      </c>
      <c r="SY47" s="17">
        <v>0.76365000000000005</v>
      </c>
      <c r="SZ47" s="17">
        <v>20</v>
      </c>
      <c r="TA47" s="17">
        <v>19.241980000000002</v>
      </c>
      <c r="TB47" s="17">
        <v>19.241980000000002</v>
      </c>
      <c r="TC47" s="17">
        <v>0.75802000000000003</v>
      </c>
      <c r="TD47" s="17">
        <v>1.6</v>
      </c>
      <c r="TE47" s="17">
        <v>2.84</v>
      </c>
      <c r="TF47" s="17">
        <v>2.84</v>
      </c>
      <c r="TG47" s="17">
        <v>-1.24</v>
      </c>
      <c r="TH47" s="17">
        <v>1.2</v>
      </c>
      <c r="TI47" s="17">
        <v>22</v>
      </c>
      <c r="TJ47" s="17">
        <v>20.044</v>
      </c>
      <c r="TK47" s="17">
        <v>-18.844000000000001</v>
      </c>
      <c r="TL47" s="17">
        <v>0</v>
      </c>
      <c r="TM47" s="17"/>
      <c r="TN47" s="17"/>
      <c r="TO47" s="17">
        <v>0</v>
      </c>
      <c r="TP47" s="17">
        <v>7.4</v>
      </c>
      <c r="TQ47" s="17">
        <v>18</v>
      </c>
      <c r="TR47" s="17">
        <v>10.151</v>
      </c>
      <c r="TS47" s="17">
        <v>-2.7509999999999999</v>
      </c>
      <c r="TT47" s="17">
        <v>15.73</v>
      </c>
      <c r="TU47" s="17">
        <v>28</v>
      </c>
      <c r="TV47" s="17">
        <v>22.212</v>
      </c>
      <c r="TW47" s="17">
        <v>-6.4820000000000002</v>
      </c>
      <c r="TX47" s="17">
        <v>1.3</v>
      </c>
      <c r="TY47" s="17">
        <v>0.49</v>
      </c>
      <c r="TZ47" s="17">
        <v>0.49</v>
      </c>
      <c r="UA47" s="17">
        <v>0.81</v>
      </c>
      <c r="UB47" s="17">
        <v>0.3</v>
      </c>
      <c r="UC47" s="17">
        <v>0.80200000000000005</v>
      </c>
      <c r="UD47" s="17">
        <v>0.80200000000000005</v>
      </c>
      <c r="UE47" s="17">
        <v>-0.502</v>
      </c>
      <c r="UF47" s="17">
        <v>0</v>
      </c>
      <c r="UG47" s="17"/>
      <c r="UH47" s="17"/>
      <c r="UI47" s="17">
        <v>0</v>
      </c>
      <c r="UJ47" s="17">
        <v>20.9</v>
      </c>
      <c r="UK47" s="17">
        <v>19.436350000000001</v>
      </c>
      <c r="UL47" s="17">
        <v>19.436350000000001</v>
      </c>
      <c r="UM47" s="17">
        <v>1.4636499999999999</v>
      </c>
      <c r="UN47" s="17">
        <v>7.8</v>
      </c>
      <c r="UO47" s="17">
        <v>8.1999999999999993</v>
      </c>
      <c r="UP47" s="17">
        <v>8.1999999999999993</v>
      </c>
      <c r="UQ47" s="17">
        <v>-0.4</v>
      </c>
      <c r="UR47" s="17"/>
      <c r="US47" s="17"/>
      <c r="UT47" s="17"/>
      <c r="UU47" s="17">
        <v>0</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20.100000000000001</v>
      </c>
      <c r="VE47" s="17">
        <v>19.436350000000001</v>
      </c>
      <c r="VF47" s="17">
        <v>19.436350000000001</v>
      </c>
      <c r="VG47" s="17">
        <v>0.66364999999999996</v>
      </c>
      <c r="VH47" s="17">
        <v>0</v>
      </c>
      <c r="VI47" s="17">
        <v>7.2939999999999996</v>
      </c>
      <c r="VJ47" s="17">
        <v>7.2939999999999996</v>
      </c>
      <c r="VK47" s="17">
        <v>-7.2939999999999996</v>
      </c>
      <c r="VL47" s="17">
        <v>0</v>
      </c>
      <c r="VM47" s="17"/>
      <c r="VN47" s="17"/>
      <c r="VO47" s="17">
        <v>0</v>
      </c>
      <c r="VP47" s="17">
        <v>0</v>
      </c>
      <c r="VQ47" s="17"/>
      <c r="VR47" s="17"/>
      <c r="VS47" s="17">
        <v>0</v>
      </c>
      <c r="VT47" s="17">
        <v>0</v>
      </c>
      <c r="VU47" s="17"/>
      <c r="VV47" s="17"/>
      <c r="VW47" s="17">
        <v>0</v>
      </c>
      <c r="VX47" s="17">
        <v>0.3</v>
      </c>
      <c r="VY47" s="17"/>
      <c r="VZ47" s="17">
        <v>0.6</v>
      </c>
      <c r="WA47" s="17">
        <v>-0.3</v>
      </c>
      <c r="WB47" s="17">
        <v>44.9</v>
      </c>
      <c r="WC47" s="17">
        <v>45</v>
      </c>
      <c r="WD47" s="17">
        <v>30</v>
      </c>
      <c r="WE47" s="17">
        <v>14.9</v>
      </c>
      <c r="WF47" s="17">
        <v>43.6</v>
      </c>
      <c r="WG47" s="17">
        <v>45</v>
      </c>
      <c r="WH47" s="17">
        <v>30</v>
      </c>
      <c r="WI47" s="17">
        <v>13.6</v>
      </c>
      <c r="WJ47" s="17">
        <v>0</v>
      </c>
      <c r="WK47" s="17"/>
      <c r="WL47" s="17"/>
      <c r="WM47" s="17">
        <v>0</v>
      </c>
      <c r="WN47" s="17">
        <v>2.2000000000000002</v>
      </c>
      <c r="WO47" s="17">
        <v>2.9009999999999998</v>
      </c>
      <c r="WP47" s="17">
        <v>2.9009999999999998</v>
      </c>
      <c r="WQ47" s="17">
        <v>-0.70099999999999996</v>
      </c>
      <c r="WR47" s="17">
        <v>1.4</v>
      </c>
      <c r="WS47" s="17">
        <v>1.2</v>
      </c>
      <c r="WT47" s="17">
        <v>1.2</v>
      </c>
      <c r="WU47" s="17">
        <v>0.2</v>
      </c>
      <c r="WV47" s="17">
        <v>1.2</v>
      </c>
      <c r="WW47" s="17">
        <v>1.2</v>
      </c>
      <c r="WX47" s="17">
        <v>1.2</v>
      </c>
      <c r="WY47" s="17">
        <v>0</v>
      </c>
      <c r="WZ47" s="17">
        <v>1.1000000000000001</v>
      </c>
      <c r="XA47" s="17">
        <v>1.4</v>
      </c>
      <c r="XB47" s="17">
        <v>1.4</v>
      </c>
      <c r="XC47" s="17">
        <v>-0.3</v>
      </c>
      <c r="XD47" s="17">
        <v>0</v>
      </c>
      <c r="XE47" s="17"/>
      <c r="XF47" s="17"/>
      <c r="XG47" s="17">
        <v>0</v>
      </c>
      <c r="XH47" s="17">
        <v>8.8000000000000007</v>
      </c>
      <c r="XI47" s="17">
        <v>9</v>
      </c>
      <c r="XJ47" s="17">
        <v>9</v>
      </c>
      <c r="XK47" s="17">
        <v>-0.2</v>
      </c>
      <c r="XL47" s="17">
        <v>20</v>
      </c>
      <c r="XM47" s="17">
        <v>20</v>
      </c>
      <c r="XN47" s="17">
        <v>19.241980000000002</v>
      </c>
      <c r="XO47" s="17">
        <v>0.75802000000000003</v>
      </c>
      <c r="XP47" s="17">
        <v>9.3000000000000007</v>
      </c>
      <c r="XQ47" s="17">
        <v>9</v>
      </c>
      <c r="XR47" s="17">
        <v>10.6</v>
      </c>
      <c r="XS47" s="17">
        <v>-1.3</v>
      </c>
      <c r="XT47" s="17">
        <v>27.6</v>
      </c>
      <c r="XU47" s="17">
        <v>30.5</v>
      </c>
      <c r="XV47" s="17">
        <v>30.5</v>
      </c>
      <c r="XW47" s="17">
        <v>-2.9</v>
      </c>
      <c r="XX47" s="17">
        <v>34.700000000000003</v>
      </c>
      <c r="XY47" s="17">
        <v>30.5</v>
      </c>
      <c r="XZ47" s="17">
        <v>30.5</v>
      </c>
      <c r="YA47" s="17">
        <v>4.2</v>
      </c>
      <c r="YB47" s="17"/>
      <c r="YC47" s="17"/>
      <c r="YD47" s="17"/>
      <c r="YE47" s="17">
        <v>0</v>
      </c>
      <c r="YF47" s="17">
        <v>5.0999999999999996</v>
      </c>
      <c r="YG47" s="17">
        <v>5</v>
      </c>
      <c r="YH47" s="17">
        <v>16</v>
      </c>
      <c r="YI47" s="17">
        <v>-10.9</v>
      </c>
      <c r="YJ47" s="17">
        <v>4.5999999999999996</v>
      </c>
      <c r="YK47" s="17"/>
      <c r="YL47" s="17"/>
      <c r="YM47" s="17">
        <v>4.5999999999999996</v>
      </c>
      <c r="YN47" s="17">
        <v>0</v>
      </c>
      <c r="YO47" s="17"/>
      <c r="YP47" s="17"/>
      <c r="YQ47" s="17">
        <v>0</v>
      </c>
      <c r="YR47" s="17">
        <v>4.09</v>
      </c>
      <c r="YS47" s="17">
        <v>22</v>
      </c>
      <c r="YT47" s="17">
        <v>22</v>
      </c>
      <c r="YU47" s="17">
        <v>-17.91</v>
      </c>
    </row>
    <row r="48" spans="1:671" ht="24" customHeight="1" x14ac:dyDescent="0.25">
      <c r="A48" s="1"/>
      <c r="B48" s="18" t="s">
        <v>35</v>
      </c>
      <c r="C48" s="18" t="s">
        <v>825</v>
      </c>
      <c r="D48" s="19">
        <v>201.9</v>
      </c>
      <c r="E48" s="19">
        <v>203.40136000000001</v>
      </c>
      <c r="F48" s="19">
        <v>203.40136000000001</v>
      </c>
      <c r="G48" s="19">
        <v>-1.50136</v>
      </c>
      <c r="H48" s="19">
        <v>639.20000000000005</v>
      </c>
      <c r="I48" s="19">
        <v>627.79395999999997</v>
      </c>
      <c r="J48" s="19">
        <v>627.79395999999997</v>
      </c>
      <c r="K48" s="19">
        <v>11.406040000000001</v>
      </c>
      <c r="L48" s="19">
        <v>214.4</v>
      </c>
      <c r="M48" s="19">
        <v>204.43100999999999</v>
      </c>
      <c r="N48" s="19">
        <v>204.43100999999999</v>
      </c>
      <c r="O48" s="19">
        <v>9.9689899999999998</v>
      </c>
      <c r="P48" s="19"/>
      <c r="Q48" s="19"/>
      <c r="R48" s="19"/>
      <c r="S48" s="19">
        <v>0</v>
      </c>
      <c r="T48" s="19"/>
      <c r="U48" s="19"/>
      <c r="V48" s="19"/>
      <c r="W48" s="19">
        <v>0</v>
      </c>
      <c r="X48" s="19">
        <v>90.1</v>
      </c>
      <c r="Y48" s="19">
        <v>91.867829999999998</v>
      </c>
      <c r="Z48" s="19">
        <v>91.867829999999998</v>
      </c>
      <c r="AA48" s="19">
        <v>-1.76783</v>
      </c>
      <c r="AB48" s="19">
        <v>240.1</v>
      </c>
      <c r="AC48" s="19">
        <v>242</v>
      </c>
      <c r="AD48" s="19">
        <v>242</v>
      </c>
      <c r="AE48" s="19">
        <v>-1.9</v>
      </c>
      <c r="AF48" s="19"/>
      <c r="AG48" s="19"/>
      <c r="AH48" s="19"/>
      <c r="AI48" s="19">
        <v>0</v>
      </c>
      <c r="AJ48" s="19">
        <v>80.900000000000006</v>
      </c>
      <c r="AK48" s="19">
        <v>61.791969999999999</v>
      </c>
      <c r="AL48" s="19"/>
      <c r="AM48" s="19">
        <v>80.900000000000006</v>
      </c>
      <c r="AN48" s="19">
        <v>150.4</v>
      </c>
      <c r="AO48" s="19">
        <v>158.48805999999999</v>
      </c>
      <c r="AP48" s="19">
        <v>181.79804999999999</v>
      </c>
      <c r="AQ48" s="19">
        <v>-31.398050000000001</v>
      </c>
      <c r="AR48" s="19">
        <v>151</v>
      </c>
      <c r="AS48" s="19">
        <v>158.48805999999999</v>
      </c>
      <c r="AT48" s="19">
        <v>181.79804999999999</v>
      </c>
      <c r="AU48" s="19">
        <v>-30.79805</v>
      </c>
      <c r="AV48" s="19">
        <v>150.4</v>
      </c>
      <c r="AW48" s="19">
        <v>158.48805999999999</v>
      </c>
      <c r="AX48" s="19">
        <v>181.79804999999999</v>
      </c>
      <c r="AY48" s="19">
        <v>-31.398050000000001</v>
      </c>
      <c r="AZ48" s="19">
        <v>247.7</v>
      </c>
      <c r="BA48" s="19">
        <v>238.446</v>
      </c>
      <c r="BB48" s="19">
        <v>273.51598999999999</v>
      </c>
      <c r="BC48" s="19">
        <v>-25.815989999999999</v>
      </c>
      <c r="BD48" s="19">
        <v>205.2</v>
      </c>
      <c r="BE48" s="19">
        <v>207.24285</v>
      </c>
      <c r="BF48" s="19">
        <v>207.24285</v>
      </c>
      <c r="BG48" s="19">
        <v>-2.0428500000000001</v>
      </c>
      <c r="BH48" s="19">
        <v>108.8</v>
      </c>
      <c r="BI48" s="19">
        <v>103.93259999999999</v>
      </c>
      <c r="BJ48" s="19">
        <v>103.93259999999999</v>
      </c>
      <c r="BK48" s="19">
        <v>4.8673999999999999</v>
      </c>
      <c r="BL48" s="19">
        <v>560.4</v>
      </c>
      <c r="BM48" s="19">
        <v>566.08941000000004</v>
      </c>
      <c r="BN48" s="19">
        <v>566.08941000000004</v>
      </c>
      <c r="BO48" s="19">
        <v>-5.6894099999999996</v>
      </c>
      <c r="BP48" s="19">
        <v>10.199999999999999</v>
      </c>
      <c r="BQ48" s="19">
        <v>10.52094</v>
      </c>
      <c r="BR48" s="19">
        <v>3.45607</v>
      </c>
      <c r="BS48" s="19">
        <v>6.7439299999999998</v>
      </c>
      <c r="BT48" s="19"/>
      <c r="BU48" s="19"/>
      <c r="BV48" s="19"/>
      <c r="BW48" s="19">
        <v>0</v>
      </c>
      <c r="BX48" s="19"/>
      <c r="BY48" s="19"/>
      <c r="BZ48" s="19"/>
      <c r="CA48" s="19">
        <v>0</v>
      </c>
      <c r="CB48" s="19"/>
      <c r="CC48" s="19"/>
      <c r="CD48" s="19"/>
      <c r="CE48" s="19">
        <v>0</v>
      </c>
      <c r="CF48" s="19"/>
      <c r="CG48" s="19"/>
      <c r="CH48" s="19"/>
      <c r="CI48" s="19">
        <v>0</v>
      </c>
      <c r="CJ48" s="19">
        <v>166.4</v>
      </c>
      <c r="CK48" s="19">
        <v>164.06706</v>
      </c>
      <c r="CL48" s="19">
        <v>164.06706</v>
      </c>
      <c r="CM48" s="19">
        <v>2.3329399999999998</v>
      </c>
      <c r="CN48" s="19">
        <v>9.9</v>
      </c>
      <c r="CO48" s="19">
        <v>5.1336000000000004</v>
      </c>
      <c r="CP48" s="19">
        <v>5.1336000000000004</v>
      </c>
      <c r="CQ48" s="19">
        <v>4.7664</v>
      </c>
      <c r="CR48" s="19">
        <v>6.4</v>
      </c>
      <c r="CS48" s="19">
        <v>2.8178999999999998</v>
      </c>
      <c r="CT48" s="19">
        <v>2.8178999999999998</v>
      </c>
      <c r="CU48" s="19">
        <v>3.5821000000000001</v>
      </c>
      <c r="CV48" s="19">
        <v>22.2</v>
      </c>
      <c r="CW48" s="19">
        <v>22.410769999999999</v>
      </c>
      <c r="CX48" s="19">
        <v>22.410769999999999</v>
      </c>
      <c r="CY48" s="19">
        <v>-0.21077000000000001</v>
      </c>
      <c r="CZ48" s="19">
        <v>5.7</v>
      </c>
      <c r="DA48" s="19">
        <v>6.8787000000000003</v>
      </c>
      <c r="DB48" s="19">
        <v>6.8787000000000003</v>
      </c>
      <c r="DC48" s="19">
        <v>-1.1787000000000001</v>
      </c>
      <c r="DD48" s="19"/>
      <c r="DE48" s="19"/>
      <c r="DF48" s="19"/>
      <c r="DG48" s="19">
        <v>0</v>
      </c>
      <c r="DH48" s="19">
        <v>142.4</v>
      </c>
      <c r="DI48" s="19">
        <v>142.44412</v>
      </c>
      <c r="DJ48" s="19">
        <v>142.44412</v>
      </c>
      <c r="DK48" s="19">
        <v>-4.4119999999999999E-2</v>
      </c>
      <c r="DL48" s="19"/>
      <c r="DM48" s="19"/>
      <c r="DN48" s="19"/>
      <c r="DO48" s="19">
        <v>0</v>
      </c>
      <c r="DP48" s="19">
        <v>0</v>
      </c>
      <c r="DQ48" s="19"/>
      <c r="DR48" s="19"/>
      <c r="DS48" s="19">
        <v>0</v>
      </c>
      <c r="DT48" s="19"/>
      <c r="DU48" s="19"/>
      <c r="DV48" s="19"/>
      <c r="DW48" s="19">
        <v>0</v>
      </c>
      <c r="DX48" s="19"/>
      <c r="DY48" s="19"/>
      <c r="DZ48" s="19"/>
      <c r="EA48" s="19">
        <v>0</v>
      </c>
      <c r="EB48" s="19">
        <v>110.5</v>
      </c>
      <c r="EC48" s="19">
        <v>112.46647</v>
      </c>
      <c r="ED48" s="19">
        <v>112.46647</v>
      </c>
      <c r="EE48" s="19">
        <v>-1.9664699999999999</v>
      </c>
      <c r="EF48" s="19">
        <v>223</v>
      </c>
      <c r="EG48" s="19">
        <v>220.69499999999999</v>
      </c>
      <c r="EH48" s="19">
        <v>220.69499999999999</v>
      </c>
      <c r="EI48" s="19">
        <v>2.3050000000000002</v>
      </c>
      <c r="EJ48" s="19"/>
      <c r="EK48" s="19"/>
      <c r="EL48" s="19"/>
      <c r="EM48" s="19">
        <v>0</v>
      </c>
      <c r="EN48" s="19"/>
      <c r="EO48" s="19"/>
      <c r="EP48" s="19"/>
      <c r="EQ48" s="19">
        <v>0</v>
      </c>
      <c r="ER48" s="19"/>
      <c r="ES48" s="19"/>
      <c r="ET48" s="19"/>
      <c r="EU48" s="19">
        <v>0</v>
      </c>
      <c r="EV48" s="19">
        <v>6.5</v>
      </c>
      <c r="EW48" s="19">
        <v>6.39</v>
      </c>
      <c r="EX48" s="19">
        <v>6.39</v>
      </c>
      <c r="EY48" s="19">
        <v>0.11</v>
      </c>
      <c r="EZ48" s="19">
        <v>461.5</v>
      </c>
      <c r="FA48" s="19">
        <v>457.09426999999999</v>
      </c>
      <c r="FB48" s="19">
        <v>457.09426999999999</v>
      </c>
      <c r="FC48" s="19">
        <v>4.4057300000000001</v>
      </c>
      <c r="FD48" s="19">
        <v>81.5</v>
      </c>
      <c r="FE48" s="19">
        <v>81.635570000000001</v>
      </c>
      <c r="FF48" s="19">
        <v>81.635570000000001</v>
      </c>
      <c r="FG48" s="19">
        <v>-0.13557</v>
      </c>
      <c r="FH48" s="19">
        <v>151.1</v>
      </c>
      <c r="FI48" s="19">
        <v>151.36251999999999</v>
      </c>
      <c r="FJ48" s="19">
        <v>151.36251999999999</v>
      </c>
      <c r="FK48" s="19">
        <v>-0.26251999999999998</v>
      </c>
      <c r="FL48" s="19">
        <v>42</v>
      </c>
      <c r="FM48" s="19">
        <v>41.89893</v>
      </c>
      <c r="FN48" s="19">
        <v>41.89893</v>
      </c>
      <c r="FO48" s="19">
        <v>0.10106999999999999</v>
      </c>
      <c r="FP48" s="19">
        <v>18.399999999999999</v>
      </c>
      <c r="FQ48" s="19">
        <v>19.21088</v>
      </c>
      <c r="FR48" s="19">
        <v>14.94232</v>
      </c>
      <c r="FS48" s="19">
        <v>3.4576799999999999</v>
      </c>
      <c r="FT48" s="19">
        <v>18.8</v>
      </c>
      <c r="FU48" s="19">
        <v>18.172979999999999</v>
      </c>
      <c r="FV48" s="19">
        <v>18.172979999999999</v>
      </c>
      <c r="FW48" s="19">
        <v>0.62702000000000002</v>
      </c>
      <c r="FX48" s="19">
        <v>91.2</v>
      </c>
      <c r="FY48" s="19">
        <v>87.773570000000007</v>
      </c>
      <c r="FZ48" s="19">
        <v>87.773570000000007</v>
      </c>
      <c r="GA48" s="19">
        <v>3.4264299999999999</v>
      </c>
      <c r="GB48" s="19">
        <v>0</v>
      </c>
      <c r="GC48" s="19"/>
      <c r="GD48" s="19"/>
      <c r="GE48" s="19">
        <v>0</v>
      </c>
      <c r="GF48" s="19">
        <v>0</v>
      </c>
      <c r="GG48" s="19"/>
      <c r="GH48" s="19"/>
      <c r="GI48" s="19">
        <v>0</v>
      </c>
      <c r="GJ48" s="19">
        <v>0</v>
      </c>
      <c r="GK48" s="19"/>
      <c r="GL48" s="19"/>
      <c r="GM48" s="19">
        <v>0</v>
      </c>
      <c r="GN48" s="19">
        <v>106.1</v>
      </c>
      <c r="GO48" s="19">
        <v>110.48202000000001</v>
      </c>
      <c r="GP48" s="19">
        <v>110.48202000000001</v>
      </c>
      <c r="GQ48" s="19">
        <v>-4.3820199999999998</v>
      </c>
      <c r="GR48" s="19">
        <v>46.1</v>
      </c>
      <c r="GS48" s="19">
        <v>47.082599999999999</v>
      </c>
      <c r="GT48" s="19">
        <v>47.082599999999999</v>
      </c>
      <c r="GU48" s="19">
        <v>-0.98260000000000003</v>
      </c>
      <c r="GV48" s="19">
        <v>46.4</v>
      </c>
      <c r="GW48" s="19">
        <v>44.103009999999998</v>
      </c>
      <c r="GX48" s="19">
        <v>44.103009999999998</v>
      </c>
      <c r="GY48" s="19">
        <v>2.2969900000000001</v>
      </c>
      <c r="GZ48" s="19">
        <v>4</v>
      </c>
      <c r="HA48" s="19"/>
      <c r="HB48" s="19"/>
      <c r="HC48" s="19">
        <v>4</v>
      </c>
      <c r="HD48" s="19">
        <v>16.899999999999999</v>
      </c>
      <c r="HE48" s="19">
        <v>17.005710000000001</v>
      </c>
      <c r="HF48" s="19">
        <v>17.005710000000001</v>
      </c>
      <c r="HG48" s="19">
        <v>-0.10571</v>
      </c>
      <c r="HH48" s="19">
        <v>170.8</v>
      </c>
      <c r="HI48" s="19">
        <v>174.55948000000001</v>
      </c>
      <c r="HJ48" s="19">
        <v>174.55948000000001</v>
      </c>
      <c r="HK48" s="19">
        <v>-3.7594799999999999</v>
      </c>
      <c r="HL48" s="19"/>
      <c r="HM48" s="19"/>
      <c r="HN48" s="19"/>
      <c r="HO48" s="19">
        <v>0</v>
      </c>
      <c r="HP48" s="19"/>
      <c r="HQ48" s="19"/>
      <c r="HR48" s="19"/>
      <c r="HS48" s="19">
        <v>0</v>
      </c>
      <c r="HT48" s="19">
        <v>94.5</v>
      </c>
      <c r="HU48" s="19">
        <v>95.545140000000004</v>
      </c>
      <c r="HV48" s="19">
        <v>95.545190000000005</v>
      </c>
      <c r="HW48" s="19">
        <v>-1.0451900000000001</v>
      </c>
      <c r="HX48" s="19">
        <v>25</v>
      </c>
      <c r="HY48" s="19">
        <v>26</v>
      </c>
      <c r="HZ48" s="19">
        <v>26</v>
      </c>
      <c r="IA48" s="19">
        <v>-1</v>
      </c>
      <c r="IB48" s="19"/>
      <c r="IC48" s="19"/>
      <c r="ID48" s="19"/>
      <c r="IE48" s="19">
        <v>0</v>
      </c>
      <c r="IF48" s="19">
        <v>0</v>
      </c>
      <c r="IG48" s="19"/>
      <c r="IH48" s="19"/>
      <c r="II48" s="19">
        <v>0</v>
      </c>
      <c r="IJ48" s="19"/>
      <c r="IK48" s="19"/>
      <c r="IL48" s="19"/>
      <c r="IM48" s="19">
        <v>0</v>
      </c>
      <c r="IN48" s="19"/>
      <c r="IO48" s="19"/>
      <c r="IP48" s="19"/>
      <c r="IQ48" s="19">
        <v>0</v>
      </c>
      <c r="IR48" s="19"/>
      <c r="IS48" s="19"/>
      <c r="IT48" s="19"/>
      <c r="IU48" s="19">
        <v>0</v>
      </c>
      <c r="IV48" s="19">
        <v>128.30000000000001</v>
      </c>
      <c r="IW48" s="19">
        <v>126.84735999999999</v>
      </c>
      <c r="IX48" s="19">
        <v>132.83837</v>
      </c>
      <c r="IY48" s="19">
        <v>-4.5383699999999996</v>
      </c>
      <c r="IZ48" s="19"/>
      <c r="JA48" s="19"/>
      <c r="JB48" s="19"/>
      <c r="JC48" s="19">
        <v>0</v>
      </c>
      <c r="JD48" s="19">
        <v>165</v>
      </c>
      <c r="JE48" s="19">
        <v>162.79997</v>
      </c>
      <c r="JF48" s="19">
        <v>162.79997</v>
      </c>
      <c r="JG48" s="19">
        <v>2.2000299999999999</v>
      </c>
      <c r="JH48" s="19">
        <v>198.6</v>
      </c>
      <c r="JI48" s="19">
        <v>198.13749000000001</v>
      </c>
      <c r="JJ48" s="19">
        <v>198.13749000000001</v>
      </c>
      <c r="JK48" s="19">
        <v>0.46250999999999998</v>
      </c>
      <c r="JL48" s="19"/>
      <c r="JM48" s="19"/>
      <c r="JN48" s="19"/>
      <c r="JO48" s="19">
        <v>0</v>
      </c>
      <c r="JP48" s="19">
        <v>72</v>
      </c>
      <c r="JQ48" s="19">
        <v>73.590999999999994</v>
      </c>
      <c r="JR48" s="19">
        <v>73.590999999999994</v>
      </c>
      <c r="JS48" s="19">
        <v>-1.591</v>
      </c>
      <c r="JT48" s="19">
        <v>35.1</v>
      </c>
      <c r="JU48" s="19">
        <v>36.905999999999999</v>
      </c>
      <c r="JV48" s="19">
        <v>36.905999999999999</v>
      </c>
      <c r="JW48" s="19">
        <v>-1.806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2.2999999999999998</v>
      </c>
      <c r="KW48" s="19">
        <v>2.04081</v>
      </c>
      <c r="KX48" s="19">
        <v>2.04081</v>
      </c>
      <c r="KY48" s="19">
        <v>0.25918999999999998</v>
      </c>
      <c r="KZ48" s="19">
        <v>268.89999999999998</v>
      </c>
      <c r="LA48" s="19">
        <v>270.06803000000002</v>
      </c>
      <c r="LB48" s="19">
        <v>181.75317000000001</v>
      </c>
      <c r="LC48" s="19">
        <v>87.146829999999994</v>
      </c>
      <c r="LD48" s="19">
        <v>132.30000000000001</v>
      </c>
      <c r="LE48" s="19">
        <v>133.16031000000001</v>
      </c>
      <c r="LF48" s="19">
        <v>112.72965000000001</v>
      </c>
      <c r="LG48" s="19">
        <v>19.570350000000001</v>
      </c>
      <c r="LH48" s="19">
        <v>62.5</v>
      </c>
      <c r="LI48" s="19">
        <v>67.199219999999997</v>
      </c>
      <c r="LJ48" s="19">
        <v>67.199219999999997</v>
      </c>
      <c r="LK48" s="19">
        <v>-4.6992200000000004</v>
      </c>
      <c r="LL48" s="19">
        <v>77</v>
      </c>
      <c r="LM48" s="19">
        <v>78.567999999999998</v>
      </c>
      <c r="LN48" s="19">
        <v>78.567989999999995</v>
      </c>
      <c r="LO48" s="19">
        <v>-1.56799</v>
      </c>
      <c r="LP48" s="19">
        <v>30.3</v>
      </c>
      <c r="LQ48" s="19"/>
      <c r="LR48" s="19">
        <v>29.980560000000001</v>
      </c>
      <c r="LS48" s="19">
        <v>0.31944</v>
      </c>
      <c r="LT48" s="19"/>
      <c r="LU48" s="19"/>
      <c r="LV48" s="19">
        <v>107.09753000000001</v>
      </c>
      <c r="LW48" s="19">
        <v>-107.09753000000001</v>
      </c>
      <c r="LX48" s="19"/>
      <c r="LY48" s="19"/>
      <c r="LZ48" s="19"/>
      <c r="MA48" s="19">
        <v>0</v>
      </c>
      <c r="MB48" s="19"/>
      <c r="MC48" s="19"/>
      <c r="MD48" s="19">
        <v>52.196420000000003</v>
      </c>
      <c r="ME48" s="19">
        <v>-52.196420000000003</v>
      </c>
      <c r="MF48" s="19">
        <v>139.1</v>
      </c>
      <c r="MG48" s="19">
        <v>159.10807</v>
      </c>
      <c r="MH48" s="19">
        <v>159.10807</v>
      </c>
      <c r="MI48" s="19">
        <v>-20.00807</v>
      </c>
      <c r="MJ48" s="19">
        <v>140.1</v>
      </c>
      <c r="MK48" s="19">
        <v>159.10807</v>
      </c>
      <c r="ML48" s="19">
        <v>159.10807</v>
      </c>
      <c r="MM48" s="19">
        <v>-19.00807</v>
      </c>
      <c r="MN48" s="19">
        <v>168.1</v>
      </c>
      <c r="MO48" s="19">
        <v>159.58587</v>
      </c>
      <c r="MP48" s="19">
        <v>159.58587</v>
      </c>
      <c r="MQ48" s="19">
        <v>8.5141299999999998</v>
      </c>
      <c r="MR48" s="19">
        <v>180.2</v>
      </c>
      <c r="MS48" s="19">
        <v>171.85681</v>
      </c>
      <c r="MT48" s="19">
        <v>185.80778000000001</v>
      </c>
      <c r="MU48" s="19">
        <v>-5.60778</v>
      </c>
      <c r="MV48" s="19"/>
      <c r="MW48" s="19"/>
      <c r="MX48" s="19"/>
      <c r="MY48" s="19">
        <v>0</v>
      </c>
      <c r="MZ48" s="19"/>
      <c r="NA48" s="19"/>
      <c r="NB48" s="19"/>
      <c r="NC48" s="19">
        <v>0</v>
      </c>
      <c r="ND48" s="19"/>
      <c r="NE48" s="19"/>
      <c r="NF48" s="19"/>
      <c r="NG48" s="19">
        <v>0</v>
      </c>
      <c r="NH48" s="19"/>
      <c r="NI48" s="19"/>
      <c r="NJ48" s="19"/>
      <c r="NK48" s="19">
        <v>0</v>
      </c>
      <c r="NL48" s="19">
        <v>207.8</v>
      </c>
      <c r="NM48" s="19">
        <v>206.49084999999999</v>
      </c>
      <c r="NN48" s="19">
        <v>206.49084999999999</v>
      </c>
      <c r="NO48" s="19">
        <v>1.30915</v>
      </c>
      <c r="NP48" s="19">
        <v>99.3</v>
      </c>
      <c r="NQ48" s="19">
        <v>103.55547</v>
      </c>
      <c r="NR48" s="19">
        <v>103.55547</v>
      </c>
      <c r="NS48" s="19">
        <v>-4.2554699999999999</v>
      </c>
      <c r="NT48" s="19">
        <v>0</v>
      </c>
      <c r="NU48" s="19">
        <v>7.2163700000000004</v>
      </c>
      <c r="NV48" s="19">
        <v>9.09</v>
      </c>
      <c r="NW48" s="19">
        <v>-9.09</v>
      </c>
      <c r="NX48" s="19">
        <v>4.4000000000000004</v>
      </c>
      <c r="NY48" s="19">
        <v>4.0686799999999996</v>
      </c>
      <c r="NZ48" s="19">
        <v>9.9490999999999996</v>
      </c>
      <c r="OA48" s="19">
        <v>-5.5491000000000001</v>
      </c>
      <c r="OB48" s="19">
        <v>20.100000000000001</v>
      </c>
      <c r="OC48" s="19">
        <v>20</v>
      </c>
      <c r="OD48" s="19">
        <v>17.492709999999999</v>
      </c>
      <c r="OE48" s="19">
        <v>2.6072899999999999</v>
      </c>
      <c r="OF48" s="19">
        <v>0</v>
      </c>
      <c r="OG48" s="19"/>
      <c r="OH48" s="19"/>
      <c r="OI48" s="19">
        <v>0</v>
      </c>
      <c r="OJ48" s="19">
        <v>17.899999999999999</v>
      </c>
      <c r="OK48" s="19">
        <v>26.58</v>
      </c>
      <c r="OL48" s="19">
        <v>18.96</v>
      </c>
      <c r="OM48" s="19">
        <v>-1.06</v>
      </c>
      <c r="ON48" s="19">
        <v>0</v>
      </c>
      <c r="OO48" s="19"/>
      <c r="OP48" s="19"/>
      <c r="OQ48" s="19">
        <v>0</v>
      </c>
      <c r="OR48" s="19">
        <v>0</v>
      </c>
      <c r="OS48" s="19">
        <v>6.5529999999999999</v>
      </c>
      <c r="OT48" s="19">
        <v>6.5529999999999999</v>
      </c>
      <c r="OU48" s="19">
        <v>-6.5529999999999999</v>
      </c>
      <c r="OV48" s="19">
        <v>0</v>
      </c>
      <c r="OW48" s="19"/>
      <c r="OX48" s="19"/>
      <c r="OY48" s="19">
        <v>0</v>
      </c>
      <c r="OZ48" s="19">
        <v>20.3</v>
      </c>
      <c r="PA48" s="19">
        <v>19.436350000000001</v>
      </c>
      <c r="PB48" s="19">
        <v>19.436350000000001</v>
      </c>
      <c r="PC48" s="19">
        <v>0.86365000000000003</v>
      </c>
      <c r="PD48" s="19">
        <v>9.9</v>
      </c>
      <c r="PE48" s="19">
        <v>9.9830000000000005</v>
      </c>
      <c r="PF48" s="19">
        <v>9.9830000000000005</v>
      </c>
      <c r="PG48" s="19">
        <v>-8.3000000000000004E-2</v>
      </c>
      <c r="PH48" s="19">
        <v>5.6</v>
      </c>
      <c r="PI48" s="19">
        <v>5.67</v>
      </c>
      <c r="PJ48" s="19">
        <v>5.67</v>
      </c>
      <c r="PK48" s="19">
        <v>-7.0000000000000007E-2</v>
      </c>
      <c r="PL48" s="19">
        <v>0</v>
      </c>
      <c r="PM48" s="19"/>
      <c r="PN48" s="19"/>
      <c r="PO48" s="19">
        <v>0</v>
      </c>
      <c r="PP48" s="19">
        <v>1.6</v>
      </c>
      <c r="PQ48" s="19">
        <v>1</v>
      </c>
      <c r="PR48" s="19">
        <v>1</v>
      </c>
      <c r="PS48" s="19">
        <v>0.6</v>
      </c>
      <c r="PT48" s="19">
        <v>3.7</v>
      </c>
      <c r="PU48" s="19">
        <v>3.55</v>
      </c>
      <c r="PV48" s="19">
        <v>3.55</v>
      </c>
      <c r="PW48" s="19">
        <v>0.15</v>
      </c>
      <c r="PX48" s="19">
        <v>4.9000000000000004</v>
      </c>
      <c r="PY48" s="19">
        <v>5</v>
      </c>
      <c r="PZ48" s="19">
        <v>5</v>
      </c>
      <c r="QA48" s="19">
        <v>-0.1</v>
      </c>
      <c r="QB48" s="19">
        <v>20.5</v>
      </c>
      <c r="QC48" s="19">
        <v>20.274049999999999</v>
      </c>
      <c r="QD48" s="19">
        <v>20.274049999999999</v>
      </c>
      <c r="QE48" s="19">
        <v>0.22595000000000001</v>
      </c>
      <c r="QF48" s="19">
        <v>20</v>
      </c>
      <c r="QG48" s="19">
        <v>19.436350000000001</v>
      </c>
      <c r="QH48" s="19">
        <v>19.436350000000001</v>
      </c>
      <c r="QI48" s="19">
        <v>0.56364999999999998</v>
      </c>
      <c r="QJ48" s="19">
        <v>18.600000000000001</v>
      </c>
      <c r="QK48" s="19">
        <v>17.492709999999999</v>
      </c>
      <c r="QL48" s="19">
        <v>17.492709999999999</v>
      </c>
      <c r="QM48" s="19">
        <v>1.1072900000000001</v>
      </c>
      <c r="QN48" s="19">
        <v>3.3</v>
      </c>
      <c r="QO48" s="19">
        <v>3.4</v>
      </c>
      <c r="QP48" s="19">
        <v>3.4</v>
      </c>
      <c r="QQ48" s="19">
        <v>-0.1</v>
      </c>
      <c r="QR48" s="19">
        <v>18.5</v>
      </c>
      <c r="QS48" s="19">
        <v>17.881440000000001</v>
      </c>
      <c r="QT48" s="19">
        <v>17.881440000000001</v>
      </c>
      <c r="QU48" s="19">
        <v>0.61856</v>
      </c>
      <c r="QV48" s="19">
        <v>0</v>
      </c>
      <c r="QW48" s="19"/>
      <c r="QX48" s="19"/>
      <c r="QY48" s="19">
        <v>0</v>
      </c>
      <c r="QZ48" s="19">
        <v>0</v>
      </c>
      <c r="RA48" s="19"/>
      <c r="RB48" s="19"/>
      <c r="RC48" s="19">
        <v>0</v>
      </c>
      <c r="RD48" s="19">
        <v>3.2</v>
      </c>
      <c r="RE48" s="19">
        <v>3.6</v>
      </c>
      <c r="RF48" s="19">
        <v>2.8079999999999998</v>
      </c>
      <c r="RG48" s="19">
        <v>0.39200000000000002</v>
      </c>
      <c r="RH48" s="19">
        <v>14.9</v>
      </c>
      <c r="RI48" s="19">
        <v>13.3</v>
      </c>
      <c r="RJ48" s="19">
        <v>8.0649999999999995</v>
      </c>
      <c r="RK48" s="19">
        <v>6.835</v>
      </c>
      <c r="RL48" s="19">
        <v>0</v>
      </c>
      <c r="RM48" s="19"/>
      <c r="RN48" s="19"/>
      <c r="RO48" s="19">
        <v>0</v>
      </c>
      <c r="RP48" s="19">
        <v>3.2</v>
      </c>
      <c r="RQ48" s="19">
        <v>3.399</v>
      </c>
      <c r="RR48" s="19">
        <v>3.399</v>
      </c>
      <c r="RS48" s="19">
        <v>-0.19900000000000001</v>
      </c>
      <c r="RT48" s="19">
        <v>20.399999999999999</v>
      </c>
      <c r="RU48" s="19">
        <v>19.792000000000002</v>
      </c>
      <c r="RV48" s="19">
        <v>19.792000000000002</v>
      </c>
      <c r="RW48" s="19">
        <v>0.60799999999999998</v>
      </c>
      <c r="RX48" s="19">
        <v>3.1</v>
      </c>
      <c r="RY48" s="19">
        <v>2</v>
      </c>
      <c r="RZ48" s="19">
        <v>2</v>
      </c>
      <c r="SA48" s="19">
        <v>1.1000000000000001</v>
      </c>
      <c r="SB48" s="19">
        <v>0.4</v>
      </c>
      <c r="SC48" s="19">
        <v>0.4</v>
      </c>
      <c r="SD48" s="19">
        <v>0.4</v>
      </c>
      <c r="SE48" s="19">
        <v>0</v>
      </c>
      <c r="SF48" s="19">
        <v>0</v>
      </c>
      <c r="SG48" s="19"/>
      <c r="SH48" s="19"/>
      <c r="SI48" s="19">
        <v>0</v>
      </c>
      <c r="SJ48" s="19">
        <v>19.7</v>
      </c>
      <c r="SK48" s="19">
        <v>19.1448</v>
      </c>
      <c r="SL48" s="19">
        <v>19.1448</v>
      </c>
      <c r="SM48" s="19">
        <v>0.55520000000000003</v>
      </c>
      <c r="SN48" s="19">
        <v>12.8</v>
      </c>
      <c r="SO48" s="19">
        <v>12.244899999999999</v>
      </c>
      <c r="SP48" s="19">
        <v>12.244899999999999</v>
      </c>
      <c r="SQ48" s="19">
        <v>0.55510000000000004</v>
      </c>
      <c r="SR48" s="19">
        <v>20</v>
      </c>
      <c r="SS48" s="19">
        <v>19.436350000000001</v>
      </c>
      <c r="ST48" s="19">
        <v>19.436350000000001</v>
      </c>
      <c r="SU48" s="19">
        <v>0.56364999999999998</v>
      </c>
      <c r="SV48" s="19">
        <v>20.2</v>
      </c>
      <c r="SW48" s="19">
        <v>19.436350000000001</v>
      </c>
      <c r="SX48" s="19">
        <v>19.436350000000001</v>
      </c>
      <c r="SY48" s="19">
        <v>0.76365000000000005</v>
      </c>
      <c r="SZ48" s="19">
        <v>20</v>
      </c>
      <c r="TA48" s="19">
        <v>19.241980000000002</v>
      </c>
      <c r="TB48" s="19">
        <v>19.241980000000002</v>
      </c>
      <c r="TC48" s="19">
        <v>0.75802000000000003</v>
      </c>
      <c r="TD48" s="19">
        <v>0.1</v>
      </c>
      <c r="TE48" s="19">
        <v>2.1160000000000001</v>
      </c>
      <c r="TF48" s="19">
        <v>2.1160000000000001</v>
      </c>
      <c r="TG48" s="19">
        <v>-2.016</v>
      </c>
      <c r="TH48" s="19">
        <v>0.6</v>
      </c>
      <c r="TI48" s="19">
        <v>25</v>
      </c>
      <c r="TJ48" s="19">
        <v>19.295999999999999</v>
      </c>
      <c r="TK48" s="19">
        <v>-18.696000000000002</v>
      </c>
      <c r="TL48" s="19">
        <v>0</v>
      </c>
      <c r="TM48" s="19"/>
      <c r="TN48" s="19"/>
      <c r="TO48" s="19">
        <v>0</v>
      </c>
      <c r="TP48" s="19">
        <v>6.9</v>
      </c>
      <c r="TQ48" s="19">
        <v>25</v>
      </c>
      <c r="TR48" s="19">
        <v>10.672000000000001</v>
      </c>
      <c r="TS48" s="19">
        <v>-3.7719999999999998</v>
      </c>
      <c r="TT48" s="19">
        <v>19.78</v>
      </c>
      <c r="TU48" s="19">
        <v>30</v>
      </c>
      <c r="TV48" s="19">
        <v>22.898</v>
      </c>
      <c r="TW48" s="19">
        <v>-3.1179999999999999</v>
      </c>
      <c r="TX48" s="19">
        <v>1.5</v>
      </c>
      <c r="TY48" s="19">
        <v>0.40200000000000002</v>
      </c>
      <c r="TZ48" s="19">
        <v>0.40200000000000002</v>
      </c>
      <c r="UA48" s="19">
        <v>1.0980000000000001</v>
      </c>
      <c r="UB48" s="19">
        <v>0.4</v>
      </c>
      <c r="UC48" s="19">
        <v>0.70099999999999996</v>
      </c>
      <c r="UD48" s="19">
        <v>0.70099999999999996</v>
      </c>
      <c r="UE48" s="19">
        <v>-0.30099999999999999</v>
      </c>
      <c r="UF48" s="19">
        <v>0</v>
      </c>
      <c r="UG48" s="19"/>
      <c r="UH48" s="19"/>
      <c r="UI48" s="19">
        <v>0</v>
      </c>
      <c r="UJ48" s="19">
        <v>21</v>
      </c>
      <c r="UK48" s="19">
        <v>19.436350000000001</v>
      </c>
      <c r="UL48" s="19">
        <v>19.436350000000001</v>
      </c>
      <c r="UM48" s="19">
        <v>1.56365</v>
      </c>
      <c r="UN48" s="19">
        <v>7.9</v>
      </c>
      <c r="UO48" s="19">
        <v>8.1999999999999993</v>
      </c>
      <c r="UP48" s="19">
        <v>8.1999999999999993</v>
      </c>
      <c r="UQ48" s="19">
        <v>-0.3</v>
      </c>
      <c r="UR48" s="19"/>
      <c r="US48" s="19"/>
      <c r="UT48" s="19"/>
      <c r="UU48" s="19">
        <v>0</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20.100000000000001</v>
      </c>
      <c r="VE48" s="19">
        <v>19.436350000000001</v>
      </c>
      <c r="VF48" s="19">
        <v>19.436350000000001</v>
      </c>
      <c r="VG48" s="19">
        <v>0.66364999999999996</v>
      </c>
      <c r="VH48" s="19">
        <v>0</v>
      </c>
      <c r="VI48" s="19">
        <v>6.5060000000000002</v>
      </c>
      <c r="VJ48" s="19">
        <v>6.5060000000000002</v>
      </c>
      <c r="VK48" s="19">
        <v>-6.5060000000000002</v>
      </c>
      <c r="VL48" s="19">
        <v>0</v>
      </c>
      <c r="VM48" s="19"/>
      <c r="VN48" s="19"/>
      <c r="VO48" s="19">
        <v>0</v>
      </c>
      <c r="VP48" s="19">
        <v>0</v>
      </c>
      <c r="VQ48" s="19"/>
      <c r="VR48" s="19"/>
      <c r="VS48" s="19">
        <v>0</v>
      </c>
      <c r="VT48" s="19">
        <v>0</v>
      </c>
      <c r="VU48" s="19"/>
      <c r="VV48" s="19"/>
      <c r="VW48" s="19">
        <v>0</v>
      </c>
      <c r="VX48" s="19">
        <v>0.3</v>
      </c>
      <c r="VY48" s="19"/>
      <c r="VZ48" s="19">
        <v>0.6</v>
      </c>
      <c r="WA48" s="19">
        <v>-0.3</v>
      </c>
      <c r="WB48" s="19">
        <v>38.1</v>
      </c>
      <c r="WC48" s="19">
        <v>45</v>
      </c>
      <c r="WD48" s="19">
        <v>28</v>
      </c>
      <c r="WE48" s="19">
        <v>10.1</v>
      </c>
      <c r="WF48" s="19">
        <v>40</v>
      </c>
      <c r="WG48" s="19">
        <v>45</v>
      </c>
      <c r="WH48" s="19">
        <v>28</v>
      </c>
      <c r="WI48" s="19">
        <v>12</v>
      </c>
      <c r="WJ48" s="19">
        <v>0</v>
      </c>
      <c r="WK48" s="19"/>
      <c r="WL48" s="19"/>
      <c r="WM48" s="19">
        <v>0</v>
      </c>
      <c r="WN48" s="19">
        <v>2.2000000000000002</v>
      </c>
      <c r="WO48" s="19">
        <v>2.9009999999999998</v>
      </c>
      <c r="WP48" s="19">
        <v>2.9009999999999998</v>
      </c>
      <c r="WQ48" s="19">
        <v>-0.70099999999999996</v>
      </c>
      <c r="WR48" s="19">
        <v>2</v>
      </c>
      <c r="WS48" s="19">
        <v>1.2</v>
      </c>
      <c r="WT48" s="19">
        <v>1.2</v>
      </c>
      <c r="WU48" s="19">
        <v>0.8</v>
      </c>
      <c r="WV48" s="19">
        <v>1.2</v>
      </c>
      <c r="WW48" s="19">
        <v>1.2</v>
      </c>
      <c r="WX48" s="19">
        <v>1.2</v>
      </c>
      <c r="WY48" s="19">
        <v>0</v>
      </c>
      <c r="WZ48" s="19">
        <v>1.1000000000000001</v>
      </c>
      <c r="XA48" s="19">
        <v>1.4</v>
      </c>
      <c r="XB48" s="19">
        <v>1.4</v>
      </c>
      <c r="XC48" s="19">
        <v>-0.3</v>
      </c>
      <c r="XD48" s="19">
        <v>0</v>
      </c>
      <c r="XE48" s="19"/>
      <c r="XF48" s="19"/>
      <c r="XG48" s="19">
        <v>0</v>
      </c>
      <c r="XH48" s="19">
        <v>8.8000000000000007</v>
      </c>
      <c r="XI48" s="19">
        <v>9</v>
      </c>
      <c r="XJ48" s="19">
        <v>9</v>
      </c>
      <c r="XK48" s="19">
        <v>-0.2</v>
      </c>
      <c r="XL48" s="19">
        <v>20</v>
      </c>
      <c r="XM48" s="19">
        <v>20</v>
      </c>
      <c r="XN48" s="19">
        <v>19.241980000000002</v>
      </c>
      <c r="XO48" s="19">
        <v>0.75802000000000003</v>
      </c>
      <c r="XP48" s="19">
        <v>8.8000000000000007</v>
      </c>
      <c r="XQ48" s="19">
        <v>9</v>
      </c>
      <c r="XR48" s="19">
        <v>10.6</v>
      </c>
      <c r="XS48" s="19">
        <v>-1.8</v>
      </c>
      <c r="XT48" s="19">
        <v>27.2</v>
      </c>
      <c r="XU48" s="19">
        <v>30.5</v>
      </c>
      <c r="XV48" s="19">
        <v>30.5</v>
      </c>
      <c r="XW48" s="19">
        <v>-3.3</v>
      </c>
      <c r="XX48" s="19">
        <v>34.200000000000003</v>
      </c>
      <c r="XY48" s="19">
        <v>30.5</v>
      </c>
      <c r="XZ48" s="19">
        <v>30.5</v>
      </c>
      <c r="YA48" s="19">
        <v>3.7</v>
      </c>
      <c r="YB48" s="19"/>
      <c r="YC48" s="19"/>
      <c r="YD48" s="19"/>
      <c r="YE48" s="19">
        <v>0</v>
      </c>
      <c r="YF48" s="19">
        <v>5.0999999999999996</v>
      </c>
      <c r="YG48" s="19">
        <v>5</v>
      </c>
      <c r="YH48" s="19">
        <v>16</v>
      </c>
      <c r="YI48" s="19">
        <v>-10.9</v>
      </c>
      <c r="YJ48" s="19">
        <v>4.83</v>
      </c>
      <c r="YK48" s="19"/>
      <c r="YL48" s="19"/>
      <c r="YM48" s="19">
        <v>4.83</v>
      </c>
      <c r="YN48" s="19">
        <v>0</v>
      </c>
      <c r="YO48" s="19"/>
      <c r="YP48" s="19"/>
      <c r="YQ48" s="19">
        <v>0</v>
      </c>
      <c r="YR48" s="19">
        <v>3.51</v>
      </c>
      <c r="YS48" s="19">
        <v>22</v>
      </c>
      <c r="YT48" s="19">
        <v>22</v>
      </c>
      <c r="YU48" s="19">
        <v>-18.489999999999998</v>
      </c>
    </row>
    <row r="49" spans="1:671" ht="24" customHeight="1" x14ac:dyDescent="0.25">
      <c r="A49" s="1"/>
      <c r="B49" s="13" t="s">
        <v>35</v>
      </c>
      <c r="C49" s="13" t="s">
        <v>826</v>
      </c>
      <c r="D49" s="14">
        <v>202.8</v>
      </c>
      <c r="E49" s="14">
        <v>203.40136000000001</v>
      </c>
      <c r="F49" s="14">
        <v>203.40136000000001</v>
      </c>
      <c r="G49" s="14">
        <v>-0.60136000000000001</v>
      </c>
      <c r="H49" s="14">
        <v>636.9</v>
      </c>
      <c r="I49" s="14">
        <v>627.79395999999997</v>
      </c>
      <c r="J49" s="14">
        <v>627.79395999999997</v>
      </c>
      <c r="K49" s="14">
        <v>9.1060400000000001</v>
      </c>
      <c r="L49" s="14">
        <v>213.2</v>
      </c>
      <c r="M49" s="14">
        <v>204.43100999999999</v>
      </c>
      <c r="N49" s="14">
        <v>204.43100999999999</v>
      </c>
      <c r="O49" s="14">
        <v>8.7689900000000005</v>
      </c>
      <c r="P49" s="14"/>
      <c r="Q49" s="14"/>
      <c r="R49" s="14"/>
      <c r="S49" s="14">
        <v>0</v>
      </c>
      <c r="T49" s="14"/>
      <c r="U49" s="14"/>
      <c r="V49" s="14"/>
      <c r="W49" s="14">
        <v>0</v>
      </c>
      <c r="X49" s="14">
        <v>90.1</v>
      </c>
      <c r="Y49" s="14">
        <v>91.867829999999998</v>
      </c>
      <c r="Z49" s="14">
        <v>91.867829999999998</v>
      </c>
      <c r="AA49" s="14">
        <v>-1.76783</v>
      </c>
      <c r="AB49" s="14">
        <v>239.7</v>
      </c>
      <c r="AC49" s="14">
        <v>242</v>
      </c>
      <c r="AD49" s="14">
        <v>242</v>
      </c>
      <c r="AE49" s="14">
        <v>-2.2999999999999998</v>
      </c>
      <c r="AF49" s="14"/>
      <c r="AG49" s="14"/>
      <c r="AH49" s="14"/>
      <c r="AI49" s="14">
        <v>0</v>
      </c>
      <c r="AJ49" s="14">
        <v>79.5</v>
      </c>
      <c r="AK49" s="14">
        <v>61.791969999999999</v>
      </c>
      <c r="AL49" s="14"/>
      <c r="AM49" s="14">
        <v>79.5</v>
      </c>
      <c r="AN49" s="14">
        <v>133.1</v>
      </c>
      <c r="AO49" s="14">
        <v>158.48805999999999</v>
      </c>
      <c r="AP49" s="14">
        <v>172.43084999999999</v>
      </c>
      <c r="AQ49" s="14">
        <v>-39.330849999999998</v>
      </c>
      <c r="AR49" s="14">
        <v>133.19999999999999</v>
      </c>
      <c r="AS49" s="14">
        <v>158.48805999999999</v>
      </c>
      <c r="AT49" s="14">
        <v>172.43084999999999</v>
      </c>
      <c r="AU49" s="14">
        <v>-39.230849999999997</v>
      </c>
      <c r="AV49" s="14">
        <v>132.9</v>
      </c>
      <c r="AW49" s="14">
        <v>158.48805999999999</v>
      </c>
      <c r="AX49" s="14">
        <v>172.43084999999999</v>
      </c>
      <c r="AY49" s="14">
        <v>-39.530850000000001</v>
      </c>
      <c r="AZ49" s="14">
        <v>234.2</v>
      </c>
      <c r="BA49" s="14">
        <v>238.446</v>
      </c>
      <c r="BB49" s="14">
        <v>259.42298</v>
      </c>
      <c r="BC49" s="14">
        <v>-25.22298</v>
      </c>
      <c r="BD49" s="14">
        <v>205</v>
      </c>
      <c r="BE49" s="14">
        <v>207.24285</v>
      </c>
      <c r="BF49" s="14">
        <v>207.24285</v>
      </c>
      <c r="BG49" s="14">
        <v>-2.2428499999999998</v>
      </c>
      <c r="BH49" s="14">
        <v>108.7</v>
      </c>
      <c r="BI49" s="14">
        <v>103.93259999999999</v>
      </c>
      <c r="BJ49" s="14">
        <v>103.93259999999999</v>
      </c>
      <c r="BK49" s="14">
        <v>4.7674000000000003</v>
      </c>
      <c r="BL49" s="14">
        <v>561</v>
      </c>
      <c r="BM49" s="14">
        <v>566.08941000000004</v>
      </c>
      <c r="BN49" s="14">
        <v>566.08941000000004</v>
      </c>
      <c r="BO49" s="14">
        <v>-5.08941</v>
      </c>
      <c r="BP49" s="14">
        <v>10.199999999999999</v>
      </c>
      <c r="BQ49" s="14">
        <v>10.52094</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164.4</v>
      </c>
      <c r="CK49" s="14">
        <v>164.06706</v>
      </c>
      <c r="CL49" s="14">
        <v>164.06706</v>
      </c>
      <c r="CM49" s="14">
        <v>0.33294000000000001</v>
      </c>
      <c r="CN49" s="14">
        <v>9.6999999999999993</v>
      </c>
      <c r="CO49" s="14">
        <v>5.1336000000000004</v>
      </c>
      <c r="CP49" s="14">
        <v>5.1336000000000004</v>
      </c>
      <c r="CQ49" s="14">
        <v>4.5663999999999998</v>
      </c>
      <c r="CR49" s="14">
        <v>6.4</v>
      </c>
      <c r="CS49" s="14">
        <v>2.8178999999999998</v>
      </c>
      <c r="CT49" s="14">
        <v>2.8178999999999998</v>
      </c>
      <c r="CU49" s="14">
        <v>3.5821000000000001</v>
      </c>
      <c r="CV49" s="14">
        <v>22.2</v>
      </c>
      <c r="CW49" s="14">
        <v>22.410769999999999</v>
      </c>
      <c r="CX49" s="14">
        <v>22.410769999999999</v>
      </c>
      <c r="CY49" s="14">
        <v>-0.21077000000000001</v>
      </c>
      <c r="CZ49" s="14">
        <v>5.6</v>
      </c>
      <c r="DA49" s="14">
        <v>6.8787000000000003</v>
      </c>
      <c r="DB49" s="14">
        <v>6.8787000000000003</v>
      </c>
      <c r="DC49" s="14">
        <v>-1.2786999999999999</v>
      </c>
      <c r="DD49" s="14"/>
      <c r="DE49" s="14"/>
      <c r="DF49" s="14"/>
      <c r="DG49" s="14">
        <v>0</v>
      </c>
      <c r="DH49" s="14">
        <v>142.30000000000001</v>
      </c>
      <c r="DI49" s="14">
        <v>142.44412</v>
      </c>
      <c r="DJ49" s="14">
        <v>142.44412</v>
      </c>
      <c r="DK49" s="14">
        <v>-0.14412</v>
      </c>
      <c r="DL49" s="14"/>
      <c r="DM49" s="14"/>
      <c r="DN49" s="14"/>
      <c r="DO49" s="14">
        <v>0</v>
      </c>
      <c r="DP49" s="14">
        <v>0</v>
      </c>
      <c r="DQ49" s="14"/>
      <c r="DR49" s="14"/>
      <c r="DS49" s="14">
        <v>0</v>
      </c>
      <c r="DT49" s="14"/>
      <c r="DU49" s="14"/>
      <c r="DV49" s="14"/>
      <c r="DW49" s="14">
        <v>0</v>
      </c>
      <c r="DX49" s="14"/>
      <c r="DY49" s="14"/>
      <c r="DZ49" s="14"/>
      <c r="EA49" s="14">
        <v>0</v>
      </c>
      <c r="EB49" s="14">
        <v>110.5</v>
      </c>
      <c r="EC49" s="14">
        <v>112.46647</v>
      </c>
      <c r="ED49" s="14">
        <v>112.46647</v>
      </c>
      <c r="EE49" s="14">
        <v>-1.9664699999999999</v>
      </c>
      <c r="EF49" s="14">
        <v>223</v>
      </c>
      <c r="EG49" s="14">
        <v>220.69499999999999</v>
      </c>
      <c r="EH49" s="14">
        <v>220.69499999999999</v>
      </c>
      <c r="EI49" s="14">
        <v>2.3050000000000002</v>
      </c>
      <c r="EJ49" s="14"/>
      <c r="EK49" s="14"/>
      <c r="EL49" s="14"/>
      <c r="EM49" s="14">
        <v>0</v>
      </c>
      <c r="EN49" s="14"/>
      <c r="EO49" s="14"/>
      <c r="EP49" s="14"/>
      <c r="EQ49" s="14">
        <v>0</v>
      </c>
      <c r="ER49" s="14"/>
      <c r="ES49" s="14"/>
      <c r="ET49" s="14"/>
      <c r="EU49" s="14">
        <v>0</v>
      </c>
      <c r="EV49" s="14">
        <v>6.5</v>
      </c>
      <c r="EW49" s="14">
        <v>6.39</v>
      </c>
      <c r="EX49" s="14">
        <v>6.39</v>
      </c>
      <c r="EY49" s="14">
        <v>0.11</v>
      </c>
      <c r="EZ49" s="14">
        <v>462.1</v>
      </c>
      <c r="FA49" s="14">
        <v>457.09426999999999</v>
      </c>
      <c r="FB49" s="14">
        <v>457.09426999999999</v>
      </c>
      <c r="FC49" s="14">
        <v>5.0057299999999998</v>
      </c>
      <c r="FD49" s="14">
        <v>81.5</v>
      </c>
      <c r="FE49" s="14">
        <v>81.635570000000001</v>
      </c>
      <c r="FF49" s="14">
        <v>81.635570000000001</v>
      </c>
      <c r="FG49" s="14">
        <v>-0.13557</v>
      </c>
      <c r="FH49" s="14">
        <v>151.4</v>
      </c>
      <c r="FI49" s="14">
        <v>151.36251999999999</v>
      </c>
      <c r="FJ49" s="14">
        <v>151.36251999999999</v>
      </c>
      <c r="FK49" s="14">
        <v>3.7479999999999999E-2</v>
      </c>
      <c r="FL49" s="14">
        <v>42</v>
      </c>
      <c r="FM49" s="14">
        <v>41.89893</v>
      </c>
      <c r="FN49" s="14">
        <v>41.89893</v>
      </c>
      <c r="FO49" s="14">
        <v>0.10106999999999999</v>
      </c>
      <c r="FP49" s="14">
        <v>18.399999999999999</v>
      </c>
      <c r="FQ49" s="14">
        <v>19.21088</v>
      </c>
      <c r="FR49" s="14">
        <v>14.94232</v>
      </c>
      <c r="FS49" s="14">
        <v>3.4576799999999999</v>
      </c>
      <c r="FT49" s="14">
        <v>18.8</v>
      </c>
      <c r="FU49" s="14">
        <v>18.172979999999999</v>
      </c>
      <c r="FV49" s="14">
        <v>18.172979999999999</v>
      </c>
      <c r="FW49" s="14">
        <v>0.62702000000000002</v>
      </c>
      <c r="FX49" s="14">
        <v>92.6</v>
      </c>
      <c r="FY49" s="14">
        <v>87.773570000000007</v>
      </c>
      <c r="FZ49" s="14">
        <v>87.773570000000007</v>
      </c>
      <c r="GA49" s="14">
        <v>4.8264300000000002</v>
      </c>
      <c r="GB49" s="14">
        <v>0</v>
      </c>
      <c r="GC49" s="14"/>
      <c r="GD49" s="14"/>
      <c r="GE49" s="14">
        <v>0</v>
      </c>
      <c r="GF49" s="14">
        <v>0</v>
      </c>
      <c r="GG49" s="14"/>
      <c r="GH49" s="14"/>
      <c r="GI49" s="14">
        <v>0</v>
      </c>
      <c r="GJ49" s="14">
        <v>0</v>
      </c>
      <c r="GK49" s="14"/>
      <c r="GL49" s="14"/>
      <c r="GM49" s="14">
        <v>0</v>
      </c>
      <c r="GN49" s="14">
        <v>106.3</v>
      </c>
      <c r="GO49" s="14">
        <v>110.48202000000001</v>
      </c>
      <c r="GP49" s="14">
        <v>110.48202000000001</v>
      </c>
      <c r="GQ49" s="14">
        <v>-4.1820199999999996</v>
      </c>
      <c r="GR49" s="14">
        <v>46.1</v>
      </c>
      <c r="GS49" s="14">
        <v>47.082599999999999</v>
      </c>
      <c r="GT49" s="14">
        <v>47.082599999999999</v>
      </c>
      <c r="GU49" s="14">
        <v>-0.98260000000000003</v>
      </c>
      <c r="GV49" s="14">
        <v>46.1</v>
      </c>
      <c r="GW49" s="14">
        <v>44.103009999999998</v>
      </c>
      <c r="GX49" s="14">
        <v>44.103009999999998</v>
      </c>
      <c r="GY49" s="14">
        <v>1.99699</v>
      </c>
      <c r="GZ49" s="14">
        <v>4</v>
      </c>
      <c r="HA49" s="14"/>
      <c r="HB49" s="14"/>
      <c r="HC49" s="14">
        <v>4</v>
      </c>
      <c r="HD49" s="14">
        <v>16.899999999999999</v>
      </c>
      <c r="HE49" s="14">
        <v>17.005710000000001</v>
      </c>
      <c r="HF49" s="14">
        <v>17.005710000000001</v>
      </c>
      <c r="HG49" s="14">
        <v>-0.10571</v>
      </c>
      <c r="HH49" s="14">
        <v>169.4</v>
      </c>
      <c r="HI49" s="14">
        <v>174.55948000000001</v>
      </c>
      <c r="HJ49" s="14">
        <v>174.55948000000001</v>
      </c>
      <c r="HK49" s="14">
        <v>-5.1594800000000003</v>
      </c>
      <c r="HL49" s="14"/>
      <c r="HM49" s="14"/>
      <c r="HN49" s="14"/>
      <c r="HO49" s="14">
        <v>0</v>
      </c>
      <c r="HP49" s="14"/>
      <c r="HQ49" s="14"/>
      <c r="HR49" s="14"/>
      <c r="HS49" s="14">
        <v>0</v>
      </c>
      <c r="HT49" s="14">
        <v>94.3</v>
      </c>
      <c r="HU49" s="14">
        <v>93.12818</v>
      </c>
      <c r="HV49" s="14">
        <v>95.545190000000005</v>
      </c>
      <c r="HW49" s="14">
        <v>-1.24519</v>
      </c>
      <c r="HX49" s="14">
        <v>59.3</v>
      </c>
      <c r="HY49" s="14">
        <v>85.7</v>
      </c>
      <c r="HZ49" s="14">
        <v>85.7</v>
      </c>
      <c r="IA49" s="14">
        <v>-26.4</v>
      </c>
      <c r="IB49" s="14"/>
      <c r="IC49" s="14"/>
      <c r="ID49" s="14"/>
      <c r="IE49" s="14">
        <v>0</v>
      </c>
      <c r="IF49" s="14">
        <v>0</v>
      </c>
      <c r="IG49" s="14"/>
      <c r="IH49" s="14"/>
      <c r="II49" s="14">
        <v>0</v>
      </c>
      <c r="IJ49" s="14"/>
      <c r="IK49" s="14"/>
      <c r="IL49" s="14"/>
      <c r="IM49" s="14">
        <v>0</v>
      </c>
      <c r="IN49" s="14"/>
      <c r="IO49" s="14"/>
      <c r="IP49" s="14"/>
      <c r="IQ49" s="14">
        <v>0</v>
      </c>
      <c r="IR49" s="14"/>
      <c r="IS49" s="14"/>
      <c r="IT49" s="14"/>
      <c r="IU49" s="14">
        <v>0</v>
      </c>
      <c r="IV49" s="14">
        <v>128.19999999999999</v>
      </c>
      <c r="IW49" s="14">
        <v>126.84735999999999</v>
      </c>
      <c r="IX49" s="14">
        <v>132.83837</v>
      </c>
      <c r="IY49" s="14">
        <v>-4.6383700000000001</v>
      </c>
      <c r="IZ49" s="14"/>
      <c r="JA49" s="14"/>
      <c r="JB49" s="14"/>
      <c r="JC49" s="14">
        <v>0</v>
      </c>
      <c r="JD49" s="14">
        <v>164.8</v>
      </c>
      <c r="JE49" s="14">
        <v>162.79997</v>
      </c>
      <c r="JF49" s="14">
        <v>162.79997</v>
      </c>
      <c r="JG49" s="14">
        <v>2.0000300000000002</v>
      </c>
      <c r="JH49" s="14">
        <v>197.7</v>
      </c>
      <c r="JI49" s="14">
        <v>198.13749000000001</v>
      </c>
      <c r="JJ49" s="14">
        <v>198.13749000000001</v>
      </c>
      <c r="JK49" s="14">
        <v>-0.43748999999999999</v>
      </c>
      <c r="JL49" s="14"/>
      <c r="JM49" s="14"/>
      <c r="JN49" s="14"/>
      <c r="JO49" s="14">
        <v>0</v>
      </c>
      <c r="JP49" s="14">
        <v>71.8</v>
      </c>
      <c r="JQ49" s="14">
        <v>73.590999999999994</v>
      </c>
      <c r="JR49" s="14">
        <v>73.590999999999994</v>
      </c>
      <c r="JS49" s="14">
        <v>-1.7909999999999999</v>
      </c>
      <c r="JT49" s="14">
        <v>35.200000000000003</v>
      </c>
      <c r="JU49" s="14">
        <v>36.905999999999999</v>
      </c>
      <c r="JV49" s="14">
        <v>36.905999999999999</v>
      </c>
      <c r="JW49" s="14">
        <v>-1.706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2.2999999999999998</v>
      </c>
      <c r="KW49" s="14">
        <v>2.04081</v>
      </c>
      <c r="KX49" s="14">
        <v>2.04081</v>
      </c>
      <c r="KY49" s="14">
        <v>0.25918999999999998</v>
      </c>
      <c r="KZ49" s="14">
        <v>268.39999999999998</v>
      </c>
      <c r="LA49" s="14">
        <v>270.06803000000002</v>
      </c>
      <c r="LB49" s="14">
        <v>223.27370999999999</v>
      </c>
      <c r="LC49" s="14">
        <v>45.126289999999997</v>
      </c>
      <c r="LD49" s="14">
        <v>126.9</v>
      </c>
      <c r="LE49" s="14">
        <v>133.16031000000001</v>
      </c>
      <c r="LF49" s="14">
        <v>99.232470000000006</v>
      </c>
      <c r="LG49" s="14">
        <v>27.667529999999999</v>
      </c>
      <c r="LH49" s="14">
        <v>62.5</v>
      </c>
      <c r="LI49" s="14">
        <v>67.199219999999997</v>
      </c>
      <c r="LJ49" s="14">
        <v>67.199219999999997</v>
      </c>
      <c r="LK49" s="14">
        <v>-4.6992200000000004</v>
      </c>
      <c r="LL49" s="14">
        <v>77</v>
      </c>
      <c r="LM49" s="14">
        <v>78.567999999999998</v>
      </c>
      <c r="LN49" s="14">
        <v>75.054460000000006</v>
      </c>
      <c r="LO49" s="14">
        <v>1.94554</v>
      </c>
      <c r="LP49" s="14">
        <v>30.1</v>
      </c>
      <c r="LQ49" s="14"/>
      <c r="LR49" s="14">
        <v>29.980560000000001</v>
      </c>
      <c r="LS49" s="14">
        <v>0.11944</v>
      </c>
      <c r="LT49" s="14"/>
      <c r="LU49" s="14"/>
      <c r="LV49" s="14">
        <v>66.941310000000001</v>
      </c>
      <c r="LW49" s="14">
        <v>-66.941310000000001</v>
      </c>
      <c r="LX49" s="14"/>
      <c r="LY49" s="14"/>
      <c r="LZ49" s="14"/>
      <c r="MA49" s="14">
        <v>0</v>
      </c>
      <c r="MB49" s="14"/>
      <c r="MC49" s="14"/>
      <c r="MD49" s="14">
        <v>52.196420000000003</v>
      </c>
      <c r="ME49" s="14">
        <v>-52.196420000000003</v>
      </c>
      <c r="MF49" s="14">
        <v>139.30000000000001</v>
      </c>
      <c r="MG49" s="14">
        <v>159.10807</v>
      </c>
      <c r="MH49" s="14">
        <v>159.10807</v>
      </c>
      <c r="MI49" s="14">
        <v>-19.808070000000001</v>
      </c>
      <c r="MJ49" s="14">
        <v>140.1</v>
      </c>
      <c r="MK49" s="14">
        <v>159.10807</v>
      </c>
      <c r="ML49" s="14">
        <v>159.10807</v>
      </c>
      <c r="MM49" s="14">
        <v>-19.00807</v>
      </c>
      <c r="MN49" s="14">
        <v>167.9</v>
      </c>
      <c r="MO49" s="14">
        <v>159.58587</v>
      </c>
      <c r="MP49" s="14">
        <v>159.58587</v>
      </c>
      <c r="MQ49" s="14">
        <v>8.3141300000000005</v>
      </c>
      <c r="MR49" s="14">
        <v>180.5</v>
      </c>
      <c r="MS49" s="14">
        <v>148.49396999999999</v>
      </c>
      <c r="MT49" s="14">
        <v>185.80778000000001</v>
      </c>
      <c r="MU49" s="14">
        <v>-5.3077800000000002</v>
      </c>
      <c r="MV49" s="14"/>
      <c r="MW49" s="14"/>
      <c r="MX49" s="14"/>
      <c r="MY49" s="14">
        <v>0</v>
      </c>
      <c r="MZ49" s="14"/>
      <c r="NA49" s="14"/>
      <c r="NB49" s="14"/>
      <c r="NC49" s="14">
        <v>0</v>
      </c>
      <c r="ND49" s="14"/>
      <c r="NE49" s="14"/>
      <c r="NF49" s="14"/>
      <c r="NG49" s="14">
        <v>0</v>
      </c>
      <c r="NH49" s="14"/>
      <c r="NI49" s="14"/>
      <c r="NJ49" s="14"/>
      <c r="NK49" s="14">
        <v>0</v>
      </c>
      <c r="NL49" s="14">
        <v>207.9</v>
      </c>
      <c r="NM49" s="14">
        <v>206.49084999999999</v>
      </c>
      <c r="NN49" s="14">
        <v>206.49084999999999</v>
      </c>
      <c r="NO49" s="14">
        <v>1.4091499999999999</v>
      </c>
      <c r="NP49" s="14">
        <v>99</v>
      </c>
      <c r="NQ49" s="14">
        <v>103.55547</v>
      </c>
      <c r="NR49" s="14">
        <v>103.55547</v>
      </c>
      <c r="NS49" s="14">
        <v>-4.5554699999999997</v>
      </c>
      <c r="NT49" s="14">
        <v>0</v>
      </c>
      <c r="NU49" s="14">
        <v>7.2163700000000004</v>
      </c>
      <c r="NV49" s="14">
        <v>9.09</v>
      </c>
      <c r="NW49" s="14">
        <v>-9.09</v>
      </c>
      <c r="NX49" s="14">
        <v>4.5</v>
      </c>
      <c r="NY49" s="14">
        <v>4.0686799999999996</v>
      </c>
      <c r="NZ49" s="14">
        <v>9.9490999999999996</v>
      </c>
      <c r="OA49" s="14">
        <v>-5.4490999999999996</v>
      </c>
      <c r="OB49" s="14">
        <v>20.100000000000001</v>
      </c>
      <c r="OC49" s="14">
        <v>20</v>
      </c>
      <c r="OD49" s="14">
        <v>17.492709999999999</v>
      </c>
      <c r="OE49" s="14">
        <v>2.6072899999999999</v>
      </c>
      <c r="OF49" s="14">
        <v>0</v>
      </c>
      <c r="OG49" s="14"/>
      <c r="OH49" s="14"/>
      <c r="OI49" s="14">
        <v>0</v>
      </c>
      <c r="OJ49" s="14">
        <v>18.100000000000001</v>
      </c>
      <c r="OK49" s="14">
        <v>22</v>
      </c>
      <c r="OL49" s="14">
        <v>18.37</v>
      </c>
      <c r="OM49" s="14">
        <v>-0.27</v>
      </c>
      <c r="ON49" s="14">
        <v>0</v>
      </c>
      <c r="OO49" s="14"/>
      <c r="OP49" s="14"/>
      <c r="OQ49" s="14">
        <v>0</v>
      </c>
      <c r="OR49" s="14">
        <v>0</v>
      </c>
      <c r="OS49" s="14">
        <v>5.98</v>
      </c>
      <c r="OT49" s="14">
        <v>5.98</v>
      </c>
      <c r="OU49" s="14">
        <v>-5.98</v>
      </c>
      <c r="OV49" s="14">
        <v>0</v>
      </c>
      <c r="OW49" s="14"/>
      <c r="OX49" s="14"/>
      <c r="OY49" s="14">
        <v>0</v>
      </c>
      <c r="OZ49" s="14">
        <v>20.2</v>
      </c>
      <c r="PA49" s="14">
        <v>19.436350000000001</v>
      </c>
      <c r="PB49" s="14">
        <v>19.436350000000001</v>
      </c>
      <c r="PC49" s="14">
        <v>0.76365000000000005</v>
      </c>
      <c r="PD49" s="14">
        <v>9.8000000000000007</v>
      </c>
      <c r="PE49" s="14">
        <v>9.9830000000000005</v>
      </c>
      <c r="PF49" s="14">
        <v>9.9830000000000005</v>
      </c>
      <c r="PG49" s="14">
        <v>-0.183</v>
      </c>
      <c r="PH49" s="14">
        <v>5.6</v>
      </c>
      <c r="PI49" s="14">
        <v>5.67</v>
      </c>
      <c r="PJ49" s="14">
        <v>5.67</v>
      </c>
      <c r="PK49" s="14">
        <v>-7.0000000000000007E-2</v>
      </c>
      <c r="PL49" s="14">
        <v>0</v>
      </c>
      <c r="PM49" s="14"/>
      <c r="PN49" s="14"/>
      <c r="PO49" s="14">
        <v>0</v>
      </c>
      <c r="PP49" s="14">
        <v>1.6</v>
      </c>
      <c r="PQ49" s="14">
        <v>1</v>
      </c>
      <c r="PR49" s="14">
        <v>1</v>
      </c>
      <c r="PS49" s="14">
        <v>0.6</v>
      </c>
      <c r="PT49" s="14">
        <v>3.7</v>
      </c>
      <c r="PU49" s="14">
        <v>3.55</v>
      </c>
      <c r="PV49" s="14">
        <v>3.55</v>
      </c>
      <c r="PW49" s="14">
        <v>0.15</v>
      </c>
      <c r="PX49" s="14">
        <v>5</v>
      </c>
      <c r="PY49" s="14">
        <v>5</v>
      </c>
      <c r="PZ49" s="14">
        <v>5</v>
      </c>
      <c r="QA49" s="14">
        <v>0</v>
      </c>
      <c r="QB49" s="14">
        <v>20.3</v>
      </c>
      <c r="QC49" s="14">
        <v>20.274049999999999</v>
      </c>
      <c r="QD49" s="14">
        <v>20.274049999999999</v>
      </c>
      <c r="QE49" s="14">
        <v>2.5950000000000001E-2</v>
      </c>
      <c r="QF49" s="14">
        <v>20</v>
      </c>
      <c r="QG49" s="14">
        <v>19.436350000000001</v>
      </c>
      <c r="QH49" s="14">
        <v>19.436350000000001</v>
      </c>
      <c r="QI49" s="14">
        <v>0.56364999999999998</v>
      </c>
      <c r="QJ49" s="14">
        <v>18.600000000000001</v>
      </c>
      <c r="QK49" s="14">
        <v>17.492709999999999</v>
      </c>
      <c r="QL49" s="14">
        <v>17.492709999999999</v>
      </c>
      <c r="QM49" s="14">
        <v>1.1072900000000001</v>
      </c>
      <c r="QN49" s="14">
        <v>3.3</v>
      </c>
      <c r="QO49" s="14">
        <v>3.4</v>
      </c>
      <c r="QP49" s="14">
        <v>3.4</v>
      </c>
      <c r="QQ49" s="14">
        <v>-0.1</v>
      </c>
      <c r="QR49" s="14">
        <v>18.5</v>
      </c>
      <c r="QS49" s="14">
        <v>17.881440000000001</v>
      </c>
      <c r="QT49" s="14">
        <v>17.881440000000001</v>
      </c>
      <c r="QU49" s="14">
        <v>0.61856</v>
      </c>
      <c r="QV49" s="14">
        <v>0</v>
      </c>
      <c r="QW49" s="14"/>
      <c r="QX49" s="14"/>
      <c r="QY49" s="14">
        <v>0</v>
      </c>
      <c r="QZ49" s="14">
        <v>0</v>
      </c>
      <c r="RA49" s="14"/>
      <c r="RB49" s="14"/>
      <c r="RC49" s="14">
        <v>0</v>
      </c>
      <c r="RD49" s="14">
        <v>4.2</v>
      </c>
      <c r="RE49" s="14">
        <v>3.7</v>
      </c>
      <c r="RF49" s="14">
        <v>2.706</v>
      </c>
      <c r="RG49" s="14">
        <v>1.494</v>
      </c>
      <c r="RH49" s="14">
        <v>14.4</v>
      </c>
      <c r="RI49" s="14">
        <v>13.7</v>
      </c>
      <c r="RJ49" s="14">
        <v>7.7930000000000001</v>
      </c>
      <c r="RK49" s="14">
        <v>6.6070000000000002</v>
      </c>
      <c r="RL49" s="14">
        <v>0</v>
      </c>
      <c r="RM49" s="14"/>
      <c r="RN49" s="14"/>
      <c r="RO49" s="14">
        <v>0</v>
      </c>
      <c r="RP49" s="14">
        <v>3.2</v>
      </c>
      <c r="RQ49" s="14">
        <v>3.399</v>
      </c>
      <c r="RR49" s="14">
        <v>3.399</v>
      </c>
      <c r="RS49" s="14">
        <v>-0.19900000000000001</v>
      </c>
      <c r="RT49" s="14">
        <v>20.399999999999999</v>
      </c>
      <c r="RU49" s="14">
        <v>19.792000000000002</v>
      </c>
      <c r="RV49" s="14">
        <v>19.792000000000002</v>
      </c>
      <c r="RW49" s="14">
        <v>0.60799999999999998</v>
      </c>
      <c r="RX49" s="14">
        <v>3.1</v>
      </c>
      <c r="RY49" s="14">
        <v>2</v>
      </c>
      <c r="RZ49" s="14">
        <v>2</v>
      </c>
      <c r="SA49" s="14">
        <v>1.1000000000000001</v>
      </c>
      <c r="SB49" s="14">
        <v>0.4</v>
      </c>
      <c r="SC49" s="14">
        <v>0.4</v>
      </c>
      <c r="SD49" s="14">
        <v>0.4</v>
      </c>
      <c r="SE49" s="14">
        <v>0</v>
      </c>
      <c r="SF49" s="14">
        <v>0</v>
      </c>
      <c r="SG49" s="14"/>
      <c r="SH49" s="14"/>
      <c r="SI49" s="14">
        <v>0</v>
      </c>
      <c r="SJ49" s="14">
        <v>19.7</v>
      </c>
      <c r="SK49" s="14">
        <v>19.1448</v>
      </c>
      <c r="SL49" s="14">
        <v>19.1448</v>
      </c>
      <c r="SM49" s="14">
        <v>0.55520000000000003</v>
      </c>
      <c r="SN49" s="14">
        <v>12.8</v>
      </c>
      <c r="SO49" s="14">
        <v>12.244899999999999</v>
      </c>
      <c r="SP49" s="14">
        <v>12.244899999999999</v>
      </c>
      <c r="SQ49" s="14">
        <v>0.55510000000000004</v>
      </c>
      <c r="SR49" s="14">
        <v>20.100000000000001</v>
      </c>
      <c r="SS49" s="14">
        <v>19.436350000000001</v>
      </c>
      <c r="ST49" s="14">
        <v>19.436350000000001</v>
      </c>
      <c r="SU49" s="14">
        <v>0.66364999999999996</v>
      </c>
      <c r="SV49" s="14">
        <v>20.3</v>
      </c>
      <c r="SW49" s="14">
        <v>19.436350000000001</v>
      </c>
      <c r="SX49" s="14">
        <v>19.436350000000001</v>
      </c>
      <c r="SY49" s="14">
        <v>0.86365000000000003</v>
      </c>
      <c r="SZ49" s="14">
        <v>20</v>
      </c>
      <c r="TA49" s="14">
        <v>19.241980000000002</v>
      </c>
      <c r="TB49" s="14">
        <v>19.241980000000002</v>
      </c>
      <c r="TC49" s="14">
        <v>0.75802000000000003</v>
      </c>
      <c r="TD49" s="14">
        <v>0</v>
      </c>
      <c r="TE49" s="14">
        <v>1.694</v>
      </c>
      <c r="TF49" s="14">
        <v>1.694</v>
      </c>
      <c r="TG49" s="14">
        <v>-1.694</v>
      </c>
      <c r="TH49" s="14">
        <v>1.6</v>
      </c>
      <c r="TI49" s="14">
        <v>26</v>
      </c>
      <c r="TJ49" s="14">
        <v>18.503</v>
      </c>
      <c r="TK49" s="14">
        <v>-16.902999999999999</v>
      </c>
      <c r="TL49" s="14">
        <v>0</v>
      </c>
      <c r="TM49" s="14"/>
      <c r="TN49" s="14"/>
      <c r="TO49" s="14">
        <v>0</v>
      </c>
      <c r="TP49" s="14">
        <v>10.3</v>
      </c>
      <c r="TQ49" s="14">
        <v>10</v>
      </c>
      <c r="TR49" s="14">
        <v>10.895</v>
      </c>
      <c r="TS49" s="14">
        <v>-0.59499999999999997</v>
      </c>
      <c r="TT49" s="14">
        <v>16.78</v>
      </c>
      <c r="TU49" s="14">
        <v>25</v>
      </c>
      <c r="TV49" s="14">
        <v>23.056000000000001</v>
      </c>
      <c r="TW49" s="14">
        <v>-6.2759999999999998</v>
      </c>
      <c r="TX49" s="14">
        <v>1.7</v>
      </c>
      <c r="TY49" s="14">
        <v>0.40699999999999997</v>
      </c>
      <c r="TZ49" s="14">
        <v>0.40699999999999997</v>
      </c>
      <c r="UA49" s="14">
        <v>1.2929999999999999</v>
      </c>
      <c r="UB49" s="14">
        <v>0.8</v>
      </c>
      <c r="UC49" s="14">
        <v>0.67500000000000004</v>
      </c>
      <c r="UD49" s="14">
        <v>0.67500000000000004</v>
      </c>
      <c r="UE49" s="14">
        <v>0.125</v>
      </c>
      <c r="UF49" s="14">
        <v>0</v>
      </c>
      <c r="UG49" s="14"/>
      <c r="UH49" s="14"/>
      <c r="UI49" s="14">
        <v>0</v>
      </c>
      <c r="UJ49" s="14">
        <v>21</v>
      </c>
      <c r="UK49" s="14">
        <v>19.436350000000001</v>
      </c>
      <c r="UL49" s="14">
        <v>19.436350000000001</v>
      </c>
      <c r="UM49" s="14">
        <v>1.56365</v>
      </c>
      <c r="UN49" s="14">
        <v>7.9</v>
      </c>
      <c r="UO49" s="14">
        <v>8.1999999999999993</v>
      </c>
      <c r="UP49" s="14">
        <v>8.1999999999999993</v>
      </c>
      <c r="UQ49" s="14">
        <v>-0.3</v>
      </c>
      <c r="UR49" s="14"/>
      <c r="US49" s="14"/>
      <c r="UT49" s="14"/>
      <c r="UU49" s="14">
        <v>0</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20.100000000000001</v>
      </c>
      <c r="VE49" s="14">
        <v>19.436350000000001</v>
      </c>
      <c r="VF49" s="14">
        <v>19.436350000000001</v>
      </c>
      <c r="VG49" s="14">
        <v>0.66364999999999996</v>
      </c>
      <c r="VH49" s="14">
        <v>0</v>
      </c>
      <c r="VI49" s="14">
        <v>5.8449999999999998</v>
      </c>
      <c r="VJ49" s="14">
        <v>5.8449999999999998</v>
      </c>
      <c r="VK49" s="14">
        <v>-5.8449999999999998</v>
      </c>
      <c r="VL49" s="14">
        <v>0</v>
      </c>
      <c r="VM49" s="14"/>
      <c r="VN49" s="14"/>
      <c r="VO49" s="14">
        <v>0</v>
      </c>
      <c r="VP49" s="14">
        <v>0</v>
      </c>
      <c r="VQ49" s="14"/>
      <c r="VR49" s="14"/>
      <c r="VS49" s="14">
        <v>0</v>
      </c>
      <c r="VT49" s="14">
        <v>0</v>
      </c>
      <c r="VU49" s="14"/>
      <c r="VV49" s="14"/>
      <c r="VW49" s="14">
        <v>0</v>
      </c>
      <c r="VX49" s="14">
        <v>0.3</v>
      </c>
      <c r="VY49" s="14"/>
      <c r="VZ49" s="14">
        <v>0.6</v>
      </c>
      <c r="WA49" s="14">
        <v>-0.3</v>
      </c>
      <c r="WB49" s="14">
        <v>31.9</v>
      </c>
      <c r="WC49" s="14">
        <v>38</v>
      </c>
      <c r="WD49" s="14">
        <v>23</v>
      </c>
      <c r="WE49" s="14">
        <v>8.9</v>
      </c>
      <c r="WF49" s="14">
        <v>36.4</v>
      </c>
      <c r="WG49" s="14">
        <v>33</v>
      </c>
      <c r="WH49" s="14">
        <v>23</v>
      </c>
      <c r="WI49" s="14">
        <v>13.4</v>
      </c>
      <c r="WJ49" s="14">
        <v>0</v>
      </c>
      <c r="WK49" s="14"/>
      <c r="WL49" s="14"/>
      <c r="WM49" s="14">
        <v>0</v>
      </c>
      <c r="WN49" s="14">
        <v>2.2000000000000002</v>
      </c>
      <c r="WO49" s="14">
        <v>2.9009999999999998</v>
      </c>
      <c r="WP49" s="14">
        <v>2.9009999999999998</v>
      </c>
      <c r="WQ49" s="14">
        <v>-0.70099999999999996</v>
      </c>
      <c r="WR49" s="14">
        <v>2</v>
      </c>
      <c r="WS49" s="14">
        <v>1.2</v>
      </c>
      <c r="WT49" s="14">
        <v>1.2</v>
      </c>
      <c r="WU49" s="14">
        <v>0.8</v>
      </c>
      <c r="WV49" s="14">
        <v>1.2</v>
      </c>
      <c r="WW49" s="14">
        <v>1.2</v>
      </c>
      <c r="WX49" s="14">
        <v>1.2</v>
      </c>
      <c r="WY49" s="14">
        <v>0</v>
      </c>
      <c r="WZ49" s="14">
        <v>1.1000000000000001</v>
      </c>
      <c r="XA49" s="14">
        <v>1.4</v>
      </c>
      <c r="XB49" s="14">
        <v>1.4</v>
      </c>
      <c r="XC49" s="14">
        <v>-0.3</v>
      </c>
      <c r="XD49" s="14">
        <v>0</v>
      </c>
      <c r="XE49" s="14"/>
      <c r="XF49" s="14"/>
      <c r="XG49" s="14">
        <v>0</v>
      </c>
      <c r="XH49" s="14">
        <v>8.8000000000000007</v>
      </c>
      <c r="XI49" s="14">
        <v>9</v>
      </c>
      <c r="XJ49" s="14">
        <v>9</v>
      </c>
      <c r="XK49" s="14">
        <v>-0.2</v>
      </c>
      <c r="XL49" s="14">
        <v>20</v>
      </c>
      <c r="XM49" s="14">
        <v>20</v>
      </c>
      <c r="XN49" s="14">
        <v>19.241980000000002</v>
      </c>
      <c r="XO49" s="14">
        <v>0.75802000000000003</v>
      </c>
      <c r="XP49" s="14">
        <v>9.5</v>
      </c>
      <c r="XQ49" s="14">
        <v>9</v>
      </c>
      <c r="XR49" s="14">
        <v>10.6</v>
      </c>
      <c r="XS49" s="14">
        <v>-1.1000000000000001</v>
      </c>
      <c r="XT49" s="14">
        <v>27.3</v>
      </c>
      <c r="XU49" s="14">
        <v>30.5</v>
      </c>
      <c r="XV49" s="14">
        <v>30.5</v>
      </c>
      <c r="XW49" s="14">
        <v>-3.2</v>
      </c>
      <c r="XX49" s="14">
        <v>34.299999999999997</v>
      </c>
      <c r="XY49" s="14">
        <v>30.5</v>
      </c>
      <c r="XZ49" s="14">
        <v>30.5</v>
      </c>
      <c r="YA49" s="14">
        <v>3.8</v>
      </c>
      <c r="YB49" s="14"/>
      <c r="YC49" s="14"/>
      <c r="YD49" s="14"/>
      <c r="YE49" s="14">
        <v>0</v>
      </c>
      <c r="YF49" s="14">
        <v>4.9000000000000004</v>
      </c>
      <c r="YG49" s="14">
        <v>5</v>
      </c>
      <c r="YH49" s="14">
        <v>16</v>
      </c>
      <c r="YI49" s="14">
        <v>-11.1</v>
      </c>
      <c r="YJ49" s="14">
        <v>5.31</v>
      </c>
      <c r="YK49" s="14"/>
      <c r="YL49" s="14"/>
      <c r="YM49" s="14">
        <v>5.31</v>
      </c>
      <c r="YN49" s="14">
        <v>0</v>
      </c>
      <c r="YO49" s="14"/>
      <c r="YP49" s="14"/>
      <c r="YQ49" s="14">
        <v>0</v>
      </c>
      <c r="YR49" s="14">
        <v>6.51</v>
      </c>
      <c r="YS49" s="14">
        <v>22</v>
      </c>
      <c r="YT49" s="14">
        <v>22</v>
      </c>
      <c r="YU49" s="14">
        <v>-15.49</v>
      </c>
    </row>
    <row r="50" spans="1:671" ht="24" customHeight="1" x14ac:dyDescent="0.25">
      <c r="A50" s="1"/>
      <c r="B50" s="16" t="s">
        <v>35</v>
      </c>
      <c r="C50" s="16" t="s">
        <v>827</v>
      </c>
      <c r="D50" s="17">
        <v>201.5</v>
      </c>
      <c r="E50" s="17">
        <v>203.40136000000001</v>
      </c>
      <c r="F50" s="17">
        <v>203.40136000000001</v>
      </c>
      <c r="G50" s="17">
        <v>-1.9013599999999999</v>
      </c>
      <c r="H50" s="17">
        <v>638.20000000000005</v>
      </c>
      <c r="I50" s="17">
        <v>627.79395999999997</v>
      </c>
      <c r="J50" s="17">
        <v>627.79395999999997</v>
      </c>
      <c r="K50" s="17">
        <v>10.406040000000001</v>
      </c>
      <c r="L50" s="17">
        <v>213.7</v>
      </c>
      <c r="M50" s="17">
        <v>204.43100999999999</v>
      </c>
      <c r="N50" s="17">
        <v>204.43100999999999</v>
      </c>
      <c r="O50" s="17">
        <v>9.2689900000000005</v>
      </c>
      <c r="P50" s="17"/>
      <c r="Q50" s="17"/>
      <c r="R50" s="17"/>
      <c r="S50" s="17">
        <v>0</v>
      </c>
      <c r="T50" s="17"/>
      <c r="U50" s="17"/>
      <c r="V50" s="17"/>
      <c r="W50" s="17">
        <v>0</v>
      </c>
      <c r="X50" s="17">
        <v>90</v>
      </c>
      <c r="Y50" s="17">
        <v>91.867829999999998</v>
      </c>
      <c r="Z50" s="17">
        <v>91.867829999999998</v>
      </c>
      <c r="AA50" s="17">
        <v>-1.8678300000000001</v>
      </c>
      <c r="AB50" s="17">
        <v>241.5</v>
      </c>
      <c r="AC50" s="17">
        <v>242</v>
      </c>
      <c r="AD50" s="17">
        <v>242</v>
      </c>
      <c r="AE50" s="17">
        <v>-0.5</v>
      </c>
      <c r="AF50" s="17"/>
      <c r="AG50" s="17"/>
      <c r="AH50" s="17"/>
      <c r="AI50" s="17">
        <v>0</v>
      </c>
      <c r="AJ50" s="17">
        <v>81.7</v>
      </c>
      <c r="AK50" s="17">
        <v>61.791969999999999</v>
      </c>
      <c r="AL50" s="17"/>
      <c r="AM50" s="17">
        <v>81.7</v>
      </c>
      <c r="AN50" s="17">
        <v>135.19999999999999</v>
      </c>
      <c r="AO50" s="17">
        <v>158.48805999999999</v>
      </c>
      <c r="AP50" s="17">
        <v>181.79804999999999</v>
      </c>
      <c r="AQ50" s="17">
        <v>-46.598050000000001</v>
      </c>
      <c r="AR50" s="17">
        <v>135.30000000000001</v>
      </c>
      <c r="AS50" s="17">
        <v>158.48805999999999</v>
      </c>
      <c r="AT50" s="17">
        <v>181.79804999999999</v>
      </c>
      <c r="AU50" s="17">
        <v>-46.498049999999999</v>
      </c>
      <c r="AV50" s="17">
        <v>135</v>
      </c>
      <c r="AW50" s="17">
        <v>158.48805999999999</v>
      </c>
      <c r="AX50" s="17">
        <v>181.79804999999999</v>
      </c>
      <c r="AY50" s="17">
        <v>-46.798050000000003</v>
      </c>
      <c r="AZ50" s="17">
        <v>230.7</v>
      </c>
      <c r="BA50" s="17">
        <v>238.446</v>
      </c>
      <c r="BB50" s="17">
        <v>273.51598999999999</v>
      </c>
      <c r="BC50" s="17">
        <v>-42.815989999999999</v>
      </c>
      <c r="BD50" s="17">
        <v>205.6</v>
      </c>
      <c r="BE50" s="17">
        <v>207.24285</v>
      </c>
      <c r="BF50" s="17">
        <v>207.24285</v>
      </c>
      <c r="BG50" s="17">
        <v>-1.6428499999999999</v>
      </c>
      <c r="BH50" s="17">
        <v>108.8</v>
      </c>
      <c r="BI50" s="17">
        <v>103.93259999999999</v>
      </c>
      <c r="BJ50" s="17">
        <v>103.93259999999999</v>
      </c>
      <c r="BK50" s="17">
        <v>4.8673999999999999</v>
      </c>
      <c r="BL50" s="17">
        <v>561.1</v>
      </c>
      <c r="BM50" s="17">
        <v>566.08941000000004</v>
      </c>
      <c r="BN50" s="17">
        <v>566.08941000000004</v>
      </c>
      <c r="BO50" s="17">
        <v>-4.9894100000000003</v>
      </c>
      <c r="BP50" s="17">
        <v>10.199999999999999</v>
      </c>
      <c r="BQ50" s="17">
        <v>10.52094</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v>166.3</v>
      </c>
      <c r="CK50" s="17">
        <v>164.06706</v>
      </c>
      <c r="CL50" s="17">
        <v>164.06706</v>
      </c>
      <c r="CM50" s="17">
        <v>2.2329400000000001</v>
      </c>
      <c r="CN50" s="17">
        <v>9.6999999999999993</v>
      </c>
      <c r="CO50" s="17">
        <v>5.1336000000000004</v>
      </c>
      <c r="CP50" s="17">
        <v>5.1336000000000004</v>
      </c>
      <c r="CQ50" s="17">
        <v>4.5663999999999998</v>
      </c>
      <c r="CR50" s="17">
        <v>6.2</v>
      </c>
      <c r="CS50" s="17">
        <v>2.8178999999999998</v>
      </c>
      <c r="CT50" s="17">
        <v>2.8178999999999998</v>
      </c>
      <c r="CU50" s="17">
        <v>3.3820999999999999</v>
      </c>
      <c r="CV50" s="17">
        <v>22.3</v>
      </c>
      <c r="CW50" s="17">
        <v>22.410769999999999</v>
      </c>
      <c r="CX50" s="17">
        <v>22.410769999999999</v>
      </c>
      <c r="CY50" s="17">
        <v>-0.11076999999999999</v>
      </c>
      <c r="CZ50" s="17">
        <v>4.7</v>
      </c>
      <c r="DA50" s="17">
        <v>6.8787000000000003</v>
      </c>
      <c r="DB50" s="17">
        <v>6.8787000000000003</v>
      </c>
      <c r="DC50" s="17">
        <v>-2.1787000000000001</v>
      </c>
      <c r="DD50" s="17"/>
      <c r="DE50" s="17"/>
      <c r="DF50" s="17"/>
      <c r="DG50" s="17">
        <v>0</v>
      </c>
      <c r="DH50" s="17">
        <v>142.6</v>
      </c>
      <c r="DI50" s="17">
        <v>142.44412</v>
      </c>
      <c r="DJ50" s="17">
        <v>142.44412</v>
      </c>
      <c r="DK50" s="17">
        <v>0.15587999999999999</v>
      </c>
      <c r="DL50" s="17"/>
      <c r="DM50" s="17"/>
      <c r="DN50" s="17"/>
      <c r="DO50" s="17">
        <v>0</v>
      </c>
      <c r="DP50" s="17">
        <v>0</v>
      </c>
      <c r="DQ50" s="17"/>
      <c r="DR50" s="17"/>
      <c r="DS50" s="17">
        <v>0</v>
      </c>
      <c r="DT50" s="17"/>
      <c r="DU50" s="17"/>
      <c r="DV50" s="17"/>
      <c r="DW50" s="17">
        <v>0</v>
      </c>
      <c r="DX50" s="17"/>
      <c r="DY50" s="17"/>
      <c r="DZ50" s="17"/>
      <c r="EA50" s="17">
        <v>0</v>
      </c>
      <c r="EB50" s="17">
        <v>110.5</v>
      </c>
      <c r="EC50" s="17">
        <v>112.46647</v>
      </c>
      <c r="ED50" s="17">
        <v>112.46647</v>
      </c>
      <c r="EE50" s="17">
        <v>-1.9664699999999999</v>
      </c>
      <c r="EF50" s="17">
        <v>223.2</v>
      </c>
      <c r="EG50" s="17">
        <v>220.69499999999999</v>
      </c>
      <c r="EH50" s="17">
        <v>220.69499999999999</v>
      </c>
      <c r="EI50" s="17">
        <v>2.5049999999999999</v>
      </c>
      <c r="EJ50" s="17"/>
      <c r="EK50" s="17"/>
      <c r="EL50" s="17"/>
      <c r="EM50" s="17">
        <v>0</v>
      </c>
      <c r="EN50" s="17"/>
      <c r="EO50" s="17"/>
      <c r="EP50" s="17"/>
      <c r="EQ50" s="17">
        <v>0</v>
      </c>
      <c r="ER50" s="17"/>
      <c r="ES50" s="17"/>
      <c r="ET50" s="17"/>
      <c r="EU50" s="17">
        <v>0</v>
      </c>
      <c r="EV50" s="17">
        <v>6.5</v>
      </c>
      <c r="EW50" s="17">
        <v>6.39</v>
      </c>
      <c r="EX50" s="17">
        <v>6.39</v>
      </c>
      <c r="EY50" s="17">
        <v>0.11</v>
      </c>
      <c r="EZ50" s="17">
        <v>462.3</v>
      </c>
      <c r="FA50" s="17">
        <v>457.09426999999999</v>
      </c>
      <c r="FB50" s="17">
        <v>457.09426999999999</v>
      </c>
      <c r="FC50" s="17">
        <v>5.20573</v>
      </c>
      <c r="FD50" s="17">
        <v>81.5</v>
      </c>
      <c r="FE50" s="17">
        <v>81.635570000000001</v>
      </c>
      <c r="FF50" s="17">
        <v>81.635570000000001</v>
      </c>
      <c r="FG50" s="17">
        <v>-0.13557</v>
      </c>
      <c r="FH50" s="17">
        <v>150.9</v>
      </c>
      <c r="FI50" s="17">
        <v>151.36251999999999</v>
      </c>
      <c r="FJ50" s="17">
        <v>151.36251999999999</v>
      </c>
      <c r="FK50" s="17">
        <v>-0.46251999999999999</v>
      </c>
      <c r="FL50" s="17">
        <v>42</v>
      </c>
      <c r="FM50" s="17">
        <v>41.89893</v>
      </c>
      <c r="FN50" s="17">
        <v>41.89893</v>
      </c>
      <c r="FO50" s="17">
        <v>0.10106999999999999</v>
      </c>
      <c r="FP50" s="17">
        <v>18.5</v>
      </c>
      <c r="FQ50" s="17">
        <v>19.21088</v>
      </c>
      <c r="FR50" s="17">
        <v>14.94232</v>
      </c>
      <c r="FS50" s="17">
        <v>3.55768</v>
      </c>
      <c r="FT50" s="17">
        <v>18.8</v>
      </c>
      <c r="FU50" s="17">
        <v>18.172979999999999</v>
      </c>
      <c r="FV50" s="17">
        <v>18.172979999999999</v>
      </c>
      <c r="FW50" s="17">
        <v>0.62702000000000002</v>
      </c>
      <c r="FX50" s="17">
        <v>91.3</v>
      </c>
      <c r="FY50" s="17">
        <v>87.773570000000007</v>
      </c>
      <c r="FZ50" s="17">
        <v>87.773570000000007</v>
      </c>
      <c r="GA50" s="17">
        <v>3.52643</v>
      </c>
      <c r="GB50" s="17">
        <v>0</v>
      </c>
      <c r="GC50" s="17"/>
      <c r="GD50" s="17"/>
      <c r="GE50" s="17">
        <v>0</v>
      </c>
      <c r="GF50" s="17">
        <v>0</v>
      </c>
      <c r="GG50" s="17"/>
      <c r="GH50" s="17"/>
      <c r="GI50" s="17">
        <v>0</v>
      </c>
      <c r="GJ50" s="17">
        <v>0</v>
      </c>
      <c r="GK50" s="17"/>
      <c r="GL50" s="17"/>
      <c r="GM50" s="17">
        <v>0</v>
      </c>
      <c r="GN50" s="17">
        <v>106</v>
      </c>
      <c r="GO50" s="17">
        <v>110.48202000000001</v>
      </c>
      <c r="GP50" s="17">
        <v>110.48202000000001</v>
      </c>
      <c r="GQ50" s="17">
        <v>-4.4820200000000003</v>
      </c>
      <c r="GR50" s="17">
        <v>44</v>
      </c>
      <c r="GS50" s="17">
        <v>47.082599999999999</v>
      </c>
      <c r="GT50" s="17">
        <v>47.082599999999999</v>
      </c>
      <c r="GU50" s="17">
        <v>-3.0825999999999998</v>
      </c>
      <c r="GV50" s="17">
        <v>46.1</v>
      </c>
      <c r="GW50" s="17">
        <v>44.103009999999998</v>
      </c>
      <c r="GX50" s="17">
        <v>44.103009999999998</v>
      </c>
      <c r="GY50" s="17">
        <v>1.99699</v>
      </c>
      <c r="GZ50" s="17">
        <v>4</v>
      </c>
      <c r="HA50" s="17"/>
      <c r="HB50" s="17"/>
      <c r="HC50" s="17">
        <v>4</v>
      </c>
      <c r="HD50" s="17">
        <v>16.8</v>
      </c>
      <c r="HE50" s="17">
        <v>17.005710000000001</v>
      </c>
      <c r="HF50" s="17">
        <v>17.005710000000001</v>
      </c>
      <c r="HG50" s="17">
        <v>-0.20571</v>
      </c>
      <c r="HH50" s="17">
        <v>169.6</v>
      </c>
      <c r="HI50" s="17">
        <v>174.55948000000001</v>
      </c>
      <c r="HJ50" s="17">
        <v>174.55948000000001</v>
      </c>
      <c r="HK50" s="17">
        <v>-4.9594800000000001</v>
      </c>
      <c r="HL50" s="17"/>
      <c r="HM50" s="17"/>
      <c r="HN50" s="17"/>
      <c r="HO50" s="17">
        <v>0</v>
      </c>
      <c r="HP50" s="17"/>
      <c r="HQ50" s="17"/>
      <c r="HR50" s="17"/>
      <c r="HS50" s="17">
        <v>0</v>
      </c>
      <c r="HT50" s="17">
        <v>94.1</v>
      </c>
      <c r="HU50" s="17">
        <v>88.006680000000003</v>
      </c>
      <c r="HV50" s="17">
        <v>95.545190000000005</v>
      </c>
      <c r="HW50" s="17">
        <v>-1.44519</v>
      </c>
      <c r="HX50" s="17">
        <v>82.2</v>
      </c>
      <c r="HY50" s="17">
        <v>85.7</v>
      </c>
      <c r="HZ50" s="17">
        <v>85.7</v>
      </c>
      <c r="IA50" s="17">
        <v>-3.5</v>
      </c>
      <c r="IB50" s="17"/>
      <c r="IC50" s="17"/>
      <c r="ID50" s="17"/>
      <c r="IE50" s="17">
        <v>0</v>
      </c>
      <c r="IF50" s="17">
        <v>0</v>
      </c>
      <c r="IG50" s="17"/>
      <c r="IH50" s="17"/>
      <c r="II50" s="17">
        <v>0</v>
      </c>
      <c r="IJ50" s="17"/>
      <c r="IK50" s="17"/>
      <c r="IL50" s="17"/>
      <c r="IM50" s="17">
        <v>0</v>
      </c>
      <c r="IN50" s="17"/>
      <c r="IO50" s="17"/>
      <c r="IP50" s="17"/>
      <c r="IQ50" s="17">
        <v>0</v>
      </c>
      <c r="IR50" s="17"/>
      <c r="IS50" s="17"/>
      <c r="IT50" s="17"/>
      <c r="IU50" s="17">
        <v>0</v>
      </c>
      <c r="IV50" s="17">
        <v>128.19999999999999</v>
      </c>
      <c r="IW50" s="17">
        <v>126.84735999999999</v>
      </c>
      <c r="IX50" s="17">
        <v>132.83837</v>
      </c>
      <c r="IY50" s="17">
        <v>-4.6383700000000001</v>
      </c>
      <c r="IZ50" s="17"/>
      <c r="JA50" s="17"/>
      <c r="JB50" s="17"/>
      <c r="JC50" s="17">
        <v>0</v>
      </c>
      <c r="JD50" s="17">
        <v>165.1</v>
      </c>
      <c r="JE50" s="17">
        <v>162.79997</v>
      </c>
      <c r="JF50" s="17">
        <v>162.79997</v>
      </c>
      <c r="JG50" s="17">
        <v>2.30003</v>
      </c>
      <c r="JH50" s="17">
        <v>198.9</v>
      </c>
      <c r="JI50" s="17">
        <v>198.13749000000001</v>
      </c>
      <c r="JJ50" s="17">
        <v>198.13749000000001</v>
      </c>
      <c r="JK50" s="17">
        <v>0.76251000000000002</v>
      </c>
      <c r="JL50" s="17"/>
      <c r="JM50" s="17"/>
      <c r="JN50" s="17"/>
      <c r="JO50" s="17">
        <v>0</v>
      </c>
      <c r="JP50" s="17">
        <v>72</v>
      </c>
      <c r="JQ50" s="17">
        <v>73.590999999999994</v>
      </c>
      <c r="JR50" s="17">
        <v>73.590999999999994</v>
      </c>
      <c r="JS50" s="17">
        <v>-1.591</v>
      </c>
      <c r="JT50" s="17">
        <v>35.200000000000003</v>
      </c>
      <c r="JU50" s="17">
        <v>36.905999999999999</v>
      </c>
      <c r="JV50" s="17">
        <v>36.905999999999999</v>
      </c>
      <c r="JW50" s="17">
        <v>-1.706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2.2999999999999998</v>
      </c>
      <c r="KW50" s="17">
        <v>2.04081</v>
      </c>
      <c r="KX50" s="17">
        <v>2.04081</v>
      </c>
      <c r="KY50" s="17">
        <v>0.25918999999999998</v>
      </c>
      <c r="KZ50" s="17">
        <v>269.39999999999998</v>
      </c>
      <c r="LA50" s="17">
        <v>270.06803000000002</v>
      </c>
      <c r="LB50" s="17">
        <v>181.75317999999999</v>
      </c>
      <c r="LC50" s="17">
        <v>87.646820000000005</v>
      </c>
      <c r="LD50" s="17">
        <v>127.4</v>
      </c>
      <c r="LE50" s="17">
        <v>133.16031000000001</v>
      </c>
      <c r="LF50" s="17">
        <v>76.900360000000006</v>
      </c>
      <c r="LG50" s="17">
        <v>50.499639999999999</v>
      </c>
      <c r="LH50" s="17">
        <v>62.5</v>
      </c>
      <c r="LI50" s="17">
        <v>67.199219999999997</v>
      </c>
      <c r="LJ50" s="17">
        <v>67.199219999999997</v>
      </c>
      <c r="LK50" s="17">
        <v>-4.6992200000000004</v>
      </c>
      <c r="LL50" s="17">
        <v>76.099999999999994</v>
      </c>
      <c r="LM50" s="17">
        <v>78.567999999999998</v>
      </c>
      <c r="LN50" s="17">
        <v>67.996290000000002</v>
      </c>
      <c r="LO50" s="17">
        <v>8.1037099999999995</v>
      </c>
      <c r="LP50" s="17">
        <v>30.1</v>
      </c>
      <c r="LQ50" s="17"/>
      <c r="LR50" s="17">
        <v>29.980560000000001</v>
      </c>
      <c r="LS50" s="17">
        <v>0.11944</v>
      </c>
      <c r="LT50" s="17"/>
      <c r="LU50" s="17"/>
      <c r="LV50" s="17">
        <v>66.941299999999998</v>
      </c>
      <c r="LW50" s="17">
        <v>-66.941299999999998</v>
      </c>
      <c r="LX50" s="17"/>
      <c r="LY50" s="17"/>
      <c r="LZ50" s="17"/>
      <c r="MA50" s="17">
        <v>0</v>
      </c>
      <c r="MB50" s="17"/>
      <c r="MC50" s="17"/>
      <c r="MD50" s="17">
        <v>52.196420000000003</v>
      </c>
      <c r="ME50" s="17">
        <v>-52.196420000000003</v>
      </c>
      <c r="MF50" s="17">
        <v>139.80000000000001</v>
      </c>
      <c r="MG50" s="17">
        <v>159.10807</v>
      </c>
      <c r="MH50" s="17">
        <v>159.10807</v>
      </c>
      <c r="MI50" s="17">
        <v>-19.308070000000001</v>
      </c>
      <c r="MJ50" s="17">
        <v>140.4</v>
      </c>
      <c r="MK50" s="17">
        <v>159.10807</v>
      </c>
      <c r="ML50" s="17">
        <v>159.10807</v>
      </c>
      <c r="MM50" s="17">
        <v>-18.708069999999999</v>
      </c>
      <c r="MN50" s="17">
        <v>168.2</v>
      </c>
      <c r="MO50" s="17">
        <v>159.58587</v>
      </c>
      <c r="MP50" s="17">
        <v>159.58587</v>
      </c>
      <c r="MQ50" s="17">
        <v>8.6141299999999994</v>
      </c>
      <c r="MR50" s="17">
        <v>180.9</v>
      </c>
      <c r="MS50" s="17">
        <v>131.74947</v>
      </c>
      <c r="MT50" s="17">
        <v>185.80778000000001</v>
      </c>
      <c r="MU50" s="17">
        <v>-4.9077799999999998</v>
      </c>
      <c r="MV50" s="17"/>
      <c r="MW50" s="17"/>
      <c r="MX50" s="17"/>
      <c r="MY50" s="17">
        <v>0</v>
      </c>
      <c r="MZ50" s="17"/>
      <c r="NA50" s="17"/>
      <c r="NB50" s="17"/>
      <c r="NC50" s="17">
        <v>0</v>
      </c>
      <c r="ND50" s="17"/>
      <c r="NE50" s="17"/>
      <c r="NF50" s="17"/>
      <c r="NG50" s="17">
        <v>0</v>
      </c>
      <c r="NH50" s="17"/>
      <c r="NI50" s="17"/>
      <c r="NJ50" s="17"/>
      <c r="NK50" s="17">
        <v>0</v>
      </c>
      <c r="NL50" s="17">
        <v>207.8</v>
      </c>
      <c r="NM50" s="17">
        <v>206.49084999999999</v>
      </c>
      <c r="NN50" s="17">
        <v>206.49084999999999</v>
      </c>
      <c r="NO50" s="17">
        <v>1.30915</v>
      </c>
      <c r="NP50" s="17">
        <v>99.3</v>
      </c>
      <c r="NQ50" s="17">
        <v>103.55547</v>
      </c>
      <c r="NR50" s="17">
        <v>103.55547</v>
      </c>
      <c r="NS50" s="17">
        <v>-4.2554699999999999</v>
      </c>
      <c r="NT50" s="17">
        <v>0</v>
      </c>
      <c r="NU50" s="17">
        <v>7.2163700000000004</v>
      </c>
      <c r="NV50" s="17">
        <v>9.09</v>
      </c>
      <c r="NW50" s="17">
        <v>-9.09</v>
      </c>
      <c r="NX50" s="17">
        <v>4.4000000000000004</v>
      </c>
      <c r="NY50" s="17">
        <v>4.0686799999999996</v>
      </c>
      <c r="NZ50" s="17">
        <v>9.9490999999999996</v>
      </c>
      <c r="OA50" s="17">
        <v>-5.5491000000000001</v>
      </c>
      <c r="OB50" s="17">
        <v>20.100000000000001</v>
      </c>
      <c r="OC50" s="17">
        <v>20</v>
      </c>
      <c r="OD50" s="17">
        <v>17.492709999999999</v>
      </c>
      <c r="OE50" s="17">
        <v>2.6072899999999999</v>
      </c>
      <c r="OF50" s="17">
        <v>0</v>
      </c>
      <c r="OG50" s="17"/>
      <c r="OH50" s="17"/>
      <c r="OI50" s="17">
        <v>0</v>
      </c>
      <c r="OJ50" s="17">
        <v>15.3</v>
      </c>
      <c r="OK50" s="17">
        <v>16</v>
      </c>
      <c r="OL50" s="17">
        <v>17.78</v>
      </c>
      <c r="OM50" s="17">
        <v>-2.48</v>
      </c>
      <c r="ON50" s="17">
        <v>0</v>
      </c>
      <c r="OO50" s="17"/>
      <c r="OP50" s="17"/>
      <c r="OQ50" s="17">
        <v>0</v>
      </c>
      <c r="OR50" s="17">
        <v>0</v>
      </c>
      <c r="OS50" s="17">
        <v>5.3620000000000001</v>
      </c>
      <c r="OT50" s="17">
        <v>5.3620000000000001</v>
      </c>
      <c r="OU50" s="17">
        <v>-5.3620000000000001</v>
      </c>
      <c r="OV50" s="17">
        <v>0</v>
      </c>
      <c r="OW50" s="17"/>
      <c r="OX50" s="17"/>
      <c r="OY50" s="17">
        <v>0</v>
      </c>
      <c r="OZ50" s="17">
        <v>20.3</v>
      </c>
      <c r="PA50" s="17">
        <v>19.436350000000001</v>
      </c>
      <c r="PB50" s="17">
        <v>19.436350000000001</v>
      </c>
      <c r="PC50" s="17">
        <v>0.86365000000000003</v>
      </c>
      <c r="PD50" s="17">
        <v>9.9</v>
      </c>
      <c r="PE50" s="17">
        <v>9.9830000000000005</v>
      </c>
      <c r="PF50" s="17">
        <v>9.9830000000000005</v>
      </c>
      <c r="PG50" s="17">
        <v>-8.3000000000000004E-2</v>
      </c>
      <c r="PH50" s="17">
        <v>5.4</v>
      </c>
      <c r="PI50" s="17">
        <v>5.67</v>
      </c>
      <c r="PJ50" s="17">
        <v>5.67</v>
      </c>
      <c r="PK50" s="17">
        <v>-0.27</v>
      </c>
      <c r="PL50" s="17">
        <v>0</v>
      </c>
      <c r="PM50" s="17"/>
      <c r="PN50" s="17"/>
      <c r="PO50" s="17">
        <v>0</v>
      </c>
      <c r="PP50" s="17">
        <v>1.6</v>
      </c>
      <c r="PQ50" s="17">
        <v>1</v>
      </c>
      <c r="PR50" s="17">
        <v>1</v>
      </c>
      <c r="PS50" s="17">
        <v>0.6</v>
      </c>
      <c r="PT50" s="17">
        <v>3.7</v>
      </c>
      <c r="PU50" s="17">
        <v>3.55</v>
      </c>
      <c r="PV50" s="17">
        <v>3.55</v>
      </c>
      <c r="PW50" s="17">
        <v>0.15</v>
      </c>
      <c r="PX50" s="17">
        <v>4.7</v>
      </c>
      <c r="PY50" s="17">
        <v>5</v>
      </c>
      <c r="PZ50" s="17">
        <v>5</v>
      </c>
      <c r="QA50" s="17">
        <v>-0.3</v>
      </c>
      <c r="QB50" s="17">
        <v>20.3</v>
      </c>
      <c r="QC50" s="17">
        <v>20.274049999999999</v>
      </c>
      <c r="QD50" s="17">
        <v>20.274049999999999</v>
      </c>
      <c r="QE50" s="17">
        <v>2.5950000000000001E-2</v>
      </c>
      <c r="QF50" s="17">
        <v>20</v>
      </c>
      <c r="QG50" s="17">
        <v>19.436350000000001</v>
      </c>
      <c r="QH50" s="17">
        <v>19.436350000000001</v>
      </c>
      <c r="QI50" s="17">
        <v>0.56364999999999998</v>
      </c>
      <c r="QJ50" s="17">
        <v>18.7</v>
      </c>
      <c r="QK50" s="17">
        <v>17.492709999999999</v>
      </c>
      <c r="QL50" s="17">
        <v>17.492709999999999</v>
      </c>
      <c r="QM50" s="17">
        <v>1.20729</v>
      </c>
      <c r="QN50" s="17">
        <v>3.3</v>
      </c>
      <c r="QO50" s="17">
        <v>3.4</v>
      </c>
      <c r="QP50" s="17">
        <v>3.4</v>
      </c>
      <c r="QQ50" s="17">
        <v>-0.1</v>
      </c>
      <c r="QR50" s="17">
        <v>18.5</v>
      </c>
      <c r="QS50" s="17">
        <v>17.881440000000001</v>
      </c>
      <c r="QT50" s="17">
        <v>17.881440000000001</v>
      </c>
      <c r="QU50" s="17">
        <v>0.61856</v>
      </c>
      <c r="QV50" s="17">
        <v>0</v>
      </c>
      <c r="QW50" s="17"/>
      <c r="QX50" s="17"/>
      <c r="QY50" s="17">
        <v>0</v>
      </c>
      <c r="QZ50" s="17">
        <v>0</v>
      </c>
      <c r="RA50" s="17"/>
      <c r="RB50" s="17"/>
      <c r="RC50" s="17">
        <v>0</v>
      </c>
      <c r="RD50" s="17">
        <v>3.3</v>
      </c>
      <c r="RE50" s="17">
        <v>3.8</v>
      </c>
      <c r="RF50" s="17">
        <v>2.641</v>
      </c>
      <c r="RG50" s="17">
        <v>0.65900000000000003</v>
      </c>
      <c r="RH50" s="17">
        <v>11.4</v>
      </c>
      <c r="RI50" s="17">
        <v>13.6</v>
      </c>
      <c r="RJ50" s="17">
        <v>7.6459999999999999</v>
      </c>
      <c r="RK50" s="17">
        <v>3.754</v>
      </c>
      <c r="RL50" s="17">
        <v>0</v>
      </c>
      <c r="RM50" s="17"/>
      <c r="RN50" s="17"/>
      <c r="RO50" s="17">
        <v>0</v>
      </c>
      <c r="RP50" s="17">
        <v>3.2</v>
      </c>
      <c r="RQ50" s="17">
        <v>3.399</v>
      </c>
      <c r="RR50" s="17">
        <v>3.399</v>
      </c>
      <c r="RS50" s="17">
        <v>-0.19900000000000001</v>
      </c>
      <c r="RT50" s="17">
        <v>20.399999999999999</v>
      </c>
      <c r="RU50" s="17">
        <v>19.792000000000002</v>
      </c>
      <c r="RV50" s="17">
        <v>19.792000000000002</v>
      </c>
      <c r="RW50" s="17">
        <v>0.60799999999999998</v>
      </c>
      <c r="RX50" s="17">
        <v>3.1</v>
      </c>
      <c r="RY50" s="17">
        <v>2</v>
      </c>
      <c r="RZ50" s="17">
        <v>2</v>
      </c>
      <c r="SA50" s="17">
        <v>1.1000000000000001</v>
      </c>
      <c r="SB50" s="17">
        <v>0.4</v>
      </c>
      <c r="SC50" s="17">
        <v>0.4</v>
      </c>
      <c r="SD50" s="17">
        <v>0.4</v>
      </c>
      <c r="SE50" s="17">
        <v>0</v>
      </c>
      <c r="SF50" s="17">
        <v>0</v>
      </c>
      <c r="SG50" s="17"/>
      <c r="SH50" s="17"/>
      <c r="SI50" s="17">
        <v>0</v>
      </c>
      <c r="SJ50" s="17">
        <v>19.7</v>
      </c>
      <c r="SK50" s="17">
        <v>19.1448</v>
      </c>
      <c r="SL50" s="17">
        <v>19.1448</v>
      </c>
      <c r="SM50" s="17">
        <v>0.55520000000000003</v>
      </c>
      <c r="SN50" s="17">
        <v>12.8</v>
      </c>
      <c r="SO50" s="17">
        <v>12.244899999999999</v>
      </c>
      <c r="SP50" s="17">
        <v>12.244899999999999</v>
      </c>
      <c r="SQ50" s="17">
        <v>0.55510000000000004</v>
      </c>
      <c r="SR50" s="17">
        <v>20.100000000000001</v>
      </c>
      <c r="SS50" s="17">
        <v>19.436350000000001</v>
      </c>
      <c r="ST50" s="17">
        <v>19.436350000000001</v>
      </c>
      <c r="SU50" s="17">
        <v>0.66364999999999996</v>
      </c>
      <c r="SV50" s="17">
        <v>20.2</v>
      </c>
      <c r="SW50" s="17">
        <v>19.436350000000001</v>
      </c>
      <c r="SX50" s="17">
        <v>19.436350000000001</v>
      </c>
      <c r="SY50" s="17">
        <v>0.76365000000000005</v>
      </c>
      <c r="SZ50" s="17">
        <v>20</v>
      </c>
      <c r="TA50" s="17">
        <v>19.241980000000002</v>
      </c>
      <c r="TB50" s="17">
        <v>19.241980000000002</v>
      </c>
      <c r="TC50" s="17">
        <v>0.75802000000000003</v>
      </c>
      <c r="TD50" s="17">
        <v>0</v>
      </c>
      <c r="TE50" s="17">
        <v>1.371</v>
      </c>
      <c r="TF50" s="17">
        <v>1.371</v>
      </c>
      <c r="TG50" s="17">
        <v>-1.371</v>
      </c>
      <c r="TH50" s="17">
        <v>3.6</v>
      </c>
      <c r="TI50" s="17">
        <v>18</v>
      </c>
      <c r="TJ50" s="17">
        <v>17.695</v>
      </c>
      <c r="TK50" s="17">
        <v>-14.095000000000001</v>
      </c>
      <c r="TL50" s="17">
        <v>0</v>
      </c>
      <c r="TM50" s="17"/>
      <c r="TN50" s="17"/>
      <c r="TO50" s="17">
        <v>0</v>
      </c>
      <c r="TP50" s="17">
        <v>7</v>
      </c>
      <c r="TQ50" s="17">
        <v>12.3</v>
      </c>
      <c r="TR50" s="17">
        <v>11.019</v>
      </c>
      <c r="TS50" s="17">
        <v>-4.0190000000000001</v>
      </c>
      <c r="TT50" s="17">
        <v>17.32</v>
      </c>
      <c r="TU50" s="17">
        <v>22.5</v>
      </c>
      <c r="TV50" s="17">
        <v>23.038</v>
      </c>
      <c r="TW50" s="17">
        <v>-5.718</v>
      </c>
      <c r="TX50" s="17">
        <v>1</v>
      </c>
      <c r="TY50" s="17">
        <v>0.442</v>
      </c>
      <c r="TZ50" s="17">
        <v>0.442</v>
      </c>
      <c r="UA50" s="17">
        <v>0.55800000000000005</v>
      </c>
      <c r="UB50" s="17">
        <v>0</v>
      </c>
      <c r="UC50" s="17">
        <v>0.67300000000000004</v>
      </c>
      <c r="UD50" s="17">
        <v>0.67300000000000004</v>
      </c>
      <c r="UE50" s="17">
        <v>-0.67300000000000004</v>
      </c>
      <c r="UF50" s="17">
        <v>0</v>
      </c>
      <c r="UG50" s="17"/>
      <c r="UH50" s="17"/>
      <c r="UI50" s="17">
        <v>0</v>
      </c>
      <c r="UJ50" s="17">
        <v>21</v>
      </c>
      <c r="UK50" s="17">
        <v>19.436350000000001</v>
      </c>
      <c r="UL50" s="17">
        <v>19.436350000000001</v>
      </c>
      <c r="UM50" s="17">
        <v>1.56365</v>
      </c>
      <c r="UN50" s="17">
        <v>7.9</v>
      </c>
      <c r="UO50" s="17">
        <v>8.1999999999999993</v>
      </c>
      <c r="UP50" s="17">
        <v>8.1999999999999993</v>
      </c>
      <c r="UQ50" s="17">
        <v>-0.3</v>
      </c>
      <c r="UR50" s="17"/>
      <c r="US50" s="17"/>
      <c r="UT50" s="17"/>
      <c r="UU50" s="17">
        <v>0</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20.100000000000001</v>
      </c>
      <c r="VE50" s="17">
        <v>19.436350000000001</v>
      </c>
      <c r="VF50" s="17">
        <v>19.436350000000001</v>
      </c>
      <c r="VG50" s="17">
        <v>0.66364999999999996</v>
      </c>
      <c r="VH50" s="17">
        <v>0</v>
      </c>
      <c r="VI50" s="17">
        <v>5.2270000000000003</v>
      </c>
      <c r="VJ50" s="17">
        <v>5.2270000000000003</v>
      </c>
      <c r="VK50" s="17">
        <v>-5.2270000000000003</v>
      </c>
      <c r="VL50" s="17">
        <v>0</v>
      </c>
      <c r="VM50" s="17"/>
      <c r="VN50" s="17"/>
      <c r="VO50" s="17">
        <v>0</v>
      </c>
      <c r="VP50" s="17">
        <v>0</v>
      </c>
      <c r="VQ50" s="17"/>
      <c r="VR50" s="17"/>
      <c r="VS50" s="17">
        <v>0</v>
      </c>
      <c r="VT50" s="17">
        <v>0</v>
      </c>
      <c r="VU50" s="17"/>
      <c r="VV50" s="17"/>
      <c r="VW50" s="17">
        <v>0</v>
      </c>
      <c r="VX50" s="17">
        <v>0.3</v>
      </c>
      <c r="VY50" s="17"/>
      <c r="VZ50" s="17">
        <v>0.6</v>
      </c>
      <c r="WA50" s="17">
        <v>-0.3</v>
      </c>
      <c r="WB50" s="17">
        <v>32</v>
      </c>
      <c r="WC50" s="17">
        <v>33</v>
      </c>
      <c r="WD50" s="17">
        <v>18</v>
      </c>
      <c r="WE50" s="17">
        <v>14</v>
      </c>
      <c r="WF50" s="17">
        <v>34.299999999999997</v>
      </c>
      <c r="WG50" s="17">
        <v>35</v>
      </c>
      <c r="WH50" s="17">
        <v>18</v>
      </c>
      <c r="WI50" s="17">
        <v>16.3</v>
      </c>
      <c r="WJ50" s="17">
        <v>0</v>
      </c>
      <c r="WK50" s="17"/>
      <c r="WL50" s="17"/>
      <c r="WM50" s="17">
        <v>0</v>
      </c>
      <c r="WN50" s="17">
        <v>2.2000000000000002</v>
      </c>
      <c r="WO50" s="17">
        <v>2.9009999999999998</v>
      </c>
      <c r="WP50" s="17">
        <v>2.9009999999999998</v>
      </c>
      <c r="WQ50" s="17">
        <v>-0.70099999999999996</v>
      </c>
      <c r="WR50" s="17">
        <v>2.1</v>
      </c>
      <c r="WS50" s="17">
        <v>1.2</v>
      </c>
      <c r="WT50" s="17">
        <v>1.2</v>
      </c>
      <c r="WU50" s="17">
        <v>0.9</v>
      </c>
      <c r="WV50" s="17">
        <v>1.2</v>
      </c>
      <c r="WW50" s="17">
        <v>1.2</v>
      </c>
      <c r="WX50" s="17">
        <v>1.2</v>
      </c>
      <c r="WY50" s="17">
        <v>0</v>
      </c>
      <c r="WZ50" s="17">
        <v>1.1000000000000001</v>
      </c>
      <c r="XA50" s="17">
        <v>1.4</v>
      </c>
      <c r="XB50" s="17">
        <v>1.4</v>
      </c>
      <c r="XC50" s="17">
        <v>-0.3</v>
      </c>
      <c r="XD50" s="17">
        <v>0</v>
      </c>
      <c r="XE50" s="17"/>
      <c r="XF50" s="17"/>
      <c r="XG50" s="17">
        <v>0</v>
      </c>
      <c r="XH50" s="17">
        <v>8.8000000000000007</v>
      </c>
      <c r="XI50" s="17">
        <v>9</v>
      </c>
      <c r="XJ50" s="17">
        <v>9</v>
      </c>
      <c r="XK50" s="17">
        <v>-0.2</v>
      </c>
      <c r="XL50" s="17">
        <v>20</v>
      </c>
      <c r="XM50" s="17">
        <v>20</v>
      </c>
      <c r="XN50" s="17">
        <v>19.241980000000002</v>
      </c>
      <c r="XO50" s="17">
        <v>0.75802000000000003</v>
      </c>
      <c r="XP50" s="17">
        <v>8.5</v>
      </c>
      <c r="XQ50" s="17">
        <v>9</v>
      </c>
      <c r="XR50" s="17">
        <v>10.6</v>
      </c>
      <c r="XS50" s="17">
        <v>-2.1</v>
      </c>
      <c r="XT50" s="17">
        <v>26.9</v>
      </c>
      <c r="XU50" s="17">
        <v>30.5</v>
      </c>
      <c r="XV50" s="17">
        <v>30.5</v>
      </c>
      <c r="XW50" s="17">
        <v>-3.6</v>
      </c>
      <c r="XX50" s="17">
        <v>33.9</v>
      </c>
      <c r="XY50" s="17">
        <v>30.5</v>
      </c>
      <c r="XZ50" s="17">
        <v>30.5</v>
      </c>
      <c r="YA50" s="17">
        <v>3.4</v>
      </c>
      <c r="YB50" s="17"/>
      <c r="YC50" s="17"/>
      <c r="YD50" s="17"/>
      <c r="YE50" s="17">
        <v>0</v>
      </c>
      <c r="YF50" s="17">
        <v>4.2</v>
      </c>
      <c r="YG50" s="17">
        <v>5</v>
      </c>
      <c r="YH50" s="17">
        <v>16</v>
      </c>
      <c r="YI50" s="17">
        <v>-11.8</v>
      </c>
      <c r="YJ50" s="17">
        <v>5.21</v>
      </c>
      <c r="YK50" s="17"/>
      <c r="YL50" s="17"/>
      <c r="YM50" s="17">
        <v>5.21</v>
      </c>
      <c r="YN50" s="17">
        <v>0</v>
      </c>
      <c r="YO50" s="17"/>
      <c r="YP50" s="17"/>
      <c r="YQ50" s="17">
        <v>0</v>
      </c>
      <c r="YR50" s="17">
        <v>5.47</v>
      </c>
      <c r="YS50" s="17">
        <v>22</v>
      </c>
      <c r="YT50" s="17">
        <v>22</v>
      </c>
      <c r="YU50" s="17">
        <v>-16.53</v>
      </c>
    </row>
    <row r="51" spans="1:671" ht="24" customHeight="1" x14ac:dyDescent="0.25">
      <c r="A51" s="1"/>
      <c r="B51" s="16" t="s">
        <v>35</v>
      </c>
      <c r="C51" s="16" t="s">
        <v>828</v>
      </c>
      <c r="D51" s="17">
        <v>203.5</v>
      </c>
      <c r="E51" s="17">
        <v>203.40136000000001</v>
      </c>
      <c r="F51" s="17">
        <v>203.40136000000001</v>
      </c>
      <c r="G51" s="17">
        <v>9.8640000000000005E-2</v>
      </c>
      <c r="H51" s="17">
        <v>637.79999999999995</v>
      </c>
      <c r="I51" s="17">
        <v>627.79395999999997</v>
      </c>
      <c r="J51" s="17">
        <v>627.79395999999997</v>
      </c>
      <c r="K51" s="17">
        <v>10.00604</v>
      </c>
      <c r="L51" s="17">
        <v>213.1</v>
      </c>
      <c r="M51" s="17">
        <v>204.43100999999999</v>
      </c>
      <c r="N51" s="17">
        <v>204.43100999999999</v>
      </c>
      <c r="O51" s="17">
        <v>8.6689900000000009</v>
      </c>
      <c r="P51" s="17"/>
      <c r="Q51" s="17"/>
      <c r="R51" s="17"/>
      <c r="S51" s="17">
        <v>0</v>
      </c>
      <c r="T51" s="17"/>
      <c r="U51" s="17"/>
      <c r="V51" s="17"/>
      <c r="W51" s="17">
        <v>0</v>
      </c>
      <c r="X51" s="17">
        <v>90.5</v>
      </c>
      <c r="Y51" s="17">
        <v>91.867829999999998</v>
      </c>
      <c r="Z51" s="17">
        <v>91.867829999999998</v>
      </c>
      <c r="AA51" s="17">
        <v>-1.3678300000000001</v>
      </c>
      <c r="AB51" s="17">
        <v>241.7</v>
      </c>
      <c r="AC51" s="17">
        <v>242</v>
      </c>
      <c r="AD51" s="17">
        <v>242</v>
      </c>
      <c r="AE51" s="17">
        <v>-0.3</v>
      </c>
      <c r="AF51" s="17"/>
      <c r="AG51" s="17"/>
      <c r="AH51" s="17"/>
      <c r="AI51" s="17">
        <v>0</v>
      </c>
      <c r="AJ51" s="17">
        <v>81.2</v>
      </c>
      <c r="AK51" s="17">
        <v>61.791969999999999</v>
      </c>
      <c r="AL51" s="17"/>
      <c r="AM51" s="17">
        <v>81.2</v>
      </c>
      <c r="AN51" s="17">
        <v>148.69999999999999</v>
      </c>
      <c r="AO51" s="17">
        <v>158.48805999999999</v>
      </c>
      <c r="AP51" s="17">
        <v>172.43084999999999</v>
      </c>
      <c r="AQ51" s="17">
        <v>-23.73085</v>
      </c>
      <c r="AR51" s="17">
        <v>149.1</v>
      </c>
      <c r="AS51" s="17">
        <v>158.48805999999999</v>
      </c>
      <c r="AT51" s="17">
        <v>172.43084999999999</v>
      </c>
      <c r="AU51" s="17">
        <v>-23.330850000000002</v>
      </c>
      <c r="AV51" s="17">
        <v>148.9</v>
      </c>
      <c r="AW51" s="17">
        <v>158.48805999999999</v>
      </c>
      <c r="AX51" s="17">
        <v>172.43084999999999</v>
      </c>
      <c r="AY51" s="17">
        <v>-23.530850000000001</v>
      </c>
      <c r="AZ51" s="17">
        <v>243.9</v>
      </c>
      <c r="BA51" s="17">
        <v>238.446</v>
      </c>
      <c r="BB51" s="17">
        <v>259.42298</v>
      </c>
      <c r="BC51" s="17">
        <v>-15.52298</v>
      </c>
      <c r="BD51" s="17">
        <v>204.9</v>
      </c>
      <c r="BE51" s="17">
        <v>207.24285</v>
      </c>
      <c r="BF51" s="17">
        <v>207.24285</v>
      </c>
      <c r="BG51" s="17">
        <v>-2.3428499999999999</v>
      </c>
      <c r="BH51" s="17">
        <v>108.6</v>
      </c>
      <c r="BI51" s="17">
        <v>103.93259999999999</v>
      </c>
      <c r="BJ51" s="17">
        <v>103.93259999999999</v>
      </c>
      <c r="BK51" s="17">
        <v>4.6673999999999998</v>
      </c>
      <c r="BL51" s="17">
        <v>562.9</v>
      </c>
      <c r="BM51" s="17">
        <v>566.08941000000004</v>
      </c>
      <c r="BN51" s="17">
        <v>566.08941000000004</v>
      </c>
      <c r="BO51" s="17">
        <v>-3.1894100000000001</v>
      </c>
      <c r="BP51" s="17">
        <v>10.199999999999999</v>
      </c>
      <c r="BQ51" s="17">
        <v>10.52094</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v>126.8</v>
      </c>
      <c r="CK51" s="17">
        <v>164.06706</v>
      </c>
      <c r="CL51" s="17">
        <v>164.06706</v>
      </c>
      <c r="CM51" s="17">
        <v>-37.267060000000001</v>
      </c>
      <c r="CN51" s="17">
        <v>7.6</v>
      </c>
      <c r="CO51" s="17">
        <v>5.1336000000000004</v>
      </c>
      <c r="CP51" s="17">
        <v>5.1336000000000004</v>
      </c>
      <c r="CQ51" s="17">
        <v>2.4664000000000001</v>
      </c>
      <c r="CR51" s="17">
        <v>6.2</v>
      </c>
      <c r="CS51" s="17">
        <v>2.8178999999999998</v>
      </c>
      <c r="CT51" s="17">
        <v>2.8178999999999998</v>
      </c>
      <c r="CU51" s="17">
        <v>3.3820999999999999</v>
      </c>
      <c r="CV51" s="17">
        <v>22.2</v>
      </c>
      <c r="CW51" s="17">
        <v>22.410769999999999</v>
      </c>
      <c r="CX51" s="17">
        <v>22.410769999999999</v>
      </c>
      <c r="CY51" s="17">
        <v>-0.21077000000000001</v>
      </c>
      <c r="CZ51" s="17">
        <v>5.6</v>
      </c>
      <c r="DA51" s="17">
        <v>6.8787000000000003</v>
      </c>
      <c r="DB51" s="17">
        <v>6.8787000000000003</v>
      </c>
      <c r="DC51" s="17">
        <v>-1.2786999999999999</v>
      </c>
      <c r="DD51" s="17"/>
      <c r="DE51" s="17"/>
      <c r="DF51" s="17"/>
      <c r="DG51" s="17">
        <v>0</v>
      </c>
      <c r="DH51" s="17">
        <v>142.69999999999999</v>
      </c>
      <c r="DI51" s="17">
        <v>142.44412</v>
      </c>
      <c r="DJ51" s="17">
        <v>142.44412</v>
      </c>
      <c r="DK51" s="17">
        <v>0.25588</v>
      </c>
      <c r="DL51" s="17"/>
      <c r="DM51" s="17"/>
      <c r="DN51" s="17"/>
      <c r="DO51" s="17">
        <v>0</v>
      </c>
      <c r="DP51" s="17">
        <v>0</v>
      </c>
      <c r="DQ51" s="17"/>
      <c r="DR51" s="17"/>
      <c r="DS51" s="17">
        <v>0</v>
      </c>
      <c r="DT51" s="17"/>
      <c r="DU51" s="17"/>
      <c r="DV51" s="17"/>
      <c r="DW51" s="17">
        <v>0</v>
      </c>
      <c r="DX51" s="17"/>
      <c r="DY51" s="17"/>
      <c r="DZ51" s="17"/>
      <c r="EA51" s="17">
        <v>0</v>
      </c>
      <c r="EB51" s="17">
        <v>110.7</v>
      </c>
      <c r="EC51" s="17">
        <v>112.46647</v>
      </c>
      <c r="ED51" s="17">
        <v>112.46647</v>
      </c>
      <c r="EE51" s="17">
        <v>-1.76647</v>
      </c>
      <c r="EF51" s="17">
        <v>223.2</v>
      </c>
      <c r="EG51" s="17">
        <v>220.69499999999999</v>
      </c>
      <c r="EH51" s="17">
        <v>220.69499999999999</v>
      </c>
      <c r="EI51" s="17">
        <v>2.5049999999999999</v>
      </c>
      <c r="EJ51" s="17"/>
      <c r="EK51" s="17"/>
      <c r="EL51" s="17"/>
      <c r="EM51" s="17">
        <v>0</v>
      </c>
      <c r="EN51" s="17"/>
      <c r="EO51" s="17"/>
      <c r="EP51" s="17"/>
      <c r="EQ51" s="17">
        <v>0</v>
      </c>
      <c r="ER51" s="17"/>
      <c r="ES51" s="17"/>
      <c r="ET51" s="17"/>
      <c r="EU51" s="17">
        <v>0</v>
      </c>
      <c r="EV51" s="17">
        <v>6.5</v>
      </c>
      <c r="EW51" s="17">
        <v>6.39</v>
      </c>
      <c r="EX51" s="17">
        <v>6.39</v>
      </c>
      <c r="EY51" s="17">
        <v>0.11</v>
      </c>
      <c r="EZ51" s="17">
        <v>462.5</v>
      </c>
      <c r="FA51" s="17">
        <v>457.09426999999999</v>
      </c>
      <c r="FB51" s="17">
        <v>457.09426999999999</v>
      </c>
      <c r="FC51" s="17">
        <v>5.4057300000000001</v>
      </c>
      <c r="FD51" s="17">
        <v>81.5</v>
      </c>
      <c r="FE51" s="17">
        <v>81.635570000000001</v>
      </c>
      <c r="FF51" s="17">
        <v>81.635570000000001</v>
      </c>
      <c r="FG51" s="17">
        <v>-0.13557</v>
      </c>
      <c r="FH51" s="17">
        <v>151.30000000000001</v>
      </c>
      <c r="FI51" s="17">
        <v>151.36251999999999</v>
      </c>
      <c r="FJ51" s="17">
        <v>151.36251999999999</v>
      </c>
      <c r="FK51" s="17">
        <v>-6.2520000000000006E-2</v>
      </c>
      <c r="FL51" s="17">
        <v>41.9</v>
      </c>
      <c r="FM51" s="17">
        <v>41.89893</v>
      </c>
      <c r="FN51" s="17">
        <v>41.89893</v>
      </c>
      <c r="FO51" s="17">
        <v>1.07E-3</v>
      </c>
      <c r="FP51" s="17">
        <v>18.5</v>
      </c>
      <c r="FQ51" s="17">
        <v>19.21088</v>
      </c>
      <c r="FR51" s="17">
        <v>14.94232</v>
      </c>
      <c r="FS51" s="17">
        <v>3.55768</v>
      </c>
      <c r="FT51" s="17">
        <v>18.8</v>
      </c>
      <c r="FU51" s="17">
        <v>18.172979999999999</v>
      </c>
      <c r="FV51" s="17">
        <v>18.172979999999999</v>
      </c>
      <c r="FW51" s="17">
        <v>0.62702000000000002</v>
      </c>
      <c r="FX51" s="17">
        <v>41.7</v>
      </c>
      <c r="FY51" s="17">
        <v>87.773570000000007</v>
      </c>
      <c r="FZ51" s="17">
        <v>87.773570000000007</v>
      </c>
      <c r="GA51" s="17">
        <v>-46.073569999999997</v>
      </c>
      <c r="GB51" s="17">
        <v>0</v>
      </c>
      <c r="GC51" s="17"/>
      <c r="GD51" s="17"/>
      <c r="GE51" s="17">
        <v>0</v>
      </c>
      <c r="GF51" s="17">
        <v>0</v>
      </c>
      <c r="GG51" s="17"/>
      <c r="GH51" s="17"/>
      <c r="GI51" s="17">
        <v>0</v>
      </c>
      <c r="GJ51" s="17">
        <v>0</v>
      </c>
      <c r="GK51" s="17"/>
      <c r="GL51" s="17"/>
      <c r="GM51" s="17">
        <v>0</v>
      </c>
      <c r="GN51" s="17">
        <v>106</v>
      </c>
      <c r="GO51" s="17">
        <v>110.48202000000001</v>
      </c>
      <c r="GP51" s="17">
        <v>110.48202000000001</v>
      </c>
      <c r="GQ51" s="17">
        <v>-4.4820200000000003</v>
      </c>
      <c r="GR51" s="17">
        <v>44.5</v>
      </c>
      <c r="GS51" s="17">
        <v>47.082599999999999</v>
      </c>
      <c r="GT51" s="17">
        <v>47.082599999999999</v>
      </c>
      <c r="GU51" s="17">
        <v>-2.5825999999999998</v>
      </c>
      <c r="GV51" s="17">
        <v>45.9</v>
      </c>
      <c r="GW51" s="17">
        <v>44.103009999999998</v>
      </c>
      <c r="GX51" s="17">
        <v>44.103009999999998</v>
      </c>
      <c r="GY51" s="17">
        <v>1.7969900000000001</v>
      </c>
      <c r="GZ51" s="17">
        <v>4</v>
      </c>
      <c r="HA51" s="17"/>
      <c r="HB51" s="17"/>
      <c r="HC51" s="17">
        <v>4</v>
      </c>
      <c r="HD51" s="17">
        <v>17</v>
      </c>
      <c r="HE51" s="17">
        <v>17.005710000000001</v>
      </c>
      <c r="HF51" s="17">
        <v>17.005710000000001</v>
      </c>
      <c r="HG51" s="17">
        <v>-5.7099999999999998E-3</v>
      </c>
      <c r="HH51" s="17">
        <v>169.2</v>
      </c>
      <c r="HI51" s="17">
        <v>174.55948000000001</v>
      </c>
      <c r="HJ51" s="17">
        <v>174.55948000000001</v>
      </c>
      <c r="HK51" s="17">
        <v>-5.3594799999999996</v>
      </c>
      <c r="HL51" s="17"/>
      <c r="HM51" s="17"/>
      <c r="HN51" s="17"/>
      <c r="HO51" s="17">
        <v>0</v>
      </c>
      <c r="HP51" s="17"/>
      <c r="HQ51" s="17"/>
      <c r="HR51" s="17"/>
      <c r="HS51" s="17">
        <v>0</v>
      </c>
      <c r="HT51" s="17">
        <v>94.1</v>
      </c>
      <c r="HU51" s="17">
        <v>95.545159999999996</v>
      </c>
      <c r="HV51" s="17">
        <v>95.545190000000005</v>
      </c>
      <c r="HW51" s="17">
        <v>-1.44519</v>
      </c>
      <c r="HX51" s="17">
        <v>25.4</v>
      </c>
      <c r="HY51" s="17">
        <v>26</v>
      </c>
      <c r="HZ51" s="17">
        <v>26</v>
      </c>
      <c r="IA51" s="17">
        <v>-0.6</v>
      </c>
      <c r="IB51" s="17"/>
      <c r="IC51" s="17"/>
      <c r="ID51" s="17"/>
      <c r="IE51" s="17">
        <v>0</v>
      </c>
      <c r="IF51" s="17">
        <v>0</v>
      </c>
      <c r="IG51" s="17"/>
      <c r="IH51" s="17"/>
      <c r="II51" s="17">
        <v>0</v>
      </c>
      <c r="IJ51" s="17"/>
      <c r="IK51" s="17"/>
      <c r="IL51" s="17"/>
      <c r="IM51" s="17">
        <v>0</v>
      </c>
      <c r="IN51" s="17"/>
      <c r="IO51" s="17"/>
      <c r="IP51" s="17"/>
      <c r="IQ51" s="17">
        <v>0</v>
      </c>
      <c r="IR51" s="17"/>
      <c r="IS51" s="17"/>
      <c r="IT51" s="17"/>
      <c r="IU51" s="17">
        <v>0</v>
      </c>
      <c r="IV51" s="17">
        <v>128.1</v>
      </c>
      <c r="IW51" s="17">
        <v>126.84735999999999</v>
      </c>
      <c r="IX51" s="17">
        <v>132.83837</v>
      </c>
      <c r="IY51" s="17">
        <v>-4.7383699999999997</v>
      </c>
      <c r="IZ51" s="17"/>
      <c r="JA51" s="17"/>
      <c r="JB51" s="17"/>
      <c r="JC51" s="17">
        <v>0</v>
      </c>
      <c r="JD51" s="17">
        <v>165.2</v>
      </c>
      <c r="JE51" s="17">
        <v>163.80197000000001</v>
      </c>
      <c r="JF51" s="17">
        <v>163.80197000000001</v>
      </c>
      <c r="JG51" s="17">
        <v>1.3980300000000001</v>
      </c>
      <c r="JH51" s="17">
        <v>198</v>
      </c>
      <c r="JI51" s="17">
        <v>199.12759</v>
      </c>
      <c r="JJ51" s="17">
        <v>199.12759</v>
      </c>
      <c r="JK51" s="17">
        <v>-1.1275900000000001</v>
      </c>
      <c r="JL51" s="17"/>
      <c r="JM51" s="17"/>
      <c r="JN51" s="17"/>
      <c r="JO51" s="17">
        <v>0</v>
      </c>
      <c r="JP51" s="17">
        <v>72.099999999999994</v>
      </c>
      <c r="JQ51" s="17">
        <v>73.590999999999994</v>
      </c>
      <c r="JR51" s="17">
        <v>73.590999999999994</v>
      </c>
      <c r="JS51" s="17">
        <v>-1.4910000000000001</v>
      </c>
      <c r="JT51" s="17">
        <v>35.299999999999997</v>
      </c>
      <c r="JU51" s="17">
        <v>36.905999999999999</v>
      </c>
      <c r="JV51" s="17">
        <v>36.905999999999999</v>
      </c>
      <c r="JW51" s="17">
        <v>-1.6060000000000001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2.2999999999999998</v>
      </c>
      <c r="KW51" s="17">
        <v>2.04081</v>
      </c>
      <c r="KX51" s="17">
        <v>2.04081</v>
      </c>
      <c r="KY51" s="17">
        <v>0.25918999999999998</v>
      </c>
      <c r="KZ51" s="17">
        <v>269.7</v>
      </c>
      <c r="LA51" s="17">
        <v>270.06803000000002</v>
      </c>
      <c r="LB51" s="17">
        <v>223.27370999999999</v>
      </c>
      <c r="LC51" s="17">
        <v>46.426290000000002</v>
      </c>
      <c r="LD51" s="17">
        <v>130.5</v>
      </c>
      <c r="LE51" s="17">
        <v>133.16031000000001</v>
      </c>
      <c r="LF51" s="17">
        <v>102.61843</v>
      </c>
      <c r="LG51" s="17">
        <v>27.88157</v>
      </c>
      <c r="LH51" s="17">
        <v>62.4</v>
      </c>
      <c r="LI51" s="17">
        <v>67.199219999999997</v>
      </c>
      <c r="LJ51" s="17">
        <v>67.199219999999997</v>
      </c>
      <c r="LK51" s="17">
        <v>-4.79922</v>
      </c>
      <c r="LL51" s="17">
        <v>75.900000000000006</v>
      </c>
      <c r="LM51" s="17">
        <v>78.567999999999998</v>
      </c>
      <c r="LN51" s="17">
        <v>74.630769999999998</v>
      </c>
      <c r="LO51" s="17">
        <v>1.2692300000000001</v>
      </c>
      <c r="LP51" s="17">
        <v>30.1</v>
      </c>
      <c r="LQ51" s="17"/>
      <c r="LR51" s="17">
        <v>29.980560000000001</v>
      </c>
      <c r="LS51" s="17">
        <v>0.11944</v>
      </c>
      <c r="LT51" s="17"/>
      <c r="LU51" s="17"/>
      <c r="LV51" s="17">
        <v>66.941310000000001</v>
      </c>
      <c r="LW51" s="17">
        <v>-66.941310000000001</v>
      </c>
      <c r="LX51" s="17"/>
      <c r="LY51" s="17"/>
      <c r="LZ51" s="17"/>
      <c r="MA51" s="17">
        <v>0</v>
      </c>
      <c r="MB51" s="17"/>
      <c r="MC51" s="17"/>
      <c r="MD51" s="17">
        <v>52.196420000000003</v>
      </c>
      <c r="ME51" s="17">
        <v>-52.196420000000003</v>
      </c>
      <c r="MF51" s="17">
        <v>139.6</v>
      </c>
      <c r="MG51" s="17">
        <v>159.10807</v>
      </c>
      <c r="MH51" s="17">
        <v>159.10807</v>
      </c>
      <c r="MI51" s="17">
        <v>-19.50807</v>
      </c>
      <c r="MJ51" s="17">
        <v>140</v>
      </c>
      <c r="MK51" s="17">
        <v>159.10807</v>
      </c>
      <c r="ML51" s="17">
        <v>159.10807</v>
      </c>
      <c r="MM51" s="17">
        <v>-19.108070000000001</v>
      </c>
      <c r="MN51" s="17">
        <v>168.9</v>
      </c>
      <c r="MO51" s="17">
        <v>159.58587</v>
      </c>
      <c r="MP51" s="17">
        <v>159.58587</v>
      </c>
      <c r="MQ51" s="17">
        <v>9.3141300000000005</v>
      </c>
      <c r="MR51" s="17">
        <v>181.1</v>
      </c>
      <c r="MS51" s="17">
        <v>180.35619</v>
      </c>
      <c r="MT51" s="17">
        <v>185.80778000000001</v>
      </c>
      <c r="MU51" s="17">
        <v>-4.7077799999999996</v>
      </c>
      <c r="MV51" s="17"/>
      <c r="MW51" s="17"/>
      <c r="MX51" s="17"/>
      <c r="MY51" s="17">
        <v>0</v>
      </c>
      <c r="MZ51" s="17"/>
      <c r="NA51" s="17"/>
      <c r="NB51" s="17"/>
      <c r="NC51" s="17">
        <v>0</v>
      </c>
      <c r="ND51" s="17"/>
      <c r="NE51" s="17"/>
      <c r="NF51" s="17"/>
      <c r="NG51" s="17">
        <v>0</v>
      </c>
      <c r="NH51" s="17"/>
      <c r="NI51" s="17"/>
      <c r="NJ51" s="17"/>
      <c r="NK51" s="17">
        <v>0</v>
      </c>
      <c r="NL51" s="17">
        <v>208.1</v>
      </c>
      <c r="NM51" s="17">
        <v>206.49084999999999</v>
      </c>
      <c r="NN51" s="17">
        <v>206.49084999999999</v>
      </c>
      <c r="NO51" s="17">
        <v>1.6091500000000001</v>
      </c>
      <c r="NP51" s="17">
        <v>99.1</v>
      </c>
      <c r="NQ51" s="17">
        <v>103.55547</v>
      </c>
      <c r="NR51" s="17">
        <v>103.55547</v>
      </c>
      <c r="NS51" s="17">
        <v>-4.45547</v>
      </c>
      <c r="NT51" s="17">
        <v>0</v>
      </c>
      <c r="NU51" s="17">
        <v>7.2163700000000004</v>
      </c>
      <c r="NV51" s="17">
        <v>9.09</v>
      </c>
      <c r="NW51" s="17">
        <v>-9.09</v>
      </c>
      <c r="NX51" s="17">
        <v>4.4000000000000004</v>
      </c>
      <c r="NY51" s="17">
        <v>4.0686799999999996</v>
      </c>
      <c r="NZ51" s="17">
        <v>9.9490999999999996</v>
      </c>
      <c r="OA51" s="17">
        <v>-5.5491000000000001</v>
      </c>
      <c r="OB51" s="17">
        <v>20</v>
      </c>
      <c r="OC51" s="17">
        <v>20</v>
      </c>
      <c r="OD51" s="17">
        <v>17.492709999999999</v>
      </c>
      <c r="OE51" s="17">
        <v>2.5072899999999998</v>
      </c>
      <c r="OF51" s="17">
        <v>0</v>
      </c>
      <c r="OG51" s="17"/>
      <c r="OH51" s="17"/>
      <c r="OI51" s="17">
        <v>0</v>
      </c>
      <c r="OJ51" s="17">
        <v>19</v>
      </c>
      <c r="OK51" s="17">
        <v>14.8</v>
      </c>
      <c r="OL51" s="17">
        <v>18.45</v>
      </c>
      <c r="OM51" s="17">
        <v>0.55000000000000004</v>
      </c>
      <c r="ON51" s="17">
        <v>0</v>
      </c>
      <c r="OO51" s="17"/>
      <c r="OP51" s="17"/>
      <c r="OQ51" s="17">
        <v>0</v>
      </c>
      <c r="OR51" s="17">
        <v>0</v>
      </c>
      <c r="OS51" s="17">
        <v>4.9180000000000001</v>
      </c>
      <c r="OT51" s="17">
        <v>4.9180000000000001</v>
      </c>
      <c r="OU51" s="17">
        <v>-4.9180000000000001</v>
      </c>
      <c r="OV51" s="17">
        <v>0</v>
      </c>
      <c r="OW51" s="17"/>
      <c r="OX51" s="17"/>
      <c r="OY51" s="17">
        <v>0</v>
      </c>
      <c r="OZ51" s="17">
        <v>20.2</v>
      </c>
      <c r="PA51" s="17">
        <v>19.436350000000001</v>
      </c>
      <c r="PB51" s="17">
        <v>19.436350000000001</v>
      </c>
      <c r="PC51" s="17">
        <v>0.76365000000000005</v>
      </c>
      <c r="PD51" s="17">
        <v>9.9</v>
      </c>
      <c r="PE51" s="17">
        <v>9.9830000000000005</v>
      </c>
      <c r="PF51" s="17">
        <v>9.9830000000000005</v>
      </c>
      <c r="PG51" s="17">
        <v>-8.3000000000000004E-2</v>
      </c>
      <c r="PH51" s="17">
        <v>5.6</v>
      </c>
      <c r="PI51" s="17">
        <v>5.67</v>
      </c>
      <c r="PJ51" s="17">
        <v>5.67</v>
      </c>
      <c r="PK51" s="17">
        <v>-7.0000000000000007E-2</v>
      </c>
      <c r="PL51" s="17">
        <v>0</v>
      </c>
      <c r="PM51" s="17"/>
      <c r="PN51" s="17"/>
      <c r="PO51" s="17">
        <v>0</v>
      </c>
      <c r="PP51" s="17">
        <v>1.6</v>
      </c>
      <c r="PQ51" s="17">
        <v>1</v>
      </c>
      <c r="PR51" s="17">
        <v>1</v>
      </c>
      <c r="PS51" s="17">
        <v>0.6</v>
      </c>
      <c r="PT51" s="17">
        <v>3.8</v>
      </c>
      <c r="PU51" s="17">
        <v>3.55</v>
      </c>
      <c r="PV51" s="17">
        <v>3.55</v>
      </c>
      <c r="PW51" s="17">
        <v>0.25</v>
      </c>
      <c r="PX51" s="17">
        <v>4.8</v>
      </c>
      <c r="PY51" s="17">
        <v>5</v>
      </c>
      <c r="PZ51" s="17">
        <v>5</v>
      </c>
      <c r="QA51" s="17">
        <v>-0.2</v>
      </c>
      <c r="QB51" s="17">
        <v>20.3</v>
      </c>
      <c r="QC51" s="17">
        <v>20.274049999999999</v>
      </c>
      <c r="QD51" s="17">
        <v>20.274049999999999</v>
      </c>
      <c r="QE51" s="17">
        <v>2.5950000000000001E-2</v>
      </c>
      <c r="QF51" s="17">
        <v>20</v>
      </c>
      <c r="QG51" s="17">
        <v>19.436350000000001</v>
      </c>
      <c r="QH51" s="17">
        <v>19.436350000000001</v>
      </c>
      <c r="QI51" s="17">
        <v>0.56364999999999998</v>
      </c>
      <c r="QJ51" s="17">
        <v>18.7</v>
      </c>
      <c r="QK51" s="17">
        <v>17.492709999999999</v>
      </c>
      <c r="QL51" s="17">
        <v>17.492709999999999</v>
      </c>
      <c r="QM51" s="17">
        <v>1.20729</v>
      </c>
      <c r="QN51" s="17">
        <v>3.3</v>
      </c>
      <c r="QO51" s="17">
        <v>3.4</v>
      </c>
      <c r="QP51" s="17">
        <v>3.4</v>
      </c>
      <c r="QQ51" s="17">
        <v>-0.1</v>
      </c>
      <c r="QR51" s="17">
        <v>18.600000000000001</v>
      </c>
      <c r="QS51" s="17">
        <v>17.881440000000001</v>
      </c>
      <c r="QT51" s="17">
        <v>17.881440000000001</v>
      </c>
      <c r="QU51" s="17">
        <v>0.71855999999999998</v>
      </c>
      <c r="QV51" s="17">
        <v>0</v>
      </c>
      <c r="QW51" s="17"/>
      <c r="QX51" s="17"/>
      <c r="QY51" s="17">
        <v>0</v>
      </c>
      <c r="QZ51" s="17">
        <v>0</v>
      </c>
      <c r="RA51" s="17"/>
      <c r="RB51" s="17"/>
      <c r="RC51" s="17">
        <v>0</v>
      </c>
      <c r="RD51" s="17">
        <v>3.2</v>
      </c>
      <c r="RE51" s="17">
        <v>3.5</v>
      </c>
      <c r="RF51" s="17">
        <v>2.5680000000000001</v>
      </c>
      <c r="RG51" s="17">
        <v>0.63200000000000001</v>
      </c>
      <c r="RH51" s="17">
        <v>11.1</v>
      </c>
      <c r="RI51" s="17">
        <v>12.3</v>
      </c>
      <c r="RJ51" s="17">
        <v>7.6779999999999999</v>
      </c>
      <c r="RK51" s="17">
        <v>3.4220000000000002</v>
      </c>
      <c r="RL51" s="17">
        <v>0</v>
      </c>
      <c r="RM51" s="17"/>
      <c r="RN51" s="17"/>
      <c r="RO51" s="17">
        <v>0</v>
      </c>
      <c r="RP51" s="17">
        <v>3.2</v>
      </c>
      <c r="RQ51" s="17">
        <v>3.399</v>
      </c>
      <c r="RR51" s="17">
        <v>3.399</v>
      </c>
      <c r="RS51" s="17">
        <v>-0.19900000000000001</v>
      </c>
      <c r="RT51" s="17">
        <v>20.3</v>
      </c>
      <c r="RU51" s="17">
        <v>19.792000000000002</v>
      </c>
      <c r="RV51" s="17">
        <v>19.792000000000002</v>
      </c>
      <c r="RW51" s="17">
        <v>0.50800000000000001</v>
      </c>
      <c r="RX51" s="17">
        <v>3.1</v>
      </c>
      <c r="RY51" s="17">
        <v>2</v>
      </c>
      <c r="RZ51" s="17">
        <v>2</v>
      </c>
      <c r="SA51" s="17">
        <v>1.1000000000000001</v>
      </c>
      <c r="SB51" s="17">
        <v>0.4</v>
      </c>
      <c r="SC51" s="17">
        <v>0.4</v>
      </c>
      <c r="SD51" s="17">
        <v>0.4</v>
      </c>
      <c r="SE51" s="17">
        <v>0</v>
      </c>
      <c r="SF51" s="17">
        <v>0</v>
      </c>
      <c r="SG51" s="17"/>
      <c r="SH51" s="17"/>
      <c r="SI51" s="17">
        <v>0</v>
      </c>
      <c r="SJ51" s="17">
        <v>19.7</v>
      </c>
      <c r="SK51" s="17">
        <v>19.1448</v>
      </c>
      <c r="SL51" s="17">
        <v>19.1448</v>
      </c>
      <c r="SM51" s="17">
        <v>0.55520000000000003</v>
      </c>
      <c r="SN51" s="17">
        <v>13</v>
      </c>
      <c r="SO51" s="17">
        <v>12.244899999999999</v>
      </c>
      <c r="SP51" s="17">
        <v>12.244899999999999</v>
      </c>
      <c r="SQ51" s="17">
        <v>0.75509999999999999</v>
      </c>
      <c r="SR51" s="17">
        <v>20.100000000000001</v>
      </c>
      <c r="SS51" s="17">
        <v>19.436350000000001</v>
      </c>
      <c r="ST51" s="17">
        <v>19.436350000000001</v>
      </c>
      <c r="SU51" s="17">
        <v>0.66364999999999996</v>
      </c>
      <c r="SV51" s="17">
        <v>20.3</v>
      </c>
      <c r="SW51" s="17">
        <v>19.436350000000001</v>
      </c>
      <c r="SX51" s="17">
        <v>19.436350000000001</v>
      </c>
      <c r="SY51" s="17">
        <v>0.86365000000000003</v>
      </c>
      <c r="SZ51" s="17">
        <v>20</v>
      </c>
      <c r="TA51" s="17">
        <v>19.241980000000002</v>
      </c>
      <c r="TB51" s="17">
        <v>19.241980000000002</v>
      </c>
      <c r="TC51" s="17">
        <v>0.75802000000000003</v>
      </c>
      <c r="TD51" s="17">
        <v>0</v>
      </c>
      <c r="TE51" s="17">
        <v>1.1399999999999999</v>
      </c>
      <c r="TF51" s="17">
        <v>1.1399999999999999</v>
      </c>
      <c r="TG51" s="17">
        <v>-1.1399999999999999</v>
      </c>
      <c r="TH51" s="17">
        <v>2</v>
      </c>
      <c r="TI51" s="17">
        <v>14.3</v>
      </c>
      <c r="TJ51" s="17">
        <v>16.460999999999999</v>
      </c>
      <c r="TK51" s="17">
        <v>-14.461</v>
      </c>
      <c r="TL51" s="17">
        <v>0</v>
      </c>
      <c r="TM51" s="17"/>
      <c r="TN51" s="17"/>
      <c r="TO51" s="17">
        <v>0</v>
      </c>
      <c r="TP51" s="17">
        <v>6.7</v>
      </c>
      <c r="TQ51" s="17">
        <v>11.9</v>
      </c>
      <c r="TR51" s="17">
        <v>10.88</v>
      </c>
      <c r="TS51" s="17">
        <v>-4.18</v>
      </c>
      <c r="TT51" s="17">
        <v>25.26</v>
      </c>
      <c r="TU51" s="17">
        <v>21.5</v>
      </c>
      <c r="TV51" s="17">
        <v>22.806000000000001</v>
      </c>
      <c r="TW51" s="17">
        <v>2.4540000000000002</v>
      </c>
      <c r="TX51" s="17">
        <v>1</v>
      </c>
      <c r="TY51" s="17">
        <v>0.40400000000000003</v>
      </c>
      <c r="TZ51" s="17">
        <v>0.40400000000000003</v>
      </c>
      <c r="UA51" s="17">
        <v>0.59599999999999997</v>
      </c>
      <c r="UB51" s="17">
        <v>0</v>
      </c>
      <c r="UC51" s="17">
        <v>0.57699999999999996</v>
      </c>
      <c r="UD51" s="17">
        <v>0.57699999999999996</v>
      </c>
      <c r="UE51" s="17">
        <v>-0.57699999999999996</v>
      </c>
      <c r="UF51" s="17">
        <v>0</v>
      </c>
      <c r="UG51" s="17"/>
      <c r="UH51" s="17"/>
      <c r="UI51" s="17">
        <v>0</v>
      </c>
      <c r="UJ51" s="17">
        <v>21</v>
      </c>
      <c r="UK51" s="17">
        <v>19.436350000000001</v>
      </c>
      <c r="UL51" s="17">
        <v>19.436350000000001</v>
      </c>
      <c r="UM51" s="17">
        <v>1.56365</v>
      </c>
      <c r="UN51" s="17">
        <v>8</v>
      </c>
      <c r="UO51" s="17">
        <v>8.1999999999999993</v>
      </c>
      <c r="UP51" s="17">
        <v>8.1999999999999993</v>
      </c>
      <c r="UQ51" s="17">
        <v>-0.2</v>
      </c>
      <c r="UR51" s="17"/>
      <c r="US51" s="17"/>
      <c r="UT51" s="17"/>
      <c r="UU51" s="17">
        <v>0</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20.100000000000001</v>
      </c>
      <c r="VE51" s="17">
        <v>19.436350000000001</v>
      </c>
      <c r="VF51" s="17">
        <v>19.436350000000001</v>
      </c>
      <c r="VG51" s="17">
        <v>0.66364999999999996</v>
      </c>
      <c r="VH51" s="17">
        <v>0</v>
      </c>
      <c r="VI51" s="17">
        <v>4.7990000000000004</v>
      </c>
      <c r="VJ51" s="17">
        <v>4.7990000000000004</v>
      </c>
      <c r="VK51" s="17">
        <v>-4.7990000000000004</v>
      </c>
      <c r="VL51" s="17">
        <v>0</v>
      </c>
      <c r="VM51" s="17"/>
      <c r="VN51" s="17"/>
      <c r="VO51" s="17">
        <v>0</v>
      </c>
      <c r="VP51" s="17">
        <v>0</v>
      </c>
      <c r="VQ51" s="17"/>
      <c r="VR51" s="17"/>
      <c r="VS51" s="17">
        <v>0</v>
      </c>
      <c r="VT51" s="17">
        <v>0</v>
      </c>
      <c r="VU51" s="17"/>
      <c r="VV51" s="17"/>
      <c r="VW51" s="17">
        <v>0</v>
      </c>
      <c r="VX51" s="17">
        <v>0.3</v>
      </c>
      <c r="VY51" s="17"/>
      <c r="VZ51" s="17">
        <v>0.6</v>
      </c>
      <c r="WA51" s="17">
        <v>-0.3</v>
      </c>
      <c r="WB51" s="17">
        <v>22.5</v>
      </c>
      <c r="WC51" s="17">
        <v>28</v>
      </c>
      <c r="WD51" s="17">
        <v>13</v>
      </c>
      <c r="WE51" s="17">
        <v>9.5</v>
      </c>
      <c r="WF51" s="17">
        <v>24.5</v>
      </c>
      <c r="WG51" s="17">
        <v>13</v>
      </c>
      <c r="WH51" s="17">
        <v>13</v>
      </c>
      <c r="WI51" s="17">
        <v>11.5</v>
      </c>
      <c r="WJ51" s="17">
        <v>0</v>
      </c>
      <c r="WK51" s="17"/>
      <c r="WL51" s="17"/>
      <c r="WM51" s="17">
        <v>0</v>
      </c>
      <c r="WN51" s="17">
        <v>2.8</v>
      </c>
      <c r="WO51" s="17">
        <v>2.9009999999999998</v>
      </c>
      <c r="WP51" s="17">
        <v>2.9009999999999998</v>
      </c>
      <c r="WQ51" s="17">
        <v>-0.10100000000000001</v>
      </c>
      <c r="WR51" s="17">
        <v>2.1</v>
      </c>
      <c r="WS51" s="17">
        <v>1.2</v>
      </c>
      <c r="WT51" s="17">
        <v>1.2</v>
      </c>
      <c r="WU51" s="17">
        <v>0.9</v>
      </c>
      <c r="WV51" s="17">
        <v>1.2</v>
      </c>
      <c r="WW51" s="17">
        <v>1.2</v>
      </c>
      <c r="WX51" s="17">
        <v>1.2</v>
      </c>
      <c r="WY51" s="17">
        <v>0</v>
      </c>
      <c r="WZ51" s="17">
        <v>1.1000000000000001</v>
      </c>
      <c r="XA51" s="17">
        <v>1.4</v>
      </c>
      <c r="XB51" s="17">
        <v>1.4</v>
      </c>
      <c r="XC51" s="17">
        <v>-0.3</v>
      </c>
      <c r="XD51" s="17">
        <v>0</v>
      </c>
      <c r="XE51" s="17"/>
      <c r="XF51" s="17"/>
      <c r="XG51" s="17">
        <v>0</v>
      </c>
      <c r="XH51" s="17">
        <v>8.8000000000000007</v>
      </c>
      <c r="XI51" s="17">
        <v>9</v>
      </c>
      <c r="XJ51" s="17">
        <v>9</v>
      </c>
      <c r="XK51" s="17">
        <v>-0.2</v>
      </c>
      <c r="XL51" s="17">
        <v>20.100000000000001</v>
      </c>
      <c r="XM51" s="17">
        <v>20</v>
      </c>
      <c r="XN51" s="17">
        <v>19.241980000000002</v>
      </c>
      <c r="XO51" s="17">
        <v>0.85802</v>
      </c>
      <c r="XP51" s="17">
        <v>9.5</v>
      </c>
      <c r="XQ51" s="17">
        <v>9</v>
      </c>
      <c r="XR51" s="17">
        <v>10.6</v>
      </c>
      <c r="XS51" s="17">
        <v>-1.1000000000000001</v>
      </c>
      <c r="XT51" s="17">
        <v>27.1</v>
      </c>
      <c r="XU51" s="17">
        <v>30.5</v>
      </c>
      <c r="XV51" s="17">
        <v>30.5</v>
      </c>
      <c r="XW51" s="17">
        <v>-3.4</v>
      </c>
      <c r="XX51" s="17">
        <v>34</v>
      </c>
      <c r="XY51" s="17">
        <v>30.5</v>
      </c>
      <c r="XZ51" s="17">
        <v>30.5</v>
      </c>
      <c r="YA51" s="17">
        <v>3.5</v>
      </c>
      <c r="YB51" s="17"/>
      <c r="YC51" s="17"/>
      <c r="YD51" s="17"/>
      <c r="YE51" s="17">
        <v>0</v>
      </c>
      <c r="YF51" s="17">
        <v>5</v>
      </c>
      <c r="YG51" s="17">
        <v>5</v>
      </c>
      <c r="YH51" s="17">
        <v>16</v>
      </c>
      <c r="YI51" s="17">
        <v>-11</v>
      </c>
      <c r="YJ51" s="17">
        <v>5.47</v>
      </c>
      <c r="YK51" s="17"/>
      <c r="YL51" s="17"/>
      <c r="YM51" s="17">
        <v>5.47</v>
      </c>
      <c r="YN51" s="17">
        <v>0</v>
      </c>
      <c r="YO51" s="17"/>
      <c r="YP51" s="17"/>
      <c r="YQ51" s="17">
        <v>0</v>
      </c>
      <c r="YR51" s="17">
        <v>4.88</v>
      </c>
      <c r="YS51" s="17">
        <v>22</v>
      </c>
      <c r="YT51" s="17">
        <v>22</v>
      </c>
      <c r="YU51" s="17">
        <v>-17.12</v>
      </c>
    </row>
    <row r="52" spans="1:671" ht="24" customHeight="1" x14ac:dyDescent="0.25">
      <c r="A52" s="1"/>
      <c r="B52" s="16" t="s">
        <v>35</v>
      </c>
      <c r="C52" s="16" t="s">
        <v>829</v>
      </c>
      <c r="D52" s="17">
        <v>200.4</v>
      </c>
      <c r="E52" s="17">
        <v>203.40136000000001</v>
      </c>
      <c r="F52" s="17">
        <v>203.40136000000001</v>
      </c>
      <c r="G52" s="17">
        <v>-3.00136</v>
      </c>
      <c r="H52" s="17">
        <v>633.4</v>
      </c>
      <c r="I52" s="17">
        <v>627.79395999999997</v>
      </c>
      <c r="J52" s="17">
        <v>627.79395999999997</v>
      </c>
      <c r="K52" s="17">
        <v>5.6060400000000001</v>
      </c>
      <c r="L52" s="17">
        <v>211.2</v>
      </c>
      <c r="M52" s="17">
        <v>204.43100999999999</v>
      </c>
      <c r="N52" s="17">
        <v>204.43100999999999</v>
      </c>
      <c r="O52" s="17">
        <v>6.7689899999999996</v>
      </c>
      <c r="P52" s="17"/>
      <c r="Q52" s="17"/>
      <c r="R52" s="17"/>
      <c r="S52" s="17">
        <v>0</v>
      </c>
      <c r="T52" s="17"/>
      <c r="U52" s="17"/>
      <c r="V52" s="17"/>
      <c r="W52" s="17">
        <v>0</v>
      </c>
      <c r="X52" s="17">
        <v>89.9</v>
      </c>
      <c r="Y52" s="17">
        <v>91.867829999999998</v>
      </c>
      <c r="Z52" s="17">
        <v>91.867829999999998</v>
      </c>
      <c r="AA52" s="17">
        <v>-1.96783</v>
      </c>
      <c r="AB52" s="17">
        <v>238</v>
      </c>
      <c r="AC52" s="17">
        <v>242</v>
      </c>
      <c r="AD52" s="17">
        <v>242</v>
      </c>
      <c r="AE52" s="17">
        <v>-4</v>
      </c>
      <c r="AF52" s="17"/>
      <c r="AG52" s="17"/>
      <c r="AH52" s="17"/>
      <c r="AI52" s="17">
        <v>0</v>
      </c>
      <c r="AJ52" s="17">
        <v>80.400000000000006</v>
      </c>
      <c r="AK52" s="17">
        <v>61.791969999999999</v>
      </c>
      <c r="AL52" s="17"/>
      <c r="AM52" s="17">
        <v>80.400000000000006</v>
      </c>
      <c r="AN52" s="17">
        <v>132</v>
      </c>
      <c r="AO52" s="17">
        <v>158.48805999999999</v>
      </c>
      <c r="AP52" s="17">
        <v>172.43084999999999</v>
      </c>
      <c r="AQ52" s="17">
        <v>-40.43085</v>
      </c>
      <c r="AR52" s="17">
        <v>132</v>
      </c>
      <c r="AS52" s="17">
        <v>158.48805999999999</v>
      </c>
      <c r="AT52" s="17">
        <v>172.43084999999999</v>
      </c>
      <c r="AU52" s="17">
        <v>-40.43085</v>
      </c>
      <c r="AV52" s="17">
        <v>131.5</v>
      </c>
      <c r="AW52" s="17">
        <v>158.48805999999999</v>
      </c>
      <c r="AX52" s="17">
        <v>172.43084999999999</v>
      </c>
      <c r="AY52" s="17">
        <v>-40.93085</v>
      </c>
      <c r="AZ52" s="17">
        <v>239.4</v>
      </c>
      <c r="BA52" s="17">
        <v>238.446</v>
      </c>
      <c r="BB52" s="17">
        <v>259.42298</v>
      </c>
      <c r="BC52" s="17">
        <v>-20.02298</v>
      </c>
      <c r="BD52" s="17">
        <v>205</v>
      </c>
      <c r="BE52" s="17">
        <v>207.24285</v>
      </c>
      <c r="BF52" s="17">
        <v>207.24285</v>
      </c>
      <c r="BG52" s="17">
        <v>-2.2428499999999998</v>
      </c>
      <c r="BH52" s="17">
        <v>108.6</v>
      </c>
      <c r="BI52" s="17">
        <v>103.93259999999999</v>
      </c>
      <c r="BJ52" s="17">
        <v>103.93259999999999</v>
      </c>
      <c r="BK52" s="17">
        <v>4.6673999999999998</v>
      </c>
      <c r="BL52" s="17">
        <v>557.4</v>
      </c>
      <c r="BM52" s="17">
        <v>566.08941000000004</v>
      </c>
      <c r="BN52" s="17">
        <v>566.08941000000004</v>
      </c>
      <c r="BO52" s="17">
        <v>-8.6894100000000005</v>
      </c>
      <c r="BP52" s="17">
        <v>10.199999999999999</v>
      </c>
      <c r="BQ52" s="17">
        <v>10.52094</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v>165.8</v>
      </c>
      <c r="CK52" s="17">
        <v>164.06706</v>
      </c>
      <c r="CL52" s="17">
        <v>164.06706</v>
      </c>
      <c r="CM52" s="17">
        <v>1.7329399999999999</v>
      </c>
      <c r="CN52" s="17">
        <v>7.2</v>
      </c>
      <c r="CO52" s="17">
        <v>5.1336000000000004</v>
      </c>
      <c r="CP52" s="17">
        <v>5.1336000000000004</v>
      </c>
      <c r="CQ52" s="17">
        <v>2.0663999999999998</v>
      </c>
      <c r="CR52" s="17">
        <v>6.1</v>
      </c>
      <c r="CS52" s="17">
        <v>2.8178999999999998</v>
      </c>
      <c r="CT52" s="17">
        <v>2.8178999999999998</v>
      </c>
      <c r="CU52" s="17">
        <v>3.2820999999999998</v>
      </c>
      <c r="CV52" s="17">
        <v>22.2</v>
      </c>
      <c r="CW52" s="17">
        <v>22.410769999999999</v>
      </c>
      <c r="CX52" s="17">
        <v>22.410769999999999</v>
      </c>
      <c r="CY52" s="17">
        <v>-0.21077000000000001</v>
      </c>
      <c r="CZ52" s="17">
        <v>5.6</v>
      </c>
      <c r="DA52" s="17">
        <v>6.8787000000000003</v>
      </c>
      <c r="DB52" s="17">
        <v>6.8787000000000003</v>
      </c>
      <c r="DC52" s="17">
        <v>-1.2786999999999999</v>
      </c>
      <c r="DD52" s="17"/>
      <c r="DE52" s="17"/>
      <c r="DF52" s="17"/>
      <c r="DG52" s="17">
        <v>0</v>
      </c>
      <c r="DH52" s="17">
        <v>142</v>
      </c>
      <c r="DI52" s="17">
        <v>142.44412</v>
      </c>
      <c r="DJ52" s="17">
        <v>142.44412</v>
      </c>
      <c r="DK52" s="17">
        <v>-0.44412000000000001</v>
      </c>
      <c r="DL52" s="17"/>
      <c r="DM52" s="17"/>
      <c r="DN52" s="17"/>
      <c r="DO52" s="17">
        <v>0</v>
      </c>
      <c r="DP52" s="17">
        <v>0</v>
      </c>
      <c r="DQ52" s="17"/>
      <c r="DR52" s="17"/>
      <c r="DS52" s="17">
        <v>0</v>
      </c>
      <c r="DT52" s="17"/>
      <c r="DU52" s="17"/>
      <c r="DV52" s="17"/>
      <c r="DW52" s="17">
        <v>0</v>
      </c>
      <c r="DX52" s="17"/>
      <c r="DY52" s="17"/>
      <c r="DZ52" s="17"/>
      <c r="EA52" s="17">
        <v>0</v>
      </c>
      <c r="EB52" s="17">
        <v>110.4</v>
      </c>
      <c r="EC52" s="17">
        <v>112.46647</v>
      </c>
      <c r="ED52" s="17">
        <v>112.46647</v>
      </c>
      <c r="EE52" s="17">
        <v>-2.0664699999999998</v>
      </c>
      <c r="EF52" s="17">
        <v>222.6</v>
      </c>
      <c r="EG52" s="17">
        <v>220.69499999999999</v>
      </c>
      <c r="EH52" s="17">
        <v>220.69499999999999</v>
      </c>
      <c r="EI52" s="17">
        <v>1.905</v>
      </c>
      <c r="EJ52" s="17"/>
      <c r="EK52" s="17"/>
      <c r="EL52" s="17"/>
      <c r="EM52" s="17">
        <v>0</v>
      </c>
      <c r="EN52" s="17"/>
      <c r="EO52" s="17"/>
      <c r="EP52" s="17"/>
      <c r="EQ52" s="17">
        <v>0</v>
      </c>
      <c r="ER52" s="17"/>
      <c r="ES52" s="17"/>
      <c r="ET52" s="17"/>
      <c r="EU52" s="17">
        <v>0</v>
      </c>
      <c r="EV52" s="17">
        <v>6.5</v>
      </c>
      <c r="EW52" s="17">
        <v>6.39</v>
      </c>
      <c r="EX52" s="17">
        <v>6.39</v>
      </c>
      <c r="EY52" s="17">
        <v>0.11</v>
      </c>
      <c r="EZ52" s="17">
        <v>463.2</v>
      </c>
      <c r="FA52" s="17">
        <v>457.09426999999999</v>
      </c>
      <c r="FB52" s="17">
        <v>457.09426999999999</v>
      </c>
      <c r="FC52" s="17">
        <v>6.1057300000000003</v>
      </c>
      <c r="FD52" s="17">
        <v>79.900000000000006</v>
      </c>
      <c r="FE52" s="17">
        <v>81.635570000000001</v>
      </c>
      <c r="FF52" s="17">
        <v>81.635570000000001</v>
      </c>
      <c r="FG52" s="17">
        <v>-1.7355700000000001</v>
      </c>
      <c r="FH52" s="17">
        <v>150.80000000000001</v>
      </c>
      <c r="FI52" s="17">
        <v>151.36251999999999</v>
      </c>
      <c r="FJ52" s="17">
        <v>151.36251999999999</v>
      </c>
      <c r="FK52" s="17">
        <v>-0.56252000000000002</v>
      </c>
      <c r="FL52" s="17">
        <v>42</v>
      </c>
      <c r="FM52" s="17">
        <v>41.89893</v>
      </c>
      <c r="FN52" s="17">
        <v>41.89893</v>
      </c>
      <c r="FO52" s="17">
        <v>0.10106999999999999</v>
      </c>
      <c r="FP52" s="17">
        <v>18.399999999999999</v>
      </c>
      <c r="FQ52" s="17">
        <v>19.21088</v>
      </c>
      <c r="FR52" s="17">
        <v>14.94232</v>
      </c>
      <c r="FS52" s="17">
        <v>3.4576799999999999</v>
      </c>
      <c r="FT52" s="17">
        <v>18.8</v>
      </c>
      <c r="FU52" s="17">
        <v>18.172979999999999</v>
      </c>
      <c r="FV52" s="17">
        <v>18.172979999999999</v>
      </c>
      <c r="FW52" s="17">
        <v>0.62702000000000002</v>
      </c>
      <c r="FX52" s="17">
        <v>90.6</v>
      </c>
      <c r="FY52" s="17">
        <v>87.773570000000007</v>
      </c>
      <c r="FZ52" s="17">
        <v>87.773570000000007</v>
      </c>
      <c r="GA52" s="17">
        <v>2.8264300000000002</v>
      </c>
      <c r="GB52" s="17">
        <v>0</v>
      </c>
      <c r="GC52" s="17"/>
      <c r="GD52" s="17"/>
      <c r="GE52" s="17">
        <v>0</v>
      </c>
      <c r="GF52" s="17">
        <v>0</v>
      </c>
      <c r="GG52" s="17"/>
      <c r="GH52" s="17"/>
      <c r="GI52" s="17">
        <v>0</v>
      </c>
      <c r="GJ52" s="17">
        <v>0</v>
      </c>
      <c r="GK52" s="17"/>
      <c r="GL52" s="17"/>
      <c r="GM52" s="17">
        <v>0</v>
      </c>
      <c r="GN52" s="17">
        <v>105.1</v>
      </c>
      <c r="GO52" s="17">
        <v>110.48202000000001</v>
      </c>
      <c r="GP52" s="17">
        <v>110.48202000000001</v>
      </c>
      <c r="GQ52" s="17">
        <v>-5.3820199999999998</v>
      </c>
      <c r="GR52" s="17">
        <v>43.6</v>
      </c>
      <c r="GS52" s="17">
        <v>47.082599999999999</v>
      </c>
      <c r="GT52" s="17">
        <v>47.082599999999999</v>
      </c>
      <c r="GU52" s="17">
        <v>-3.4826000000000001</v>
      </c>
      <c r="GV52" s="17">
        <v>44.9</v>
      </c>
      <c r="GW52" s="17">
        <v>44.103009999999998</v>
      </c>
      <c r="GX52" s="17">
        <v>44.103009999999998</v>
      </c>
      <c r="GY52" s="17">
        <v>0.79698999999999998</v>
      </c>
      <c r="GZ52" s="17">
        <v>4</v>
      </c>
      <c r="HA52" s="17"/>
      <c r="HB52" s="17"/>
      <c r="HC52" s="17">
        <v>4</v>
      </c>
      <c r="HD52" s="17">
        <v>16.600000000000001</v>
      </c>
      <c r="HE52" s="17">
        <v>17.005710000000001</v>
      </c>
      <c r="HF52" s="17">
        <v>17.005710000000001</v>
      </c>
      <c r="HG52" s="17">
        <v>-0.40571000000000002</v>
      </c>
      <c r="HH52" s="17">
        <v>166.9</v>
      </c>
      <c r="HI52" s="17">
        <v>174.55948000000001</v>
      </c>
      <c r="HJ52" s="17">
        <v>174.55948000000001</v>
      </c>
      <c r="HK52" s="17">
        <v>-7.6594800000000003</v>
      </c>
      <c r="HL52" s="17"/>
      <c r="HM52" s="17"/>
      <c r="HN52" s="17"/>
      <c r="HO52" s="17">
        <v>0</v>
      </c>
      <c r="HP52" s="17"/>
      <c r="HQ52" s="17"/>
      <c r="HR52" s="17"/>
      <c r="HS52" s="17">
        <v>0</v>
      </c>
      <c r="HT52" s="17">
        <v>93.6</v>
      </c>
      <c r="HU52" s="17">
        <v>90.516090000000005</v>
      </c>
      <c r="HV52" s="17">
        <v>95.545190000000005</v>
      </c>
      <c r="HW52" s="17">
        <v>-1.94519</v>
      </c>
      <c r="HX52" s="17">
        <v>25.2</v>
      </c>
      <c r="HY52" s="17">
        <v>26</v>
      </c>
      <c r="HZ52" s="17">
        <v>26</v>
      </c>
      <c r="IA52" s="17">
        <v>-0.8</v>
      </c>
      <c r="IB52" s="17"/>
      <c r="IC52" s="17"/>
      <c r="ID52" s="17"/>
      <c r="IE52" s="17">
        <v>0</v>
      </c>
      <c r="IF52" s="17">
        <v>0</v>
      </c>
      <c r="IG52" s="17"/>
      <c r="IH52" s="17"/>
      <c r="II52" s="17">
        <v>0</v>
      </c>
      <c r="IJ52" s="17"/>
      <c r="IK52" s="17"/>
      <c r="IL52" s="17"/>
      <c r="IM52" s="17">
        <v>0</v>
      </c>
      <c r="IN52" s="17"/>
      <c r="IO52" s="17"/>
      <c r="IP52" s="17"/>
      <c r="IQ52" s="17">
        <v>0</v>
      </c>
      <c r="IR52" s="17"/>
      <c r="IS52" s="17"/>
      <c r="IT52" s="17"/>
      <c r="IU52" s="17">
        <v>0</v>
      </c>
      <c r="IV52" s="17">
        <v>127.6</v>
      </c>
      <c r="IW52" s="17">
        <v>126.84735999999999</v>
      </c>
      <c r="IX52" s="17">
        <v>132.83837</v>
      </c>
      <c r="IY52" s="17">
        <v>-5.2383699999999997</v>
      </c>
      <c r="IZ52" s="17"/>
      <c r="JA52" s="17"/>
      <c r="JB52" s="17"/>
      <c r="JC52" s="17">
        <v>0</v>
      </c>
      <c r="JD52" s="17">
        <v>165.8</v>
      </c>
      <c r="JE52" s="17">
        <v>163.80197000000001</v>
      </c>
      <c r="JF52" s="17">
        <v>163.80197000000001</v>
      </c>
      <c r="JG52" s="17">
        <v>1.99803</v>
      </c>
      <c r="JH52" s="17">
        <v>198.7</v>
      </c>
      <c r="JI52" s="17">
        <v>199.12759</v>
      </c>
      <c r="JJ52" s="17">
        <v>199.12759</v>
      </c>
      <c r="JK52" s="17">
        <v>-0.42759000000000003</v>
      </c>
      <c r="JL52" s="17"/>
      <c r="JM52" s="17"/>
      <c r="JN52" s="17"/>
      <c r="JO52" s="17">
        <v>0</v>
      </c>
      <c r="JP52" s="17">
        <v>72.2</v>
      </c>
      <c r="JQ52" s="17">
        <v>73.590999999999994</v>
      </c>
      <c r="JR52" s="17">
        <v>73.590999999999994</v>
      </c>
      <c r="JS52" s="17">
        <v>-1.391</v>
      </c>
      <c r="JT52" s="17">
        <v>35.299999999999997</v>
      </c>
      <c r="JU52" s="17">
        <v>36.905999999999999</v>
      </c>
      <c r="JV52" s="17">
        <v>36.905999999999999</v>
      </c>
      <c r="JW52" s="17">
        <v>-1.6060000000000001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2.2999999999999998</v>
      </c>
      <c r="KW52" s="17">
        <v>2.04081</v>
      </c>
      <c r="KX52" s="17">
        <v>2.04081</v>
      </c>
      <c r="KY52" s="17">
        <v>0.25918999999999998</v>
      </c>
      <c r="KZ52" s="17">
        <v>265.7</v>
      </c>
      <c r="LA52" s="17">
        <v>270.06803000000002</v>
      </c>
      <c r="LB52" s="17">
        <v>223.27370999999999</v>
      </c>
      <c r="LC52" s="17">
        <v>42.426290000000002</v>
      </c>
      <c r="LD52" s="17">
        <v>123</v>
      </c>
      <c r="LE52" s="17">
        <v>133.16031000000001</v>
      </c>
      <c r="LF52" s="17">
        <v>47.620280000000001</v>
      </c>
      <c r="LG52" s="17">
        <v>75.379720000000006</v>
      </c>
      <c r="LH52" s="17">
        <v>61.9</v>
      </c>
      <c r="LI52" s="17">
        <v>67.199219999999997</v>
      </c>
      <c r="LJ52" s="17">
        <v>67.199219999999997</v>
      </c>
      <c r="LK52" s="17">
        <v>-5.29922</v>
      </c>
      <c r="LL52" s="17">
        <v>75.900000000000006</v>
      </c>
      <c r="LM52" s="17">
        <v>78.567999999999998</v>
      </c>
      <c r="LN52" s="17">
        <v>56.570729999999998</v>
      </c>
      <c r="LO52" s="17">
        <v>19.329270000000001</v>
      </c>
      <c r="LP52" s="17">
        <v>29.8</v>
      </c>
      <c r="LQ52" s="17"/>
      <c r="LR52" s="17">
        <v>29.980560000000001</v>
      </c>
      <c r="LS52" s="17">
        <v>-0.18056</v>
      </c>
      <c r="LT52" s="17"/>
      <c r="LU52" s="17"/>
      <c r="LV52" s="17">
        <v>66.941299999999998</v>
      </c>
      <c r="LW52" s="17">
        <v>-66.941299999999998</v>
      </c>
      <c r="LX52" s="17"/>
      <c r="LY52" s="17"/>
      <c r="LZ52" s="17"/>
      <c r="MA52" s="17">
        <v>0</v>
      </c>
      <c r="MB52" s="17"/>
      <c r="MC52" s="17"/>
      <c r="MD52" s="17">
        <v>52.196420000000003</v>
      </c>
      <c r="ME52" s="17">
        <v>-52.196420000000003</v>
      </c>
      <c r="MF52" s="17">
        <v>140.6</v>
      </c>
      <c r="MG52" s="17">
        <v>159.10807</v>
      </c>
      <c r="MH52" s="17">
        <v>159.10807</v>
      </c>
      <c r="MI52" s="17">
        <v>-18.50807</v>
      </c>
      <c r="MJ52" s="17">
        <v>140.5</v>
      </c>
      <c r="MK52" s="17">
        <v>159.10807</v>
      </c>
      <c r="ML52" s="17">
        <v>159.10807</v>
      </c>
      <c r="MM52" s="17">
        <v>-18.608070000000001</v>
      </c>
      <c r="MN52" s="17">
        <v>168.9</v>
      </c>
      <c r="MO52" s="17">
        <v>159.58587</v>
      </c>
      <c r="MP52" s="17">
        <v>159.58587</v>
      </c>
      <c r="MQ52" s="17">
        <v>9.3141300000000005</v>
      </c>
      <c r="MR52" s="17">
        <v>181.5</v>
      </c>
      <c r="MS52" s="17">
        <v>118.34654999999999</v>
      </c>
      <c r="MT52" s="17">
        <v>185.80778000000001</v>
      </c>
      <c r="MU52" s="17">
        <v>-4.3077800000000002</v>
      </c>
      <c r="MV52" s="17"/>
      <c r="MW52" s="17"/>
      <c r="MX52" s="17"/>
      <c r="MY52" s="17">
        <v>0</v>
      </c>
      <c r="MZ52" s="17"/>
      <c r="NA52" s="17"/>
      <c r="NB52" s="17"/>
      <c r="NC52" s="17">
        <v>0</v>
      </c>
      <c r="ND52" s="17"/>
      <c r="NE52" s="17"/>
      <c r="NF52" s="17"/>
      <c r="NG52" s="17">
        <v>0</v>
      </c>
      <c r="NH52" s="17"/>
      <c r="NI52" s="17"/>
      <c r="NJ52" s="17"/>
      <c r="NK52" s="17">
        <v>0</v>
      </c>
      <c r="NL52" s="17">
        <v>208.1</v>
      </c>
      <c r="NM52" s="17">
        <v>206.49084999999999</v>
      </c>
      <c r="NN52" s="17">
        <v>206.49084999999999</v>
      </c>
      <c r="NO52" s="17">
        <v>1.6091500000000001</v>
      </c>
      <c r="NP52" s="17">
        <v>99.2</v>
      </c>
      <c r="NQ52" s="17">
        <v>103.55547</v>
      </c>
      <c r="NR52" s="17">
        <v>103.55547</v>
      </c>
      <c r="NS52" s="17">
        <v>-4.3554700000000004</v>
      </c>
      <c r="NT52" s="17">
        <v>0</v>
      </c>
      <c r="NU52" s="17">
        <v>7.2163700000000004</v>
      </c>
      <c r="NV52" s="17">
        <v>9.09</v>
      </c>
      <c r="NW52" s="17">
        <v>-9.09</v>
      </c>
      <c r="NX52" s="17">
        <v>4.4000000000000004</v>
      </c>
      <c r="NY52" s="17">
        <v>4.0686799999999996</v>
      </c>
      <c r="NZ52" s="17">
        <v>9.9490999999999996</v>
      </c>
      <c r="OA52" s="17">
        <v>-5.5491000000000001</v>
      </c>
      <c r="OB52" s="17">
        <v>20.100000000000001</v>
      </c>
      <c r="OC52" s="17">
        <v>20</v>
      </c>
      <c r="OD52" s="17">
        <v>17.492709999999999</v>
      </c>
      <c r="OE52" s="17">
        <v>2.6072899999999999</v>
      </c>
      <c r="OF52" s="17">
        <v>0</v>
      </c>
      <c r="OG52" s="17"/>
      <c r="OH52" s="17"/>
      <c r="OI52" s="17">
        <v>0</v>
      </c>
      <c r="OJ52" s="17">
        <v>23.1</v>
      </c>
      <c r="OK52" s="17">
        <v>13.8</v>
      </c>
      <c r="OL52" s="17">
        <v>19.11</v>
      </c>
      <c r="OM52" s="17">
        <v>3.99</v>
      </c>
      <c r="ON52" s="17">
        <v>0</v>
      </c>
      <c r="OO52" s="17"/>
      <c r="OP52" s="17"/>
      <c r="OQ52" s="17">
        <v>0</v>
      </c>
      <c r="OR52" s="17">
        <v>0</v>
      </c>
      <c r="OS52" s="17">
        <v>4.532</v>
      </c>
      <c r="OT52" s="17">
        <v>4.532</v>
      </c>
      <c r="OU52" s="17">
        <v>-4.532</v>
      </c>
      <c r="OV52" s="17">
        <v>0</v>
      </c>
      <c r="OW52" s="17"/>
      <c r="OX52" s="17"/>
      <c r="OY52" s="17">
        <v>0</v>
      </c>
      <c r="OZ52" s="17">
        <v>20.3</v>
      </c>
      <c r="PA52" s="17">
        <v>19.436350000000001</v>
      </c>
      <c r="PB52" s="17">
        <v>19.436350000000001</v>
      </c>
      <c r="PC52" s="17">
        <v>0.86365000000000003</v>
      </c>
      <c r="PD52" s="17">
        <v>10</v>
      </c>
      <c r="PE52" s="17">
        <v>9.9830000000000005</v>
      </c>
      <c r="PF52" s="17">
        <v>9.9830000000000005</v>
      </c>
      <c r="PG52" s="17">
        <v>1.7000000000000001E-2</v>
      </c>
      <c r="PH52" s="17">
        <v>5.5</v>
      </c>
      <c r="PI52" s="17">
        <v>5.67</v>
      </c>
      <c r="PJ52" s="17">
        <v>5.67</v>
      </c>
      <c r="PK52" s="17">
        <v>-0.17</v>
      </c>
      <c r="PL52" s="17">
        <v>0</v>
      </c>
      <c r="PM52" s="17"/>
      <c r="PN52" s="17"/>
      <c r="PO52" s="17">
        <v>0</v>
      </c>
      <c r="PP52" s="17">
        <v>1.6</v>
      </c>
      <c r="PQ52" s="17">
        <v>1</v>
      </c>
      <c r="PR52" s="17">
        <v>1</v>
      </c>
      <c r="PS52" s="17">
        <v>0.6</v>
      </c>
      <c r="PT52" s="17">
        <v>3.8</v>
      </c>
      <c r="PU52" s="17">
        <v>3.55</v>
      </c>
      <c r="PV52" s="17">
        <v>3.55</v>
      </c>
      <c r="PW52" s="17">
        <v>0.25</v>
      </c>
      <c r="PX52" s="17">
        <v>5.2</v>
      </c>
      <c r="PY52" s="17">
        <v>5</v>
      </c>
      <c r="PZ52" s="17">
        <v>5</v>
      </c>
      <c r="QA52" s="17">
        <v>0.2</v>
      </c>
      <c r="QB52" s="17">
        <v>20.100000000000001</v>
      </c>
      <c r="QC52" s="17">
        <v>20.274049999999999</v>
      </c>
      <c r="QD52" s="17">
        <v>20.274049999999999</v>
      </c>
      <c r="QE52" s="17">
        <v>-0.17405000000000001</v>
      </c>
      <c r="QF52" s="17">
        <v>20</v>
      </c>
      <c r="QG52" s="17">
        <v>19.436350000000001</v>
      </c>
      <c r="QH52" s="17">
        <v>19.436350000000001</v>
      </c>
      <c r="QI52" s="17">
        <v>0.56364999999999998</v>
      </c>
      <c r="QJ52" s="17">
        <v>18.600000000000001</v>
      </c>
      <c r="QK52" s="17">
        <v>17.492709999999999</v>
      </c>
      <c r="QL52" s="17">
        <v>17.492709999999999</v>
      </c>
      <c r="QM52" s="17">
        <v>1.1072900000000001</v>
      </c>
      <c r="QN52" s="17">
        <v>3.4</v>
      </c>
      <c r="QO52" s="17">
        <v>3.4</v>
      </c>
      <c r="QP52" s="17">
        <v>3.4</v>
      </c>
      <c r="QQ52" s="17">
        <v>0</v>
      </c>
      <c r="QR52" s="17">
        <v>18.5</v>
      </c>
      <c r="QS52" s="17">
        <v>17.881440000000001</v>
      </c>
      <c r="QT52" s="17">
        <v>17.881440000000001</v>
      </c>
      <c r="QU52" s="17">
        <v>0.61856</v>
      </c>
      <c r="QV52" s="17">
        <v>0</v>
      </c>
      <c r="QW52" s="17"/>
      <c r="QX52" s="17"/>
      <c r="QY52" s="17">
        <v>0</v>
      </c>
      <c r="QZ52" s="17">
        <v>0</v>
      </c>
      <c r="RA52" s="17"/>
      <c r="RB52" s="17"/>
      <c r="RC52" s="17">
        <v>0</v>
      </c>
      <c r="RD52" s="17">
        <v>4.0999999999999996</v>
      </c>
      <c r="RE52" s="17">
        <v>3.4</v>
      </c>
      <c r="RF52" s="17">
        <v>2.4870000000000001</v>
      </c>
      <c r="RG52" s="17">
        <v>1.613</v>
      </c>
      <c r="RH52" s="17">
        <v>13.5</v>
      </c>
      <c r="RI52" s="17">
        <v>11.4</v>
      </c>
      <c r="RJ52" s="17">
        <v>7.8890000000000002</v>
      </c>
      <c r="RK52" s="17">
        <v>5.6109999999999998</v>
      </c>
      <c r="RL52" s="17">
        <v>0</v>
      </c>
      <c r="RM52" s="17"/>
      <c r="RN52" s="17"/>
      <c r="RO52" s="17">
        <v>0</v>
      </c>
      <c r="RP52" s="17">
        <v>3.2</v>
      </c>
      <c r="RQ52" s="17">
        <v>3.399</v>
      </c>
      <c r="RR52" s="17">
        <v>3.399</v>
      </c>
      <c r="RS52" s="17">
        <v>-0.19900000000000001</v>
      </c>
      <c r="RT52" s="17">
        <v>20.3</v>
      </c>
      <c r="RU52" s="17">
        <v>19.792000000000002</v>
      </c>
      <c r="RV52" s="17">
        <v>19.792000000000002</v>
      </c>
      <c r="RW52" s="17">
        <v>0.50800000000000001</v>
      </c>
      <c r="RX52" s="17">
        <v>3.1</v>
      </c>
      <c r="RY52" s="17">
        <v>2</v>
      </c>
      <c r="RZ52" s="17">
        <v>2</v>
      </c>
      <c r="SA52" s="17">
        <v>1.1000000000000001</v>
      </c>
      <c r="SB52" s="17">
        <v>0.4</v>
      </c>
      <c r="SC52" s="17">
        <v>0.4</v>
      </c>
      <c r="SD52" s="17">
        <v>0.4</v>
      </c>
      <c r="SE52" s="17">
        <v>0</v>
      </c>
      <c r="SF52" s="17">
        <v>0</v>
      </c>
      <c r="SG52" s="17"/>
      <c r="SH52" s="17"/>
      <c r="SI52" s="17">
        <v>0</v>
      </c>
      <c r="SJ52" s="17">
        <v>19.7</v>
      </c>
      <c r="SK52" s="17">
        <v>19.1448</v>
      </c>
      <c r="SL52" s="17">
        <v>19.1448</v>
      </c>
      <c r="SM52" s="17">
        <v>0.55520000000000003</v>
      </c>
      <c r="SN52" s="17">
        <v>12.8</v>
      </c>
      <c r="SO52" s="17">
        <v>12.244899999999999</v>
      </c>
      <c r="SP52" s="17">
        <v>12.244899999999999</v>
      </c>
      <c r="SQ52" s="17">
        <v>0.55510000000000004</v>
      </c>
      <c r="SR52" s="17">
        <v>20.100000000000001</v>
      </c>
      <c r="SS52" s="17">
        <v>19.436350000000001</v>
      </c>
      <c r="ST52" s="17">
        <v>19.436350000000001</v>
      </c>
      <c r="SU52" s="17">
        <v>0.66364999999999996</v>
      </c>
      <c r="SV52" s="17">
        <v>20.2</v>
      </c>
      <c r="SW52" s="17">
        <v>19.436350000000001</v>
      </c>
      <c r="SX52" s="17">
        <v>19.436350000000001</v>
      </c>
      <c r="SY52" s="17">
        <v>0.76365000000000005</v>
      </c>
      <c r="SZ52" s="17">
        <v>20</v>
      </c>
      <c r="TA52" s="17">
        <v>19.241980000000002</v>
      </c>
      <c r="TB52" s="17">
        <v>19.241980000000002</v>
      </c>
      <c r="TC52" s="17">
        <v>0.75802000000000003</v>
      </c>
      <c r="TD52" s="17">
        <v>0.1</v>
      </c>
      <c r="TE52" s="17">
        <v>0.94</v>
      </c>
      <c r="TF52" s="17">
        <v>0.94</v>
      </c>
      <c r="TG52" s="17">
        <v>-0.84</v>
      </c>
      <c r="TH52" s="17">
        <v>1</v>
      </c>
      <c r="TI52" s="17">
        <v>12.2</v>
      </c>
      <c r="TJ52" s="17">
        <v>15.085000000000001</v>
      </c>
      <c r="TK52" s="17">
        <v>-14.085000000000001</v>
      </c>
      <c r="TL52" s="17">
        <v>0</v>
      </c>
      <c r="TM52" s="17"/>
      <c r="TN52" s="17"/>
      <c r="TO52" s="17">
        <v>0</v>
      </c>
      <c r="TP52" s="17">
        <v>12.6</v>
      </c>
      <c r="TQ52" s="17">
        <v>11.7</v>
      </c>
      <c r="TR52" s="17">
        <v>10.654</v>
      </c>
      <c r="TS52" s="17">
        <v>1.946</v>
      </c>
      <c r="TT52" s="17">
        <v>20.14</v>
      </c>
      <c r="TU52" s="17">
        <v>21</v>
      </c>
      <c r="TV52" s="17">
        <v>22.504000000000001</v>
      </c>
      <c r="TW52" s="17">
        <v>-2.3639999999999999</v>
      </c>
      <c r="TX52" s="17">
        <v>1.8</v>
      </c>
      <c r="TY52" s="17">
        <v>0.34100000000000003</v>
      </c>
      <c r="TZ52" s="17">
        <v>0.34100000000000003</v>
      </c>
      <c r="UA52" s="17">
        <v>1.4590000000000001</v>
      </c>
      <c r="UB52" s="17">
        <v>0.9</v>
      </c>
      <c r="UC52" s="17">
        <v>0.45</v>
      </c>
      <c r="UD52" s="17">
        <v>0.45</v>
      </c>
      <c r="UE52" s="17">
        <v>0.45</v>
      </c>
      <c r="UF52" s="17">
        <v>0</v>
      </c>
      <c r="UG52" s="17"/>
      <c r="UH52" s="17"/>
      <c r="UI52" s="17">
        <v>0</v>
      </c>
      <c r="UJ52" s="17">
        <v>21</v>
      </c>
      <c r="UK52" s="17">
        <v>19.436350000000001</v>
      </c>
      <c r="UL52" s="17">
        <v>19.436350000000001</v>
      </c>
      <c r="UM52" s="17">
        <v>1.56365</v>
      </c>
      <c r="UN52" s="17">
        <v>8</v>
      </c>
      <c r="UO52" s="17">
        <v>8.1999999999999993</v>
      </c>
      <c r="UP52" s="17">
        <v>8.1999999999999993</v>
      </c>
      <c r="UQ52" s="17">
        <v>-0.2</v>
      </c>
      <c r="UR52" s="17"/>
      <c r="US52" s="17"/>
      <c r="UT52" s="17"/>
      <c r="UU52" s="17">
        <v>0</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20.100000000000001</v>
      </c>
      <c r="VE52" s="17">
        <v>19.436350000000001</v>
      </c>
      <c r="VF52" s="17">
        <v>19.436350000000001</v>
      </c>
      <c r="VG52" s="17">
        <v>0.66364999999999996</v>
      </c>
      <c r="VH52" s="17">
        <v>0</v>
      </c>
      <c r="VI52" s="17">
        <v>4.4340000000000002</v>
      </c>
      <c r="VJ52" s="17">
        <v>4.4340000000000002</v>
      </c>
      <c r="VK52" s="17">
        <v>-4.4340000000000002</v>
      </c>
      <c r="VL52" s="17">
        <v>0</v>
      </c>
      <c r="VM52" s="17"/>
      <c r="VN52" s="17"/>
      <c r="VO52" s="17">
        <v>0</v>
      </c>
      <c r="VP52" s="17">
        <v>0</v>
      </c>
      <c r="VQ52" s="17"/>
      <c r="VR52" s="17"/>
      <c r="VS52" s="17">
        <v>0</v>
      </c>
      <c r="VT52" s="17">
        <v>0</v>
      </c>
      <c r="VU52" s="17"/>
      <c r="VV52" s="17"/>
      <c r="VW52" s="17">
        <v>0</v>
      </c>
      <c r="VX52" s="17">
        <v>0.3</v>
      </c>
      <c r="VY52" s="17"/>
      <c r="VZ52" s="17">
        <v>0.6</v>
      </c>
      <c r="WA52" s="17">
        <v>-0.3</v>
      </c>
      <c r="WB52" s="17">
        <v>25.5</v>
      </c>
      <c r="WC52" s="17">
        <v>25</v>
      </c>
      <c r="WD52" s="17">
        <v>10</v>
      </c>
      <c r="WE52" s="17">
        <v>15.5</v>
      </c>
      <c r="WF52" s="17">
        <v>22.1</v>
      </c>
      <c r="WG52" s="17">
        <v>10</v>
      </c>
      <c r="WH52" s="17">
        <v>10</v>
      </c>
      <c r="WI52" s="17">
        <v>12.1</v>
      </c>
      <c r="WJ52" s="17">
        <v>0</v>
      </c>
      <c r="WK52" s="17"/>
      <c r="WL52" s="17"/>
      <c r="WM52" s="17">
        <v>0</v>
      </c>
      <c r="WN52" s="17">
        <v>2.8</v>
      </c>
      <c r="WO52" s="17">
        <v>2.9009999999999998</v>
      </c>
      <c r="WP52" s="17">
        <v>2.9009999999999998</v>
      </c>
      <c r="WQ52" s="17">
        <v>-0.10100000000000001</v>
      </c>
      <c r="WR52" s="17">
        <v>2.1</v>
      </c>
      <c r="WS52" s="17">
        <v>1.2</v>
      </c>
      <c r="WT52" s="17">
        <v>1.2</v>
      </c>
      <c r="WU52" s="17">
        <v>0.9</v>
      </c>
      <c r="WV52" s="17">
        <v>1.2</v>
      </c>
      <c r="WW52" s="17">
        <v>1.2</v>
      </c>
      <c r="WX52" s="17">
        <v>1.2</v>
      </c>
      <c r="WY52" s="17">
        <v>0</v>
      </c>
      <c r="WZ52" s="17">
        <v>1.2</v>
      </c>
      <c r="XA52" s="17">
        <v>1.4</v>
      </c>
      <c r="XB52" s="17">
        <v>1.4</v>
      </c>
      <c r="XC52" s="17">
        <v>-0.2</v>
      </c>
      <c r="XD52" s="17">
        <v>0</v>
      </c>
      <c r="XE52" s="17"/>
      <c r="XF52" s="17"/>
      <c r="XG52" s="17">
        <v>0</v>
      </c>
      <c r="XH52" s="17">
        <v>8.8000000000000007</v>
      </c>
      <c r="XI52" s="17">
        <v>9</v>
      </c>
      <c r="XJ52" s="17">
        <v>9</v>
      </c>
      <c r="XK52" s="17">
        <v>-0.2</v>
      </c>
      <c r="XL52" s="17">
        <v>20</v>
      </c>
      <c r="XM52" s="17">
        <v>20</v>
      </c>
      <c r="XN52" s="17">
        <v>19.241980000000002</v>
      </c>
      <c r="XO52" s="17">
        <v>0.75802000000000003</v>
      </c>
      <c r="XP52" s="17">
        <v>9.6</v>
      </c>
      <c r="XQ52" s="17">
        <v>9</v>
      </c>
      <c r="XR52" s="17">
        <v>10.6</v>
      </c>
      <c r="XS52" s="17">
        <v>-1</v>
      </c>
      <c r="XT52" s="17">
        <v>26.9</v>
      </c>
      <c r="XU52" s="17">
        <v>30.5</v>
      </c>
      <c r="XV52" s="17">
        <v>30.5</v>
      </c>
      <c r="XW52" s="17">
        <v>-3.6</v>
      </c>
      <c r="XX52" s="17">
        <v>33.9</v>
      </c>
      <c r="XY52" s="17">
        <v>30.5</v>
      </c>
      <c r="XZ52" s="17">
        <v>30.5</v>
      </c>
      <c r="YA52" s="17">
        <v>3.4</v>
      </c>
      <c r="YB52" s="17"/>
      <c r="YC52" s="17"/>
      <c r="YD52" s="17"/>
      <c r="YE52" s="17">
        <v>0</v>
      </c>
      <c r="YF52" s="17">
        <v>5</v>
      </c>
      <c r="YG52" s="17">
        <v>5</v>
      </c>
      <c r="YH52" s="17">
        <v>16</v>
      </c>
      <c r="YI52" s="17">
        <v>-11</v>
      </c>
      <c r="YJ52" s="17">
        <v>5.67</v>
      </c>
      <c r="YK52" s="17"/>
      <c r="YL52" s="17"/>
      <c r="YM52" s="17">
        <v>5.67</v>
      </c>
      <c r="YN52" s="17">
        <v>0</v>
      </c>
      <c r="YO52" s="17"/>
      <c r="YP52" s="17"/>
      <c r="YQ52" s="17">
        <v>0</v>
      </c>
      <c r="YR52" s="17">
        <v>9.9499999999999993</v>
      </c>
      <c r="YS52" s="17">
        <v>22</v>
      </c>
      <c r="YT52" s="17">
        <v>22</v>
      </c>
      <c r="YU52" s="17">
        <v>-12.05</v>
      </c>
    </row>
    <row r="53" spans="1:671" ht="24" customHeight="1" x14ac:dyDescent="0.25">
      <c r="A53" s="1"/>
      <c r="B53" s="16" t="s">
        <v>35</v>
      </c>
      <c r="C53" s="16" t="s">
        <v>830</v>
      </c>
      <c r="D53" s="17">
        <v>199.8</v>
      </c>
      <c r="E53" s="17">
        <v>203.40136000000001</v>
      </c>
      <c r="F53" s="17">
        <v>203.40136000000001</v>
      </c>
      <c r="G53" s="17">
        <v>-3.6013600000000001</v>
      </c>
      <c r="H53" s="17">
        <v>637</v>
      </c>
      <c r="I53" s="17">
        <v>627.79395999999997</v>
      </c>
      <c r="J53" s="17">
        <v>627.79395999999997</v>
      </c>
      <c r="K53" s="17">
        <v>9.2060399999999998</v>
      </c>
      <c r="L53" s="17">
        <v>212.5</v>
      </c>
      <c r="M53" s="17">
        <v>204.43100999999999</v>
      </c>
      <c r="N53" s="17">
        <v>204.43100999999999</v>
      </c>
      <c r="O53" s="17">
        <v>8.0689899999999994</v>
      </c>
      <c r="P53" s="17"/>
      <c r="Q53" s="17"/>
      <c r="R53" s="17"/>
      <c r="S53" s="17">
        <v>0</v>
      </c>
      <c r="T53" s="17"/>
      <c r="U53" s="17"/>
      <c r="V53" s="17"/>
      <c r="W53" s="17">
        <v>0</v>
      </c>
      <c r="X53" s="17">
        <v>90.3</v>
      </c>
      <c r="Y53" s="17">
        <v>91.867829999999998</v>
      </c>
      <c r="Z53" s="17">
        <v>91.867829999999998</v>
      </c>
      <c r="AA53" s="17">
        <v>-1.5678300000000001</v>
      </c>
      <c r="AB53" s="17">
        <v>238.3</v>
      </c>
      <c r="AC53" s="17">
        <v>242</v>
      </c>
      <c r="AD53" s="17">
        <v>242</v>
      </c>
      <c r="AE53" s="17">
        <v>-3.7</v>
      </c>
      <c r="AF53" s="17"/>
      <c r="AG53" s="17"/>
      <c r="AH53" s="17"/>
      <c r="AI53" s="17">
        <v>0</v>
      </c>
      <c r="AJ53" s="17">
        <v>61.7</v>
      </c>
      <c r="AK53" s="17">
        <v>61.791969999999999</v>
      </c>
      <c r="AL53" s="17"/>
      <c r="AM53" s="17">
        <v>61.7</v>
      </c>
      <c r="AN53" s="17">
        <v>159.1</v>
      </c>
      <c r="AO53" s="17">
        <v>159.82006000000001</v>
      </c>
      <c r="AP53" s="17">
        <v>173.76284999999999</v>
      </c>
      <c r="AQ53" s="17">
        <v>-14.662850000000001</v>
      </c>
      <c r="AR53" s="17">
        <v>158.5</v>
      </c>
      <c r="AS53" s="17">
        <v>159.82006000000001</v>
      </c>
      <c r="AT53" s="17">
        <v>173.76284999999999</v>
      </c>
      <c r="AU53" s="17">
        <v>-15.26285</v>
      </c>
      <c r="AV53" s="17">
        <v>158.69999999999999</v>
      </c>
      <c r="AW53" s="17">
        <v>159.82006000000001</v>
      </c>
      <c r="AX53" s="17">
        <v>173.76284999999999</v>
      </c>
      <c r="AY53" s="17">
        <v>-15.062849999999999</v>
      </c>
      <c r="AZ53" s="17">
        <v>246.1</v>
      </c>
      <c r="BA53" s="17">
        <v>240.45</v>
      </c>
      <c r="BB53" s="17">
        <v>261.42698000000001</v>
      </c>
      <c r="BC53" s="17">
        <v>-15.326980000000001</v>
      </c>
      <c r="BD53" s="17">
        <v>204.7</v>
      </c>
      <c r="BE53" s="17">
        <v>207.24285</v>
      </c>
      <c r="BF53" s="17">
        <v>207.24285</v>
      </c>
      <c r="BG53" s="17">
        <v>-2.5428500000000001</v>
      </c>
      <c r="BH53" s="17">
        <v>108.7</v>
      </c>
      <c r="BI53" s="17">
        <v>103.93259999999999</v>
      </c>
      <c r="BJ53" s="17">
        <v>103.93259999999999</v>
      </c>
      <c r="BK53" s="17">
        <v>4.7674000000000003</v>
      </c>
      <c r="BL53" s="17">
        <v>562.29999999999995</v>
      </c>
      <c r="BM53" s="17">
        <v>566.08941000000004</v>
      </c>
      <c r="BN53" s="17">
        <v>566.08941000000004</v>
      </c>
      <c r="BO53" s="17">
        <v>-3.7894100000000002</v>
      </c>
      <c r="BP53" s="17">
        <v>10.199999999999999</v>
      </c>
      <c r="BQ53" s="17">
        <v>10.52094</v>
      </c>
      <c r="BR53" s="17">
        <v>3.45607</v>
      </c>
      <c r="BS53" s="17">
        <v>6.7439299999999998</v>
      </c>
      <c r="BT53" s="17"/>
      <c r="BU53" s="17"/>
      <c r="BV53" s="17"/>
      <c r="BW53" s="17">
        <v>0</v>
      </c>
      <c r="BX53" s="17"/>
      <c r="BY53" s="17"/>
      <c r="BZ53" s="17"/>
      <c r="CA53" s="17">
        <v>0</v>
      </c>
      <c r="CB53" s="17"/>
      <c r="CC53" s="17"/>
      <c r="CD53" s="17"/>
      <c r="CE53" s="17">
        <v>0</v>
      </c>
      <c r="CF53" s="17"/>
      <c r="CG53" s="17"/>
      <c r="CH53" s="17"/>
      <c r="CI53" s="17">
        <v>0</v>
      </c>
      <c r="CJ53" s="17">
        <v>165.2</v>
      </c>
      <c r="CK53" s="17">
        <v>164.06706</v>
      </c>
      <c r="CL53" s="17">
        <v>164.06706</v>
      </c>
      <c r="CM53" s="17">
        <v>1.1329400000000001</v>
      </c>
      <c r="CN53" s="17">
        <v>7.3</v>
      </c>
      <c r="CO53" s="17">
        <v>5.1336000000000004</v>
      </c>
      <c r="CP53" s="17">
        <v>5.1336000000000004</v>
      </c>
      <c r="CQ53" s="17">
        <v>2.1663999999999999</v>
      </c>
      <c r="CR53" s="17">
        <v>5.9</v>
      </c>
      <c r="CS53" s="17">
        <v>2.8178999999999998</v>
      </c>
      <c r="CT53" s="17">
        <v>2.8178999999999998</v>
      </c>
      <c r="CU53" s="17">
        <v>3.0821000000000001</v>
      </c>
      <c r="CV53" s="17">
        <v>22.2</v>
      </c>
      <c r="CW53" s="17">
        <v>22.410769999999999</v>
      </c>
      <c r="CX53" s="17">
        <v>22.410769999999999</v>
      </c>
      <c r="CY53" s="17">
        <v>-0.21077000000000001</v>
      </c>
      <c r="CZ53" s="17">
        <v>5.5</v>
      </c>
      <c r="DA53" s="17">
        <v>6.8787000000000003</v>
      </c>
      <c r="DB53" s="17">
        <v>6.8787000000000003</v>
      </c>
      <c r="DC53" s="17">
        <v>-1.3787</v>
      </c>
      <c r="DD53" s="17"/>
      <c r="DE53" s="17"/>
      <c r="DF53" s="17"/>
      <c r="DG53" s="17">
        <v>0</v>
      </c>
      <c r="DH53" s="17">
        <v>142.69999999999999</v>
      </c>
      <c r="DI53" s="17">
        <v>142.44412</v>
      </c>
      <c r="DJ53" s="17">
        <v>142.44412</v>
      </c>
      <c r="DK53" s="17">
        <v>0.25588</v>
      </c>
      <c r="DL53" s="17"/>
      <c r="DM53" s="17"/>
      <c r="DN53" s="17"/>
      <c r="DO53" s="17">
        <v>0</v>
      </c>
      <c r="DP53" s="17">
        <v>0</v>
      </c>
      <c r="DQ53" s="17"/>
      <c r="DR53" s="17"/>
      <c r="DS53" s="17">
        <v>0</v>
      </c>
      <c r="DT53" s="17"/>
      <c r="DU53" s="17"/>
      <c r="DV53" s="17"/>
      <c r="DW53" s="17">
        <v>0</v>
      </c>
      <c r="DX53" s="17"/>
      <c r="DY53" s="17"/>
      <c r="DZ53" s="17"/>
      <c r="EA53" s="17">
        <v>0</v>
      </c>
      <c r="EB53" s="17">
        <v>110.4</v>
      </c>
      <c r="EC53" s="17">
        <v>112.46647</v>
      </c>
      <c r="ED53" s="17">
        <v>112.46647</v>
      </c>
      <c r="EE53" s="17">
        <v>-2.0664699999999998</v>
      </c>
      <c r="EF53" s="17">
        <v>223.3</v>
      </c>
      <c r="EG53" s="17">
        <v>220.69499999999999</v>
      </c>
      <c r="EH53" s="17">
        <v>220.69499999999999</v>
      </c>
      <c r="EI53" s="17">
        <v>2.605</v>
      </c>
      <c r="EJ53" s="17"/>
      <c r="EK53" s="17"/>
      <c r="EL53" s="17"/>
      <c r="EM53" s="17">
        <v>0</v>
      </c>
      <c r="EN53" s="17"/>
      <c r="EO53" s="17"/>
      <c r="EP53" s="17"/>
      <c r="EQ53" s="17">
        <v>0</v>
      </c>
      <c r="ER53" s="17"/>
      <c r="ES53" s="17"/>
      <c r="ET53" s="17"/>
      <c r="EU53" s="17">
        <v>0</v>
      </c>
      <c r="EV53" s="17">
        <v>6.5</v>
      </c>
      <c r="EW53" s="17">
        <v>6.39</v>
      </c>
      <c r="EX53" s="17">
        <v>6.39</v>
      </c>
      <c r="EY53" s="17">
        <v>0.11</v>
      </c>
      <c r="EZ53" s="17">
        <v>462.7</v>
      </c>
      <c r="FA53" s="17">
        <v>457.09426999999999</v>
      </c>
      <c r="FB53" s="17">
        <v>457.09426999999999</v>
      </c>
      <c r="FC53" s="17">
        <v>5.6057300000000003</v>
      </c>
      <c r="FD53" s="17">
        <v>79.3</v>
      </c>
      <c r="FE53" s="17">
        <v>81.635570000000001</v>
      </c>
      <c r="FF53" s="17">
        <v>81.635570000000001</v>
      </c>
      <c r="FG53" s="17">
        <v>-2.3355700000000001</v>
      </c>
      <c r="FH53" s="17">
        <v>150.80000000000001</v>
      </c>
      <c r="FI53" s="17">
        <v>151.36251999999999</v>
      </c>
      <c r="FJ53" s="17">
        <v>151.36251999999999</v>
      </c>
      <c r="FK53" s="17">
        <v>-0.56252000000000002</v>
      </c>
      <c r="FL53" s="17">
        <v>42</v>
      </c>
      <c r="FM53" s="17">
        <v>41.89893</v>
      </c>
      <c r="FN53" s="17">
        <v>41.89893</v>
      </c>
      <c r="FO53" s="17">
        <v>0.10106999999999999</v>
      </c>
      <c r="FP53" s="17">
        <v>18.5</v>
      </c>
      <c r="FQ53" s="17">
        <v>19.21088</v>
      </c>
      <c r="FR53" s="17">
        <v>14.94232</v>
      </c>
      <c r="FS53" s="17">
        <v>3.55768</v>
      </c>
      <c r="FT53" s="17">
        <v>18.8</v>
      </c>
      <c r="FU53" s="17">
        <v>18.172979999999999</v>
      </c>
      <c r="FV53" s="17">
        <v>18.172979999999999</v>
      </c>
      <c r="FW53" s="17">
        <v>0.62702000000000002</v>
      </c>
      <c r="FX53" s="17">
        <v>92.6</v>
      </c>
      <c r="FY53" s="17">
        <v>87.773570000000007</v>
      </c>
      <c r="FZ53" s="17">
        <v>87.773570000000007</v>
      </c>
      <c r="GA53" s="17">
        <v>4.8264300000000002</v>
      </c>
      <c r="GB53" s="17">
        <v>0</v>
      </c>
      <c r="GC53" s="17"/>
      <c r="GD53" s="17"/>
      <c r="GE53" s="17">
        <v>0</v>
      </c>
      <c r="GF53" s="17">
        <v>0</v>
      </c>
      <c r="GG53" s="17"/>
      <c r="GH53" s="17"/>
      <c r="GI53" s="17">
        <v>0</v>
      </c>
      <c r="GJ53" s="17">
        <v>0</v>
      </c>
      <c r="GK53" s="17"/>
      <c r="GL53" s="17"/>
      <c r="GM53" s="17">
        <v>0</v>
      </c>
      <c r="GN53" s="17">
        <v>105.2</v>
      </c>
      <c r="GO53" s="17">
        <v>110.48202000000001</v>
      </c>
      <c r="GP53" s="17">
        <v>110.48202000000001</v>
      </c>
      <c r="GQ53" s="17">
        <v>-5.2820200000000002</v>
      </c>
      <c r="GR53" s="17">
        <v>44.3</v>
      </c>
      <c r="GS53" s="17">
        <v>47.082599999999999</v>
      </c>
      <c r="GT53" s="17">
        <v>47.082599999999999</v>
      </c>
      <c r="GU53" s="17">
        <v>-2.7826</v>
      </c>
      <c r="GV53" s="17">
        <v>45.2</v>
      </c>
      <c r="GW53" s="17">
        <v>44.103009999999998</v>
      </c>
      <c r="GX53" s="17">
        <v>44.103009999999998</v>
      </c>
      <c r="GY53" s="17">
        <v>1.0969899999999999</v>
      </c>
      <c r="GZ53" s="17">
        <v>4</v>
      </c>
      <c r="HA53" s="17"/>
      <c r="HB53" s="17"/>
      <c r="HC53" s="17">
        <v>4</v>
      </c>
      <c r="HD53" s="17">
        <v>16.8</v>
      </c>
      <c r="HE53" s="17">
        <v>17.005710000000001</v>
      </c>
      <c r="HF53" s="17">
        <v>17.005710000000001</v>
      </c>
      <c r="HG53" s="17">
        <v>-0.20571</v>
      </c>
      <c r="HH53" s="17">
        <v>167.7</v>
      </c>
      <c r="HI53" s="17">
        <v>174.55948000000001</v>
      </c>
      <c r="HJ53" s="17">
        <v>174.55948000000001</v>
      </c>
      <c r="HK53" s="17">
        <v>-6.8594799999999996</v>
      </c>
      <c r="HL53" s="17"/>
      <c r="HM53" s="17"/>
      <c r="HN53" s="17"/>
      <c r="HO53" s="17">
        <v>0</v>
      </c>
      <c r="HP53" s="17"/>
      <c r="HQ53" s="17"/>
      <c r="HR53" s="17"/>
      <c r="HS53" s="17">
        <v>0</v>
      </c>
      <c r="HT53" s="17">
        <v>93.5</v>
      </c>
      <c r="HU53" s="17">
        <v>85.482579999999999</v>
      </c>
      <c r="HV53" s="17">
        <v>95.545190000000005</v>
      </c>
      <c r="HW53" s="17">
        <v>-2.0451899999999998</v>
      </c>
      <c r="HX53" s="17">
        <v>25.2</v>
      </c>
      <c r="HY53" s="17">
        <v>26</v>
      </c>
      <c r="HZ53" s="17">
        <v>26</v>
      </c>
      <c r="IA53" s="17">
        <v>-0.8</v>
      </c>
      <c r="IB53" s="17"/>
      <c r="IC53" s="17"/>
      <c r="ID53" s="17"/>
      <c r="IE53" s="17">
        <v>0</v>
      </c>
      <c r="IF53" s="17">
        <v>0</v>
      </c>
      <c r="IG53" s="17"/>
      <c r="IH53" s="17"/>
      <c r="II53" s="17">
        <v>0</v>
      </c>
      <c r="IJ53" s="17"/>
      <c r="IK53" s="17"/>
      <c r="IL53" s="17"/>
      <c r="IM53" s="17">
        <v>0</v>
      </c>
      <c r="IN53" s="17"/>
      <c r="IO53" s="17"/>
      <c r="IP53" s="17"/>
      <c r="IQ53" s="17">
        <v>0</v>
      </c>
      <c r="IR53" s="17"/>
      <c r="IS53" s="17"/>
      <c r="IT53" s="17"/>
      <c r="IU53" s="17">
        <v>0</v>
      </c>
      <c r="IV53" s="17">
        <v>127.3</v>
      </c>
      <c r="IW53" s="17">
        <v>126.84735999999999</v>
      </c>
      <c r="IX53" s="17">
        <v>132.83837</v>
      </c>
      <c r="IY53" s="17">
        <v>-5.5383699999999996</v>
      </c>
      <c r="IZ53" s="17"/>
      <c r="JA53" s="17"/>
      <c r="JB53" s="17"/>
      <c r="JC53" s="17">
        <v>0</v>
      </c>
      <c r="JD53" s="17">
        <v>166.8</v>
      </c>
      <c r="JE53" s="17">
        <v>163.80197000000001</v>
      </c>
      <c r="JF53" s="17">
        <v>163.80197000000001</v>
      </c>
      <c r="JG53" s="17">
        <v>2.99803</v>
      </c>
      <c r="JH53" s="17">
        <v>198.9</v>
      </c>
      <c r="JI53" s="17">
        <v>199.12759</v>
      </c>
      <c r="JJ53" s="17">
        <v>199.12759</v>
      </c>
      <c r="JK53" s="17">
        <v>-0.22758999999999999</v>
      </c>
      <c r="JL53" s="17"/>
      <c r="JM53" s="17"/>
      <c r="JN53" s="17"/>
      <c r="JO53" s="17">
        <v>0</v>
      </c>
      <c r="JP53" s="17">
        <v>72.5</v>
      </c>
      <c r="JQ53" s="17">
        <v>73.590999999999994</v>
      </c>
      <c r="JR53" s="17">
        <v>73.590999999999994</v>
      </c>
      <c r="JS53" s="17">
        <v>-1.091</v>
      </c>
      <c r="JT53" s="17">
        <v>35.6</v>
      </c>
      <c r="JU53" s="17">
        <v>36.905999999999999</v>
      </c>
      <c r="JV53" s="17">
        <v>36.905999999999999</v>
      </c>
      <c r="JW53" s="17">
        <v>-1.306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2.2999999999999998</v>
      </c>
      <c r="KW53" s="17">
        <v>2.04081</v>
      </c>
      <c r="KX53" s="17">
        <v>2.04081</v>
      </c>
      <c r="KY53" s="17">
        <v>0.25918999999999998</v>
      </c>
      <c r="KZ53" s="17">
        <v>264.60000000000002</v>
      </c>
      <c r="LA53" s="17">
        <v>270.06803000000002</v>
      </c>
      <c r="LB53" s="17">
        <v>223.27370999999999</v>
      </c>
      <c r="LC53" s="17">
        <v>41.32629</v>
      </c>
      <c r="LD53" s="17">
        <v>129.5</v>
      </c>
      <c r="LE53" s="17">
        <v>133.16031000000001</v>
      </c>
      <c r="LF53" s="17">
        <v>97.392240000000001</v>
      </c>
      <c r="LG53" s="17">
        <v>32.107759999999999</v>
      </c>
      <c r="LH53" s="17">
        <v>61.9</v>
      </c>
      <c r="LI53" s="17">
        <v>67.199219999999997</v>
      </c>
      <c r="LJ53" s="17">
        <v>67.199219999999997</v>
      </c>
      <c r="LK53" s="17">
        <v>-5.29922</v>
      </c>
      <c r="LL53" s="17">
        <v>75.7</v>
      </c>
      <c r="LM53" s="17">
        <v>78.567999999999998</v>
      </c>
      <c r="LN53" s="17">
        <v>74.327119999999994</v>
      </c>
      <c r="LO53" s="17">
        <v>1.3728800000000001</v>
      </c>
      <c r="LP53" s="17">
        <v>28.4</v>
      </c>
      <c r="LQ53" s="17"/>
      <c r="LR53" s="17">
        <v>29.980560000000001</v>
      </c>
      <c r="LS53" s="17">
        <v>-1.58056</v>
      </c>
      <c r="LT53" s="17"/>
      <c r="LU53" s="17"/>
      <c r="LV53" s="17">
        <v>66.941320000000005</v>
      </c>
      <c r="LW53" s="17">
        <v>-66.941320000000005</v>
      </c>
      <c r="LX53" s="17"/>
      <c r="LY53" s="17"/>
      <c r="LZ53" s="17"/>
      <c r="MA53" s="17">
        <v>0</v>
      </c>
      <c r="MB53" s="17"/>
      <c r="MC53" s="17"/>
      <c r="MD53" s="17">
        <v>52.196420000000003</v>
      </c>
      <c r="ME53" s="17">
        <v>-52.196420000000003</v>
      </c>
      <c r="MF53" s="17">
        <v>140.6</v>
      </c>
      <c r="MG53" s="17">
        <v>157.18852000000001</v>
      </c>
      <c r="MH53" s="17">
        <v>159.10807</v>
      </c>
      <c r="MI53" s="17">
        <v>-18.50807</v>
      </c>
      <c r="MJ53" s="17">
        <v>141.1</v>
      </c>
      <c r="MK53" s="17">
        <v>157.18852000000001</v>
      </c>
      <c r="ML53" s="17">
        <v>159.10807</v>
      </c>
      <c r="MM53" s="17">
        <v>-18.00807</v>
      </c>
      <c r="MN53" s="17">
        <v>157.30000000000001</v>
      </c>
      <c r="MO53" s="17">
        <v>157.66056</v>
      </c>
      <c r="MP53" s="17">
        <v>159.58587</v>
      </c>
      <c r="MQ53" s="17">
        <v>-2.2858700000000001</v>
      </c>
      <c r="MR53" s="17">
        <v>34</v>
      </c>
      <c r="MS53" s="17"/>
      <c r="MT53" s="17"/>
      <c r="MU53" s="17">
        <v>34</v>
      </c>
      <c r="MV53" s="17"/>
      <c r="MW53" s="17"/>
      <c r="MX53" s="17"/>
      <c r="MY53" s="17">
        <v>0</v>
      </c>
      <c r="MZ53" s="17"/>
      <c r="NA53" s="17"/>
      <c r="NB53" s="17"/>
      <c r="NC53" s="17">
        <v>0</v>
      </c>
      <c r="ND53" s="17"/>
      <c r="NE53" s="17"/>
      <c r="NF53" s="17"/>
      <c r="NG53" s="17">
        <v>0</v>
      </c>
      <c r="NH53" s="17"/>
      <c r="NI53" s="17"/>
      <c r="NJ53" s="17"/>
      <c r="NK53" s="17">
        <v>0</v>
      </c>
      <c r="NL53" s="17">
        <v>208.1</v>
      </c>
      <c r="NM53" s="17">
        <v>206.49084999999999</v>
      </c>
      <c r="NN53" s="17">
        <v>206.49084999999999</v>
      </c>
      <c r="NO53" s="17">
        <v>1.6091500000000001</v>
      </c>
      <c r="NP53" s="17">
        <v>99.1</v>
      </c>
      <c r="NQ53" s="17">
        <v>103.55547</v>
      </c>
      <c r="NR53" s="17">
        <v>103.55547</v>
      </c>
      <c r="NS53" s="17">
        <v>-4.45547</v>
      </c>
      <c r="NT53" s="17">
        <v>0</v>
      </c>
      <c r="NU53" s="17">
        <v>7.2163700000000004</v>
      </c>
      <c r="NV53" s="17">
        <v>9.09</v>
      </c>
      <c r="NW53" s="17">
        <v>-9.09</v>
      </c>
      <c r="NX53" s="17">
        <v>4.5</v>
      </c>
      <c r="NY53" s="17">
        <v>4.0686799999999996</v>
      </c>
      <c r="NZ53" s="17">
        <v>9.9490999999999996</v>
      </c>
      <c r="OA53" s="17">
        <v>-5.4490999999999996</v>
      </c>
      <c r="OB53" s="17">
        <v>20</v>
      </c>
      <c r="OC53" s="17">
        <v>20</v>
      </c>
      <c r="OD53" s="17">
        <v>17.492709999999999</v>
      </c>
      <c r="OE53" s="17">
        <v>2.5072899999999998</v>
      </c>
      <c r="OF53" s="17">
        <v>0</v>
      </c>
      <c r="OG53" s="17"/>
      <c r="OH53" s="17"/>
      <c r="OI53" s="17">
        <v>0</v>
      </c>
      <c r="OJ53" s="17">
        <v>24.3</v>
      </c>
      <c r="OK53" s="17">
        <v>13.4</v>
      </c>
      <c r="OL53" s="17">
        <v>19.59</v>
      </c>
      <c r="OM53" s="17">
        <v>4.71</v>
      </c>
      <c r="ON53" s="17">
        <v>0</v>
      </c>
      <c r="OO53" s="17"/>
      <c r="OP53" s="17"/>
      <c r="OQ53" s="17">
        <v>0</v>
      </c>
      <c r="OR53" s="17">
        <v>0</v>
      </c>
      <c r="OS53" s="17">
        <v>4.2919999999999998</v>
      </c>
      <c r="OT53" s="17">
        <v>4.2919999999999998</v>
      </c>
      <c r="OU53" s="17">
        <v>-4.2919999999999998</v>
      </c>
      <c r="OV53" s="17">
        <v>0</v>
      </c>
      <c r="OW53" s="17"/>
      <c r="OX53" s="17"/>
      <c r="OY53" s="17">
        <v>0</v>
      </c>
      <c r="OZ53" s="17">
        <v>20.2</v>
      </c>
      <c r="PA53" s="17">
        <v>19.436350000000001</v>
      </c>
      <c r="PB53" s="17">
        <v>19.436350000000001</v>
      </c>
      <c r="PC53" s="17">
        <v>0.76365000000000005</v>
      </c>
      <c r="PD53" s="17">
        <v>10</v>
      </c>
      <c r="PE53" s="17">
        <v>9.9830000000000005</v>
      </c>
      <c r="PF53" s="17">
        <v>9.9830000000000005</v>
      </c>
      <c r="PG53" s="17">
        <v>1.7000000000000001E-2</v>
      </c>
      <c r="PH53" s="17">
        <v>5.6</v>
      </c>
      <c r="PI53" s="17">
        <v>5.67</v>
      </c>
      <c r="PJ53" s="17">
        <v>5.67</v>
      </c>
      <c r="PK53" s="17">
        <v>-7.0000000000000007E-2</v>
      </c>
      <c r="PL53" s="17">
        <v>0</v>
      </c>
      <c r="PM53" s="17"/>
      <c r="PN53" s="17"/>
      <c r="PO53" s="17">
        <v>0</v>
      </c>
      <c r="PP53" s="17">
        <v>1.6</v>
      </c>
      <c r="PQ53" s="17">
        <v>1</v>
      </c>
      <c r="PR53" s="17">
        <v>1</v>
      </c>
      <c r="PS53" s="17">
        <v>0.6</v>
      </c>
      <c r="PT53" s="17">
        <v>3.8</v>
      </c>
      <c r="PU53" s="17">
        <v>3.55</v>
      </c>
      <c r="PV53" s="17">
        <v>3.55</v>
      </c>
      <c r="PW53" s="17">
        <v>0.25</v>
      </c>
      <c r="PX53" s="17">
        <v>5.2</v>
      </c>
      <c r="PY53" s="17">
        <v>5</v>
      </c>
      <c r="PZ53" s="17">
        <v>5</v>
      </c>
      <c r="QA53" s="17">
        <v>0.2</v>
      </c>
      <c r="QB53" s="17">
        <v>20</v>
      </c>
      <c r="QC53" s="17">
        <v>20.274049999999999</v>
      </c>
      <c r="QD53" s="17">
        <v>20.274049999999999</v>
      </c>
      <c r="QE53" s="17">
        <v>-0.27405000000000002</v>
      </c>
      <c r="QF53" s="17">
        <v>20</v>
      </c>
      <c r="QG53" s="17">
        <v>19.436350000000001</v>
      </c>
      <c r="QH53" s="17">
        <v>19.436350000000001</v>
      </c>
      <c r="QI53" s="17">
        <v>0.56364999999999998</v>
      </c>
      <c r="QJ53" s="17">
        <v>18.7</v>
      </c>
      <c r="QK53" s="17">
        <v>17.492709999999999</v>
      </c>
      <c r="QL53" s="17">
        <v>17.492709999999999</v>
      </c>
      <c r="QM53" s="17">
        <v>1.20729</v>
      </c>
      <c r="QN53" s="17">
        <v>3.4</v>
      </c>
      <c r="QO53" s="17">
        <v>3.4</v>
      </c>
      <c r="QP53" s="17">
        <v>3.4</v>
      </c>
      <c r="QQ53" s="17">
        <v>0</v>
      </c>
      <c r="QR53" s="17">
        <v>18.600000000000001</v>
      </c>
      <c r="QS53" s="17">
        <v>17.881440000000001</v>
      </c>
      <c r="QT53" s="17">
        <v>17.881440000000001</v>
      </c>
      <c r="QU53" s="17">
        <v>0.71855999999999998</v>
      </c>
      <c r="QV53" s="17">
        <v>0</v>
      </c>
      <c r="QW53" s="17"/>
      <c r="QX53" s="17"/>
      <c r="QY53" s="17">
        <v>0</v>
      </c>
      <c r="QZ53" s="17">
        <v>0</v>
      </c>
      <c r="RA53" s="17"/>
      <c r="RB53" s="17"/>
      <c r="RC53" s="17">
        <v>0</v>
      </c>
      <c r="RD53" s="17">
        <v>4.4000000000000004</v>
      </c>
      <c r="RE53" s="17">
        <v>3.6</v>
      </c>
      <c r="RF53" s="17">
        <v>2.456</v>
      </c>
      <c r="RG53" s="17">
        <v>1.944</v>
      </c>
      <c r="RH53" s="17">
        <v>15</v>
      </c>
      <c r="RI53" s="17">
        <v>11.6</v>
      </c>
      <c r="RJ53" s="17">
        <v>7.7880000000000003</v>
      </c>
      <c r="RK53" s="17">
        <v>7.2119999999999997</v>
      </c>
      <c r="RL53" s="17">
        <v>0</v>
      </c>
      <c r="RM53" s="17"/>
      <c r="RN53" s="17"/>
      <c r="RO53" s="17">
        <v>0</v>
      </c>
      <c r="RP53" s="17">
        <v>3.2</v>
      </c>
      <c r="RQ53" s="17">
        <v>3.399</v>
      </c>
      <c r="RR53" s="17">
        <v>3.399</v>
      </c>
      <c r="RS53" s="17">
        <v>-0.19900000000000001</v>
      </c>
      <c r="RT53" s="17">
        <v>20.2</v>
      </c>
      <c r="RU53" s="17">
        <v>19.792000000000002</v>
      </c>
      <c r="RV53" s="17">
        <v>19.792000000000002</v>
      </c>
      <c r="RW53" s="17">
        <v>0.40799999999999997</v>
      </c>
      <c r="RX53" s="17">
        <v>3.1</v>
      </c>
      <c r="RY53" s="17">
        <v>2</v>
      </c>
      <c r="RZ53" s="17">
        <v>2</v>
      </c>
      <c r="SA53" s="17">
        <v>1.1000000000000001</v>
      </c>
      <c r="SB53" s="17">
        <v>0.4</v>
      </c>
      <c r="SC53" s="17">
        <v>0.4</v>
      </c>
      <c r="SD53" s="17">
        <v>0.4</v>
      </c>
      <c r="SE53" s="17">
        <v>0</v>
      </c>
      <c r="SF53" s="17">
        <v>0</v>
      </c>
      <c r="SG53" s="17"/>
      <c r="SH53" s="17"/>
      <c r="SI53" s="17">
        <v>0</v>
      </c>
      <c r="SJ53" s="17">
        <v>19.7</v>
      </c>
      <c r="SK53" s="17">
        <v>19.1448</v>
      </c>
      <c r="SL53" s="17">
        <v>19.1448</v>
      </c>
      <c r="SM53" s="17">
        <v>0.55520000000000003</v>
      </c>
      <c r="SN53" s="17">
        <v>12.8</v>
      </c>
      <c r="SO53" s="17">
        <v>12.244899999999999</v>
      </c>
      <c r="SP53" s="17">
        <v>12.244899999999999</v>
      </c>
      <c r="SQ53" s="17">
        <v>0.55510000000000004</v>
      </c>
      <c r="SR53" s="17">
        <v>20</v>
      </c>
      <c r="SS53" s="17">
        <v>19.436350000000001</v>
      </c>
      <c r="ST53" s="17">
        <v>19.436350000000001</v>
      </c>
      <c r="SU53" s="17">
        <v>0.56364999999999998</v>
      </c>
      <c r="SV53" s="17">
        <v>20.2</v>
      </c>
      <c r="SW53" s="17">
        <v>19.436350000000001</v>
      </c>
      <c r="SX53" s="17">
        <v>19.436350000000001</v>
      </c>
      <c r="SY53" s="17">
        <v>0.76365000000000005</v>
      </c>
      <c r="SZ53" s="17">
        <v>20</v>
      </c>
      <c r="TA53" s="17">
        <v>19.241980000000002</v>
      </c>
      <c r="TB53" s="17">
        <v>19.241980000000002</v>
      </c>
      <c r="TC53" s="17">
        <v>0.75802000000000003</v>
      </c>
      <c r="TD53" s="17">
        <v>0</v>
      </c>
      <c r="TE53" s="17">
        <v>0.90300000000000002</v>
      </c>
      <c r="TF53" s="17">
        <v>0.90300000000000002</v>
      </c>
      <c r="TG53" s="17">
        <v>-0.90300000000000002</v>
      </c>
      <c r="TH53" s="17">
        <v>1.1000000000000001</v>
      </c>
      <c r="TI53" s="17">
        <v>10.4</v>
      </c>
      <c r="TJ53" s="17">
        <v>12.941000000000001</v>
      </c>
      <c r="TK53" s="17">
        <v>-11.840999999999999</v>
      </c>
      <c r="TL53" s="17">
        <v>0</v>
      </c>
      <c r="TM53" s="17"/>
      <c r="TN53" s="17"/>
      <c r="TO53" s="17">
        <v>0</v>
      </c>
      <c r="TP53" s="17">
        <v>7.3</v>
      </c>
      <c r="TQ53" s="17">
        <v>12.2</v>
      </c>
      <c r="TR53" s="17">
        <v>9.7710000000000008</v>
      </c>
      <c r="TS53" s="17">
        <v>-2.4710000000000001</v>
      </c>
      <c r="TT53" s="17">
        <v>19.920000000000002</v>
      </c>
      <c r="TU53" s="17">
        <v>22.2</v>
      </c>
      <c r="TV53" s="17">
        <v>21.027000000000001</v>
      </c>
      <c r="TW53" s="17">
        <v>-1.107</v>
      </c>
      <c r="TX53" s="17">
        <v>0.6</v>
      </c>
      <c r="TY53" s="17">
        <v>0.313</v>
      </c>
      <c r="TZ53" s="17">
        <v>0.313</v>
      </c>
      <c r="UA53" s="17">
        <v>0.28699999999999998</v>
      </c>
      <c r="UB53" s="17">
        <v>0</v>
      </c>
      <c r="UC53" s="17">
        <v>0.439</v>
      </c>
      <c r="UD53" s="17">
        <v>0.439</v>
      </c>
      <c r="UE53" s="17">
        <v>-0.439</v>
      </c>
      <c r="UF53" s="17">
        <v>0</v>
      </c>
      <c r="UG53" s="17"/>
      <c r="UH53" s="17"/>
      <c r="UI53" s="17">
        <v>0</v>
      </c>
      <c r="UJ53" s="17">
        <v>21</v>
      </c>
      <c r="UK53" s="17">
        <v>19.436350000000001</v>
      </c>
      <c r="UL53" s="17">
        <v>19.436350000000001</v>
      </c>
      <c r="UM53" s="17">
        <v>1.56365</v>
      </c>
      <c r="UN53" s="17">
        <v>8.1</v>
      </c>
      <c r="UO53" s="17">
        <v>8.1999999999999993</v>
      </c>
      <c r="UP53" s="17">
        <v>8.1999999999999993</v>
      </c>
      <c r="UQ53" s="17">
        <v>-0.1</v>
      </c>
      <c r="UR53" s="17"/>
      <c r="US53" s="17"/>
      <c r="UT53" s="17"/>
      <c r="UU53" s="17">
        <v>0</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20.100000000000001</v>
      </c>
      <c r="VE53" s="17">
        <v>19.436350000000001</v>
      </c>
      <c r="VF53" s="17">
        <v>19.436350000000001</v>
      </c>
      <c r="VG53" s="17">
        <v>0.66364999999999996</v>
      </c>
      <c r="VH53" s="17">
        <v>0</v>
      </c>
      <c r="VI53" s="17">
        <v>4.2009999999999996</v>
      </c>
      <c r="VJ53" s="17">
        <v>4.2009999999999996</v>
      </c>
      <c r="VK53" s="17">
        <v>-4.2009999999999996</v>
      </c>
      <c r="VL53" s="17">
        <v>0</v>
      </c>
      <c r="VM53" s="17"/>
      <c r="VN53" s="17"/>
      <c r="VO53" s="17">
        <v>0</v>
      </c>
      <c r="VP53" s="17">
        <v>0</v>
      </c>
      <c r="VQ53" s="17"/>
      <c r="VR53" s="17"/>
      <c r="VS53" s="17">
        <v>0</v>
      </c>
      <c r="VT53" s="17">
        <v>0</v>
      </c>
      <c r="VU53" s="17"/>
      <c r="VV53" s="17"/>
      <c r="VW53" s="17">
        <v>0</v>
      </c>
      <c r="VX53" s="17">
        <v>0.3</v>
      </c>
      <c r="VY53" s="17"/>
      <c r="VZ53" s="17">
        <v>0.6</v>
      </c>
      <c r="WA53" s="17">
        <v>-0.3</v>
      </c>
      <c r="WB53" s="17">
        <v>18.8</v>
      </c>
      <c r="WC53" s="17">
        <v>23</v>
      </c>
      <c r="WD53" s="17">
        <v>8</v>
      </c>
      <c r="WE53" s="17">
        <v>10.8</v>
      </c>
      <c r="WF53" s="17">
        <v>17.600000000000001</v>
      </c>
      <c r="WG53" s="17">
        <v>8</v>
      </c>
      <c r="WH53" s="17">
        <v>8</v>
      </c>
      <c r="WI53" s="17">
        <v>9.6</v>
      </c>
      <c r="WJ53" s="17">
        <v>0</v>
      </c>
      <c r="WK53" s="17"/>
      <c r="WL53" s="17"/>
      <c r="WM53" s="17">
        <v>0</v>
      </c>
      <c r="WN53" s="17">
        <v>3.1</v>
      </c>
      <c r="WO53" s="17">
        <v>2.9009999999999998</v>
      </c>
      <c r="WP53" s="17">
        <v>2.9009999999999998</v>
      </c>
      <c r="WQ53" s="17">
        <v>0.19900000000000001</v>
      </c>
      <c r="WR53" s="17">
        <v>2.1</v>
      </c>
      <c r="WS53" s="17">
        <v>1.2</v>
      </c>
      <c r="WT53" s="17">
        <v>1.2</v>
      </c>
      <c r="WU53" s="17">
        <v>0.9</v>
      </c>
      <c r="WV53" s="17">
        <v>1.2</v>
      </c>
      <c r="WW53" s="17">
        <v>1.2</v>
      </c>
      <c r="WX53" s="17">
        <v>1.2</v>
      </c>
      <c r="WY53" s="17">
        <v>0</v>
      </c>
      <c r="WZ53" s="17">
        <v>1.1000000000000001</v>
      </c>
      <c r="XA53" s="17">
        <v>1.4</v>
      </c>
      <c r="XB53" s="17">
        <v>1.4</v>
      </c>
      <c r="XC53" s="17">
        <v>-0.3</v>
      </c>
      <c r="XD53" s="17">
        <v>0</v>
      </c>
      <c r="XE53" s="17"/>
      <c r="XF53" s="17"/>
      <c r="XG53" s="17">
        <v>0</v>
      </c>
      <c r="XH53" s="17">
        <v>8.9</v>
      </c>
      <c r="XI53" s="17">
        <v>9</v>
      </c>
      <c r="XJ53" s="17">
        <v>9</v>
      </c>
      <c r="XK53" s="17">
        <v>-0.1</v>
      </c>
      <c r="XL53" s="17">
        <v>20.100000000000001</v>
      </c>
      <c r="XM53" s="17">
        <v>20</v>
      </c>
      <c r="XN53" s="17">
        <v>19.241980000000002</v>
      </c>
      <c r="XO53" s="17">
        <v>0.85802</v>
      </c>
      <c r="XP53" s="17">
        <v>8.5</v>
      </c>
      <c r="XQ53" s="17">
        <v>9</v>
      </c>
      <c r="XR53" s="17">
        <v>10.6</v>
      </c>
      <c r="XS53" s="17">
        <v>-2.1</v>
      </c>
      <c r="XT53" s="17">
        <v>27.2</v>
      </c>
      <c r="XU53" s="17">
        <v>30.5</v>
      </c>
      <c r="XV53" s="17">
        <v>30.5</v>
      </c>
      <c r="XW53" s="17">
        <v>-3.3</v>
      </c>
      <c r="XX53" s="17">
        <v>34.1</v>
      </c>
      <c r="XY53" s="17">
        <v>30.5</v>
      </c>
      <c r="XZ53" s="17">
        <v>30.5</v>
      </c>
      <c r="YA53" s="17">
        <v>3.6</v>
      </c>
      <c r="YB53" s="17"/>
      <c r="YC53" s="17"/>
      <c r="YD53" s="17"/>
      <c r="YE53" s="17">
        <v>0</v>
      </c>
      <c r="YF53" s="17">
        <v>5.0999999999999996</v>
      </c>
      <c r="YG53" s="17">
        <v>5</v>
      </c>
      <c r="YH53" s="17">
        <v>16</v>
      </c>
      <c r="YI53" s="17">
        <v>-10.9</v>
      </c>
      <c r="YJ53" s="17">
        <v>5.69</v>
      </c>
      <c r="YK53" s="17"/>
      <c r="YL53" s="17"/>
      <c r="YM53" s="17">
        <v>5.69</v>
      </c>
      <c r="YN53" s="17">
        <v>0</v>
      </c>
      <c r="YO53" s="17"/>
      <c r="YP53" s="17"/>
      <c r="YQ53" s="17">
        <v>0</v>
      </c>
      <c r="YR53" s="17">
        <v>9.92</v>
      </c>
      <c r="YS53" s="17">
        <v>22</v>
      </c>
      <c r="YT53" s="17">
        <v>22</v>
      </c>
      <c r="YU53" s="17">
        <v>-12.08</v>
      </c>
    </row>
    <row r="54" spans="1:671" ht="24" customHeight="1" x14ac:dyDescent="0.25">
      <c r="A54" s="1"/>
      <c r="B54" s="16" t="s">
        <v>35</v>
      </c>
      <c r="C54" s="16" t="s">
        <v>831</v>
      </c>
      <c r="D54" s="17">
        <v>203</v>
      </c>
      <c r="E54" s="17">
        <v>203.40136000000001</v>
      </c>
      <c r="F54" s="17">
        <v>203.40136000000001</v>
      </c>
      <c r="G54" s="17">
        <v>-0.40135999999999999</v>
      </c>
      <c r="H54" s="17">
        <v>643</v>
      </c>
      <c r="I54" s="17">
        <v>627.79395999999997</v>
      </c>
      <c r="J54" s="17">
        <v>627.79395999999997</v>
      </c>
      <c r="K54" s="17">
        <v>15.20604</v>
      </c>
      <c r="L54" s="17">
        <v>215.6</v>
      </c>
      <c r="M54" s="17">
        <v>204.43100999999999</v>
      </c>
      <c r="N54" s="17">
        <v>204.43100999999999</v>
      </c>
      <c r="O54" s="17">
        <v>11.168990000000001</v>
      </c>
      <c r="P54" s="17"/>
      <c r="Q54" s="17"/>
      <c r="R54" s="17"/>
      <c r="S54" s="17">
        <v>0</v>
      </c>
      <c r="T54" s="17"/>
      <c r="U54" s="17"/>
      <c r="V54" s="17"/>
      <c r="W54" s="17">
        <v>0</v>
      </c>
      <c r="X54" s="17">
        <v>90.2</v>
      </c>
      <c r="Y54" s="17">
        <v>91.867829999999998</v>
      </c>
      <c r="Z54" s="17">
        <v>91.867829999999998</v>
      </c>
      <c r="AA54" s="17">
        <v>-1.6678299999999999</v>
      </c>
      <c r="AB54" s="17">
        <v>241.1</v>
      </c>
      <c r="AC54" s="17">
        <v>242</v>
      </c>
      <c r="AD54" s="17">
        <v>242</v>
      </c>
      <c r="AE54" s="17">
        <v>-0.9</v>
      </c>
      <c r="AF54" s="17"/>
      <c r="AG54" s="17"/>
      <c r="AH54" s="17"/>
      <c r="AI54" s="17">
        <v>0</v>
      </c>
      <c r="AJ54" s="17">
        <v>61.7</v>
      </c>
      <c r="AK54" s="17">
        <v>61.791969999999999</v>
      </c>
      <c r="AL54" s="17"/>
      <c r="AM54" s="17">
        <v>61.7</v>
      </c>
      <c r="AN54" s="17">
        <v>123.6</v>
      </c>
      <c r="AO54" s="17">
        <v>159.82006000000001</v>
      </c>
      <c r="AP54" s="17">
        <v>173.76284999999999</v>
      </c>
      <c r="AQ54" s="17">
        <v>-50.162849999999999</v>
      </c>
      <c r="AR54" s="17">
        <v>124</v>
      </c>
      <c r="AS54" s="17">
        <v>159.82006000000001</v>
      </c>
      <c r="AT54" s="17">
        <v>173.76284999999999</v>
      </c>
      <c r="AU54" s="17">
        <v>-49.76285</v>
      </c>
      <c r="AV54" s="17">
        <v>124.4</v>
      </c>
      <c r="AW54" s="17">
        <v>159.82006000000001</v>
      </c>
      <c r="AX54" s="17">
        <v>173.76284999999999</v>
      </c>
      <c r="AY54" s="17">
        <v>-49.362850000000002</v>
      </c>
      <c r="AZ54" s="17">
        <v>216.9</v>
      </c>
      <c r="BA54" s="17">
        <v>240.45</v>
      </c>
      <c r="BB54" s="17">
        <v>261.42698000000001</v>
      </c>
      <c r="BC54" s="17">
        <v>-44.526980000000002</v>
      </c>
      <c r="BD54" s="17">
        <v>205.5</v>
      </c>
      <c r="BE54" s="17">
        <v>207.24285</v>
      </c>
      <c r="BF54" s="17">
        <v>207.24285</v>
      </c>
      <c r="BG54" s="17">
        <v>-1.74285</v>
      </c>
      <c r="BH54" s="17">
        <v>108.5</v>
      </c>
      <c r="BI54" s="17">
        <v>103.93259999999999</v>
      </c>
      <c r="BJ54" s="17">
        <v>103.93259999999999</v>
      </c>
      <c r="BK54" s="17">
        <v>4.5674000000000001</v>
      </c>
      <c r="BL54" s="17">
        <v>569.6</v>
      </c>
      <c r="BM54" s="17">
        <v>566.08941000000004</v>
      </c>
      <c r="BN54" s="17">
        <v>566.08941000000004</v>
      </c>
      <c r="BO54" s="17">
        <v>3.5105900000000001</v>
      </c>
      <c r="BP54" s="17">
        <v>10.3</v>
      </c>
      <c r="BQ54" s="17">
        <v>10.52094</v>
      </c>
      <c r="BR54" s="17">
        <v>3.45607</v>
      </c>
      <c r="BS54" s="17">
        <v>6.8439300000000003</v>
      </c>
      <c r="BT54" s="17"/>
      <c r="BU54" s="17"/>
      <c r="BV54" s="17"/>
      <c r="BW54" s="17">
        <v>0</v>
      </c>
      <c r="BX54" s="17"/>
      <c r="BY54" s="17"/>
      <c r="BZ54" s="17"/>
      <c r="CA54" s="17">
        <v>0</v>
      </c>
      <c r="CB54" s="17"/>
      <c r="CC54" s="17"/>
      <c r="CD54" s="17"/>
      <c r="CE54" s="17">
        <v>0</v>
      </c>
      <c r="CF54" s="17"/>
      <c r="CG54" s="17"/>
      <c r="CH54" s="17"/>
      <c r="CI54" s="17">
        <v>0</v>
      </c>
      <c r="CJ54" s="17">
        <v>170.5</v>
      </c>
      <c r="CK54" s="17">
        <v>164.06706</v>
      </c>
      <c r="CL54" s="17">
        <v>164.06706</v>
      </c>
      <c r="CM54" s="17">
        <v>6.4329400000000003</v>
      </c>
      <c r="CN54" s="17">
        <v>7.9</v>
      </c>
      <c r="CO54" s="17">
        <v>5.1336000000000004</v>
      </c>
      <c r="CP54" s="17">
        <v>5.1336000000000004</v>
      </c>
      <c r="CQ54" s="17">
        <v>2.7664</v>
      </c>
      <c r="CR54" s="17">
        <v>4.9000000000000004</v>
      </c>
      <c r="CS54" s="17">
        <v>2.8178999999999998</v>
      </c>
      <c r="CT54" s="17">
        <v>2.8178999999999998</v>
      </c>
      <c r="CU54" s="17">
        <v>2.0821000000000001</v>
      </c>
      <c r="CV54" s="17">
        <v>4.3</v>
      </c>
      <c r="CW54" s="17">
        <v>22.410769999999999</v>
      </c>
      <c r="CX54" s="17">
        <v>22.410769999999999</v>
      </c>
      <c r="CY54" s="17">
        <v>-18.110769999999999</v>
      </c>
      <c r="CZ54" s="17">
        <v>6.2</v>
      </c>
      <c r="DA54" s="17">
        <v>6.8787000000000003</v>
      </c>
      <c r="DB54" s="17">
        <v>6.8787000000000003</v>
      </c>
      <c r="DC54" s="17">
        <v>-0.67869999999999997</v>
      </c>
      <c r="DD54" s="17"/>
      <c r="DE54" s="17"/>
      <c r="DF54" s="17"/>
      <c r="DG54" s="17">
        <v>0</v>
      </c>
      <c r="DH54" s="17">
        <v>142.69999999999999</v>
      </c>
      <c r="DI54" s="17">
        <v>142.44412</v>
      </c>
      <c r="DJ54" s="17">
        <v>142.44412</v>
      </c>
      <c r="DK54" s="17">
        <v>0.25588</v>
      </c>
      <c r="DL54" s="17"/>
      <c r="DM54" s="17"/>
      <c r="DN54" s="17"/>
      <c r="DO54" s="17">
        <v>0</v>
      </c>
      <c r="DP54" s="17">
        <v>0</v>
      </c>
      <c r="DQ54" s="17"/>
      <c r="DR54" s="17"/>
      <c r="DS54" s="17">
        <v>0</v>
      </c>
      <c r="DT54" s="17"/>
      <c r="DU54" s="17"/>
      <c r="DV54" s="17"/>
      <c r="DW54" s="17">
        <v>0</v>
      </c>
      <c r="DX54" s="17"/>
      <c r="DY54" s="17"/>
      <c r="DZ54" s="17"/>
      <c r="EA54" s="17">
        <v>0</v>
      </c>
      <c r="EB54" s="17">
        <v>110.9</v>
      </c>
      <c r="EC54" s="17">
        <v>112.46647</v>
      </c>
      <c r="ED54" s="17">
        <v>112.46647</v>
      </c>
      <c r="EE54" s="17">
        <v>-1.56647</v>
      </c>
      <c r="EF54" s="17">
        <v>222.9</v>
      </c>
      <c r="EG54" s="17">
        <v>220.69499999999999</v>
      </c>
      <c r="EH54" s="17">
        <v>220.69499999999999</v>
      </c>
      <c r="EI54" s="17">
        <v>2.2050000000000001</v>
      </c>
      <c r="EJ54" s="17"/>
      <c r="EK54" s="17"/>
      <c r="EL54" s="17"/>
      <c r="EM54" s="17">
        <v>0</v>
      </c>
      <c r="EN54" s="17"/>
      <c r="EO54" s="17"/>
      <c r="EP54" s="17"/>
      <c r="EQ54" s="17">
        <v>0</v>
      </c>
      <c r="ER54" s="17"/>
      <c r="ES54" s="17"/>
      <c r="ET54" s="17"/>
      <c r="EU54" s="17">
        <v>0</v>
      </c>
      <c r="EV54" s="17">
        <v>6.5</v>
      </c>
      <c r="EW54" s="17">
        <v>6.39</v>
      </c>
      <c r="EX54" s="17">
        <v>6.39</v>
      </c>
      <c r="EY54" s="17">
        <v>0.11</v>
      </c>
      <c r="EZ54" s="17">
        <v>466</v>
      </c>
      <c r="FA54" s="17">
        <v>457.09426999999999</v>
      </c>
      <c r="FB54" s="17">
        <v>457.09426999999999</v>
      </c>
      <c r="FC54" s="17">
        <v>8.9057300000000001</v>
      </c>
      <c r="FD54" s="17">
        <v>80.8</v>
      </c>
      <c r="FE54" s="17">
        <v>81.635570000000001</v>
      </c>
      <c r="FF54" s="17">
        <v>81.635570000000001</v>
      </c>
      <c r="FG54" s="17">
        <v>-0.83557000000000003</v>
      </c>
      <c r="FH54" s="17">
        <v>151.69999999999999</v>
      </c>
      <c r="FI54" s="17">
        <v>151.36251999999999</v>
      </c>
      <c r="FJ54" s="17">
        <v>151.36251999999999</v>
      </c>
      <c r="FK54" s="17">
        <v>0.33748</v>
      </c>
      <c r="FL54" s="17">
        <v>42.1</v>
      </c>
      <c r="FM54" s="17">
        <v>41.89893</v>
      </c>
      <c r="FN54" s="17">
        <v>41.89893</v>
      </c>
      <c r="FO54" s="17">
        <v>0.20107</v>
      </c>
      <c r="FP54" s="17">
        <v>18.5</v>
      </c>
      <c r="FQ54" s="17">
        <v>19.21088</v>
      </c>
      <c r="FR54" s="17">
        <v>14.94232</v>
      </c>
      <c r="FS54" s="17">
        <v>3.55768</v>
      </c>
      <c r="FT54" s="17">
        <v>18.8</v>
      </c>
      <c r="FU54" s="17">
        <v>18.172979999999999</v>
      </c>
      <c r="FV54" s="17">
        <v>18.172979999999999</v>
      </c>
      <c r="FW54" s="17">
        <v>0.62702000000000002</v>
      </c>
      <c r="FX54" s="17">
        <v>92</v>
      </c>
      <c r="FY54" s="17">
        <v>87.773570000000007</v>
      </c>
      <c r="FZ54" s="17">
        <v>87.773570000000007</v>
      </c>
      <c r="GA54" s="17">
        <v>4.2264299999999997</v>
      </c>
      <c r="GB54" s="17">
        <v>0</v>
      </c>
      <c r="GC54" s="17"/>
      <c r="GD54" s="17"/>
      <c r="GE54" s="17">
        <v>0</v>
      </c>
      <c r="GF54" s="17">
        <v>0</v>
      </c>
      <c r="GG54" s="17"/>
      <c r="GH54" s="17"/>
      <c r="GI54" s="17">
        <v>0</v>
      </c>
      <c r="GJ54" s="17">
        <v>0</v>
      </c>
      <c r="GK54" s="17"/>
      <c r="GL54" s="17"/>
      <c r="GM54" s="17">
        <v>0</v>
      </c>
      <c r="GN54" s="17">
        <v>106.4</v>
      </c>
      <c r="GO54" s="17">
        <v>110.48202000000001</v>
      </c>
      <c r="GP54" s="17">
        <v>110.48202000000001</v>
      </c>
      <c r="GQ54" s="17">
        <v>-4.08202</v>
      </c>
      <c r="GR54" s="17">
        <v>44.3</v>
      </c>
      <c r="GS54" s="17">
        <v>47.082599999999999</v>
      </c>
      <c r="GT54" s="17">
        <v>47.082599999999999</v>
      </c>
      <c r="GU54" s="17">
        <v>-2.7826</v>
      </c>
      <c r="GV54" s="17">
        <v>46.5</v>
      </c>
      <c r="GW54" s="17">
        <v>44.103009999999998</v>
      </c>
      <c r="GX54" s="17">
        <v>44.103009999999998</v>
      </c>
      <c r="GY54" s="17">
        <v>2.3969900000000002</v>
      </c>
      <c r="GZ54" s="17">
        <v>4</v>
      </c>
      <c r="HA54" s="17"/>
      <c r="HB54" s="17"/>
      <c r="HC54" s="17">
        <v>4</v>
      </c>
      <c r="HD54" s="17">
        <v>16.7</v>
      </c>
      <c r="HE54" s="17">
        <v>17.005710000000001</v>
      </c>
      <c r="HF54" s="17">
        <v>17.005710000000001</v>
      </c>
      <c r="HG54" s="17">
        <v>-0.30570999999999998</v>
      </c>
      <c r="HH54" s="17">
        <v>171.7</v>
      </c>
      <c r="HI54" s="17">
        <v>174.55948000000001</v>
      </c>
      <c r="HJ54" s="17">
        <v>174.55948000000001</v>
      </c>
      <c r="HK54" s="17">
        <v>-2.85948</v>
      </c>
      <c r="HL54" s="17"/>
      <c r="HM54" s="17"/>
      <c r="HN54" s="17"/>
      <c r="HO54" s="17">
        <v>0</v>
      </c>
      <c r="HP54" s="17"/>
      <c r="HQ54" s="17"/>
      <c r="HR54" s="17"/>
      <c r="HS54" s="17">
        <v>0</v>
      </c>
      <c r="HT54" s="17">
        <v>54.7</v>
      </c>
      <c r="HU54" s="17">
        <v>85.664270000000002</v>
      </c>
      <c r="HV54" s="17">
        <v>95.545190000000005</v>
      </c>
      <c r="HW54" s="17">
        <v>-40.845190000000002</v>
      </c>
      <c r="HX54" s="17">
        <v>25</v>
      </c>
      <c r="HY54" s="17">
        <v>26</v>
      </c>
      <c r="HZ54" s="17">
        <v>26</v>
      </c>
      <c r="IA54" s="17">
        <v>-1</v>
      </c>
      <c r="IB54" s="17"/>
      <c r="IC54" s="17"/>
      <c r="ID54" s="17"/>
      <c r="IE54" s="17">
        <v>0</v>
      </c>
      <c r="IF54" s="17">
        <v>0</v>
      </c>
      <c r="IG54" s="17"/>
      <c r="IH54" s="17"/>
      <c r="II54" s="17">
        <v>0</v>
      </c>
      <c r="IJ54" s="17"/>
      <c r="IK54" s="17"/>
      <c r="IL54" s="17"/>
      <c r="IM54" s="17">
        <v>0</v>
      </c>
      <c r="IN54" s="17"/>
      <c r="IO54" s="17"/>
      <c r="IP54" s="17"/>
      <c r="IQ54" s="17">
        <v>0</v>
      </c>
      <c r="IR54" s="17"/>
      <c r="IS54" s="17"/>
      <c r="IT54" s="17"/>
      <c r="IU54" s="17">
        <v>0</v>
      </c>
      <c r="IV54" s="17">
        <v>128.4</v>
      </c>
      <c r="IW54" s="17">
        <v>126.84735999999999</v>
      </c>
      <c r="IX54" s="17">
        <v>132.83837</v>
      </c>
      <c r="IY54" s="17">
        <v>-4.4383699999999999</v>
      </c>
      <c r="IZ54" s="17"/>
      <c r="JA54" s="17"/>
      <c r="JB54" s="17"/>
      <c r="JC54" s="17">
        <v>0</v>
      </c>
      <c r="JD54" s="17">
        <v>110.5</v>
      </c>
      <c r="JE54" s="17"/>
      <c r="JF54" s="17"/>
      <c r="JG54" s="17">
        <v>110.5</v>
      </c>
      <c r="JH54" s="17">
        <v>183.5</v>
      </c>
      <c r="JI54" s="17">
        <v>199.12759</v>
      </c>
      <c r="JJ54" s="17">
        <v>199.12759</v>
      </c>
      <c r="JK54" s="17">
        <v>-15.62759</v>
      </c>
      <c r="JL54" s="17"/>
      <c r="JM54" s="17"/>
      <c r="JN54" s="17"/>
      <c r="JO54" s="17">
        <v>0</v>
      </c>
      <c r="JP54" s="17">
        <v>72.7</v>
      </c>
      <c r="JQ54" s="17">
        <v>73.590999999999994</v>
      </c>
      <c r="JR54" s="17">
        <v>73.590999999999994</v>
      </c>
      <c r="JS54" s="17">
        <v>-0.89100000000000001</v>
      </c>
      <c r="JT54" s="17">
        <v>35.5</v>
      </c>
      <c r="JU54" s="17">
        <v>36.905999999999999</v>
      </c>
      <c r="JV54" s="17">
        <v>36.905999999999999</v>
      </c>
      <c r="JW54" s="17">
        <v>-1.4059999999999999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2.2999999999999998</v>
      </c>
      <c r="KW54" s="17">
        <v>2.04081</v>
      </c>
      <c r="KX54" s="17">
        <v>2.04081</v>
      </c>
      <c r="KY54" s="17">
        <v>0.25918999999999998</v>
      </c>
      <c r="KZ54" s="17">
        <v>248</v>
      </c>
      <c r="LA54" s="17">
        <v>270.06803000000002</v>
      </c>
      <c r="LB54" s="17">
        <v>223.27370999999999</v>
      </c>
      <c r="LC54" s="17">
        <v>24.726289999999999</v>
      </c>
      <c r="LD54" s="17">
        <v>126.5</v>
      </c>
      <c r="LE54" s="17">
        <v>133.16031000000001</v>
      </c>
      <c r="LF54" s="17">
        <v>107.67793</v>
      </c>
      <c r="LG54" s="17">
        <v>18.82207</v>
      </c>
      <c r="LH54" s="17">
        <v>62.9</v>
      </c>
      <c r="LI54" s="17">
        <v>67.199219999999997</v>
      </c>
      <c r="LJ54" s="17">
        <v>67.199219999999997</v>
      </c>
      <c r="LK54" s="17">
        <v>-4.29922</v>
      </c>
      <c r="LL54" s="17">
        <v>76.099999999999994</v>
      </c>
      <c r="LM54" s="17">
        <v>78.567999999999998</v>
      </c>
      <c r="LN54" s="17">
        <v>78.390100000000004</v>
      </c>
      <c r="LO54" s="17">
        <v>-2.2900999999999998</v>
      </c>
      <c r="LP54" s="17">
        <v>29.1</v>
      </c>
      <c r="LQ54" s="17"/>
      <c r="LR54" s="17">
        <v>29.980560000000001</v>
      </c>
      <c r="LS54" s="17">
        <v>-0.88056000000000001</v>
      </c>
      <c r="LT54" s="17"/>
      <c r="LU54" s="17"/>
      <c r="LV54" s="17">
        <v>112.44311999999999</v>
      </c>
      <c r="LW54" s="17">
        <v>-112.44311999999999</v>
      </c>
      <c r="LX54" s="17"/>
      <c r="LY54" s="17"/>
      <c r="LZ54" s="17"/>
      <c r="MA54" s="17">
        <v>0</v>
      </c>
      <c r="MB54" s="17"/>
      <c r="MC54" s="17"/>
      <c r="MD54" s="17"/>
      <c r="ME54" s="17">
        <v>0</v>
      </c>
      <c r="MF54" s="17">
        <v>140.9</v>
      </c>
      <c r="MG54" s="17">
        <v>159.10807</v>
      </c>
      <c r="MH54" s="17">
        <v>159.10807</v>
      </c>
      <c r="MI54" s="17">
        <v>-18.208069999999999</v>
      </c>
      <c r="MJ54" s="17">
        <v>141.30000000000001</v>
      </c>
      <c r="MK54" s="17">
        <v>159.10807</v>
      </c>
      <c r="ML54" s="17">
        <v>159.10807</v>
      </c>
      <c r="MM54" s="17">
        <v>-17.808070000000001</v>
      </c>
      <c r="MN54" s="17">
        <v>148.19999999999999</v>
      </c>
      <c r="MO54" s="17">
        <v>159.58587</v>
      </c>
      <c r="MP54" s="17">
        <v>159.58587</v>
      </c>
      <c r="MQ54" s="17">
        <v>-11.385870000000001</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208.6</v>
      </c>
      <c r="NM54" s="17">
        <v>206.49084999999999</v>
      </c>
      <c r="NN54" s="17">
        <v>206.49084999999999</v>
      </c>
      <c r="NO54" s="17">
        <v>2.1091500000000001</v>
      </c>
      <c r="NP54" s="17">
        <v>99.7</v>
      </c>
      <c r="NQ54" s="17">
        <v>103.55547</v>
      </c>
      <c r="NR54" s="17">
        <v>103.55547</v>
      </c>
      <c r="NS54" s="17">
        <v>-3.85547</v>
      </c>
      <c r="NT54" s="17">
        <v>0</v>
      </c>
      <c r="NU54" s="17">
        <v>7.2163700000000004</v>
      </c>
      <c r="NV54" s="17">
        <v>9.09</v>
      </c>
      <c r="NW54" s="17">
        <v>-9.09</v>
      </c>
      <c r="NX54" s="17">
        <v>4.4000000000000004</v>
      </c>
      <c r="NY54" s="17">
        <v>4.0686799999999996</v>
      </c>
      <c r="NZ54" s="17">
        <v>9.9490999999999996</v>
      </c>
      <c r="OA54" s="17">
        <v>-5.5491000000000001</v>
      </c>
      <c r="OB54" s="17">
        <v>20.100000000000001</v>
      </c>
      <c r="OC54" s="17">
        <v>20</v>
      </c>
      <c r="OD54" s="17">
        <v>17.492709999999999</v>
      </c>
      <c r="OE54" s="17">
        <v>2.6072899999999999</v>
      </c>
      <c r="OF54" s="17">
        <v>0</v>
      </c>
      <c r="OG54" s="17"/>
      <c r="OH54" s="17"/>
      <c r="OI54" s="17">
        <v>0</v>
      </c>
      <c r="OJ54" s="17">
        <v>26.7</v>
      </c>
      <c r="OK54" s="17">
        <v>13.3</v>
      </c>
      <c r="OL54" s="17">
        <v>20.059999999999999</v>
      </c>
      <c r="OM54" s="17">
        <v>6.64</v>
      </c>
      <c r="ON54" s="17">
        <v>0</v>
      </c>
      <c r="OO54" s="17"/>
      <c r="OP54" s="17"/>
      <c r="OQ54" s="17">
        <v>0</v>
      </c>
      <c r="OR54" s="17">
        <v>0</v>
      </c>
      <c r="OS54" s="17">
        <v>4.0999999999999996</v>
      </c>
      <c r="OT54" s="17">
        <v>4.0999999999999996</v>
      </c>
      <c r="OU54" s="17">
        <v>-4.0999999999999996</v>
      </c>
      <c r="OV54" s="17">
        <v>0</v>
      </c>
      <c r="OW54" s="17"/>
      <c r="OX54" s="17"/>
      <c r="OY54" s="17">
        <v>0</v>
      </c>
      <c r="OZ54" s="17">
        <v>20.3</v>
      </c>
      <c r="PA54" s="17">
        <v>19.436350000000001</v>
      </c>
      <c r="PB54" s="17">
        <v>19.436350000000001</v>
      </c>
      <c r="PC54" s="17">
        <v>0.86365000000000003</v>
      </c>
      <c r="PD54" s="17">
        <v>10</v>
      </c>
      <c r="PE54" s="17">
        <v>9.9830000000000005</v>
      </c>
      <c r="PF54" s="17">
        <v>9.9830000000000005</v>
      </c>
      <c r="PG54" s="17">
        <v>1.7000000000000001E-2</v>
      </c>
      <c r="PH54" s="17">
        <v>5.6</v>
      </c>
      <c r="PI54" s="17">
        <v>5.67</v>
      </c>
      <c r="PJ54" s="17">
        <v>5.67</v>
      </c>
      <c r="PK54" s="17">
        <v>-7.0000000000000007E-2</v>
      </c>
      <c r="PL54" s="17">
        <v>0</v>
      </c>
      <c r="PM54" s="17"/>
      <c r="PN54" s="17"/>
      <c r="PO54" s="17">
        <v>0</v>
      </c>
      <c r="PP54" s="17">
        <v>1.6</v>
      </c>
      <c r="PQ54" s="17">
        <v>1</v>
      </c>
      <c r="PR54" s="17">
        <v>1</v>
      </c>
      <c r="PS54" s="17">
        <v>0.6</v>
      </c>
      <c r="PT54" s="17">
        <v>3.8</v>
      </c>
      <c r="PU54" s="17">
        <v>3.55</v>
      </c>
      <c r="PV54" s="17">
        <v>3.55</v>
      </c>
      <c r="PW54" s="17">
        <v>0.25</v>
      </c>
      <c r="PX54" s="17">
        <v>5.2</v>
      </c>
      <c r="PY54" s="17">
        <v>5</v>
      </c>
      <c r="PZ54" s="17">
        <v>5</v>
      </c>
      <c r="QA54" s="17">
        <v>0.2</v>
      </c>
      <c r="QB54" s="17">
        <v>20.5</v>
      </c>
      <c r="QC54" s="17">
        <v>20.274049999999999</v>
      </c>
      <c r="QD54" s="17">
        <v>20.274049999999999</v>
      </c>
      <c r="QE54" s="17">
        <v>0.22595000000000001</v>
      </c>
      <c r="QF54" s="17">
        <v>20</v>
      </c>
      <c r="QG54" s="17">
        <v>19.436350000000001</v>
      </c>
      <c r="QH54" s="17">
        <v>19.436350000000001</v>
      </c>
      <c r="QI54" s="17">
        <v>0.56364999999999998</v>
      </c>
      <c r="QJ54" s="17">
        <v>18.7</v>
      </c>
      <c r="QK54" s="17">
        <v>17.492709999999999</v>
      </c>
      <c r="QL54" s="17">
        <v>17.492709999999999</v>
      </c>
      <c r="QM54" s="17">
        <v>1.20729</v>
      </c>
      <c r="QN54" s="17">
        <v>3.4</v>
      </c>
      <c r="QO54" s="17">
        <v>3.4</v>
      </c>
      <c r="QP54" s="17">
        <v>3.4</v>
      </c>
      <c r="QQ54" s="17">
        <v>0</v>
      </c>
      <c r="QR54" s="17">
        <v>18.5</v>
      </c>
      <c r="QS54" s="17">
        <v>17.881440000000001</v>
      </c>
      <c r="QT54" s="17">
        <v>17.881440000000001</v>
      </c>
      <c r="QU54" s="17">
        <v>0.61856</v>
      </c>
      <c r="QV54" s="17">
        <v>0</v>
      </c>
      <c r="QW54" s="17"/>
      <c r="QX54" s="17"/>
      <c r="QY54" s="17">
        <v>0</v>
      </c>
      <c r="QZ54" s="17">
        <v>0</v>
      </c>
      <c r="RA54" s="17"/>
      <c r="RB54" s="17"/>
      <c r="RC54" s="17">
        <v>0</v>
      </c>
      <c r="RD54" s="17">
        <v>4.8</v>
      </c>
      <c r="RE54" s="17">
        <v>3.9</v>
      </c>
      <c r="RF54" s="17">
        <v>2.4729999999999999</v>
      </c>
      <c r="RG54" s="17">
        <v>2.327</v>
      </c>
      <c r="RH54" s="17">
        <v>13.5</v>
      </c>
      <c r="RI54" s="17">
        <v>11.8</v>
      </c>
      <c r="RJ54" s="17">
        <v>7.375</v>
      </c>
      <c r="RK54" s="17">
        <v>6.125</v>
      </c>
      <c r="RL54" s="17">
        <v>0</v>
      </c>
      <c r="RM54" s="17"/>
      <c r="RN54" s="17"/>
      <c r="RO54" s="17">
        <v>0</v>
      </c>
      <c r="RP54" s="17">
        <v>3.2</v>
      </c>
      <c r="RQ54" s="17">
        <v>3.399</v>
      </c>
      <c r="RR54" s="17">
        <v>3.399</v>
      </c>
      <c r="RS54" s="17">
        <v>-0.19900000000000001</v>
      </c>
      <c r="RT54" s="17">
        <v>20.2</v>
      </c>
      <c r="RU54" s="17">
        <v>19.792000000000002</v>
      </c>
      <c r="RV54" s="17">
        <v>19.792000000000002</v>
      </c>
      <c r="RW54" s="17">
        <v>0.40799999999999997</v>
      </c>
      <c r="RX54" s="17">
        <v>3.1</v>
      </c>
      <c r="RY54" s="17">
        <v>2</v>
      </c>
      <c r="RZ54" s="17">
        <v>2</v>
      </c>
      <c r="SA54" s="17">
        <v>1.1000000000000001</v>
      </c>
      <c r="SB54" s="17">
        <v>0.3</v>
      </c>
      <c r="SC54" s="17">
        <v>0.4</v>
      </c>
      <c r="SD54" s="17">
        <v>0.4</v>
      </c>
      <c r="SE54" s="17">
        <v>-0.1</v>
      </c>
      <c r="SF54" s="17">
        <v>0</v>
      </c>
      <c r="SG54" s="17"/>
      <c r="SH54" s="17"/>
      <c r="SI54" s="17">
        <v>0</v>
      </c>
      <c r="SJ54" s="17">
        <v>19.7</v>
      </c>
      <c r="SK54" s="17">
        <v>19.1448</v>
      </c>
      <c r="SL54" s="17">
        <v>19.1448</v>
      </c>
      <c r="SM54" s="17">
        <v>0.55520000000000003</v>
      </c>
      <c r="SN54" s="17">
        <v>12.9</v>
      </c>
      <c r="SO54" s="17">
        <v>12.244899999999999</v>
      </c>
      <c r="SP54" s="17">
        <v>12.244899999999999</v>
      </c>
      <c r="SQ54" s="17">
        <v>0.65510000000000002</v>
      </c>
      <c r="SR54" s="17">
        <v>20.100000000000001</v>
      </c>
      <c r="SS54" s="17">
        <v>19.436350000000001</v>
      </c>
      <c r="ST54" s="17">
        <v>19.436350000000001</v>
      </c>
      <c r="SU54" s="17">
        <v>0.66364999999999996</v>
      </c>
      <c r="SV54" s="17">
        <v>20.2</v>
      </c>
      <c r="SW54" s="17">
        <v>19.436350000000001</v>
      </c>
      <c r="SX54" s="17">
        <v>19.436350000000001</v>
      </c>
      <c r="SY54" s="17">
        <v>0.76365000000000005</v>
      </c>
      <c r="SZ54" s="17">
        <v>20</v>
      </c>
      <c r="TA54" s="17">
        <v>19.241980000000002</v>
      </c>
      <c r="TB54" s="17">
        <v>19.241980000000002</v>
      </c>
      <c r="TC54" s="17">
        <v>0.75802000000000003</v>
      </c>
      <c r="TD54" s="17">
        <v>0</v>
      </c>
      <c r="TE54" s="17">
        <v>0.92100000000000004</v>
      </c>
      <c r="TF54" s="17">
        <v>0.92100000000000004</v>
      </c>
      <c r="TG54" s="17">
        <v>-0.92100000000000004</v>
      </c>
      <c r="TH54" s="17">
        <v>1.7</v>
      </c>
      <c r="TI54" s="17">
        <v>8.6</v>
      </c>
      <c r="TJ54" s="17">
        <v>10.542</v>
      </c>
      <c r="TK54" s="17">
        <v>-8.8420000000000005</v>
      </c>
      <c r="TL54" s="17">
        <v>0</v>
      </c>
      <c r="TM54" s="17"/>
      <c r="TN54" s="17"/>
      <c r="TO54" s="17">
        <v>0</v>
      </c>
      <c r="TP54" s="17">
        <v>7.9</v>
      </c>
      <c r="TQ54" s="17">
        <v>12.4</v>
      </c>
      <c r="TR54" s="17">
        <v>8.6679999999999993</v>
      </c>
      <c r="TS54" s="17">
        <v>-0.76800000000000002</v>
      </c>
      <c r="TT54" s="17">
        <v>22.25</v>
      </c>
      <c r="TU54" s="17">
        <v>22.6</v>
      </c>
      <c r="TV54" s="17">
        <v>19.16</v>
      </c>
      <c r="TW54" s="17">
        <v>3.09</v>
      </c>
      <c r="TX54" s="17">
        <v>0.4</v>
      </c>
      <c r="TY54" s="17">
        <v>0.29599999999999999</v>
      </c>
      <c r="TZ54" s="17">
        <v>0.29599999999999999</v>
      </c>
      <c r="UA54" s="17">
        <v>0.104</v>
      </c>
      <c r="UB54" s="17">
        <v>0</v>
      </c>
      <c r="UC54" s="17">
        <v>0.46800000000000003</v>
      </c>
      <c r="UD54" s="17">
        <v>0.46800000000000003</v>
      </c>
      <c r="UE54" s="17">
        <v>-0.46800000000000003</v>
      </c>
      <c r="UF54" s="17">
        <v>0</v>
      </c>
      <c r="UG54" s="17"/>
      <c r="UH54" s="17"/>
      <c r="UI54" s="17">
        <v>0</v>
      </c>
      <c r="UJ54" s="17">
        <v>21.1</v>
      </c>
      <c r="UK54" s="17">
        <v>16.440000000000001</v>
      </c>
      <c r="UL54" s="17">
        <v>19.436350000000001</v>
      </c>
      <c r="UM54" s="17">
        <v>1.6636500000000001</v>
      </c>
      <c r="UN54" s="17">
        <v>8.1</v>
      </c>
      <c r="UO54" s="17">
        <v>8.1999999999999993</v>
      </c>
      <c r="UP54" s="17">
        <v>8.1999999999999993</v>
      </c>
      <c r="UQ54" s="17">
        <v>-0.1</v>
      </c>
      <c r="UR54" s="17"/>
      <c r="US54" s="17"/>
      <c r="UT54" s="17"/>
      <c r="UU54" s="17">
        <v>0</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20.100000000000001</v>
      </c>
      <c r="VE54" s="17">
        <v>19.436350000000001</v>
      </c>
      <c r="VF54" s="17">
        <v>19.436350000000001</v>
      </c>
      <c r="VG54" s="17">
        <v>0.66364999999999996</v>
      </c>
      <c r="VH54" s="17">
        <v>0</v>
      </c>
      <c r="VI54" s="17">
        <v>4.0119999999999996</v>
      </c>
      <c r="VJ54" s="17">
        <v>4.0119999999999996</v>
      </c>
      <c r="VK54" s="17">
        <v>-4.0119999999999996</v>
      </c>
      <c r="VL54" s="17">
        <v>0</v>
      </c>
      <c r="VM54" s="17"/>
      <c r="VN54" s="17"/>
      <c r="VO54" s="17">
        <v>0</v>
      </c>
      <c r="VP54" s="17">
        <v>0</v>
      </c>
      <c r="VQ54" s="17"/>
      <c r="VR54" s="17"/>
      <c r="VS54" s="17">
        <v>0</v>
      </c>
      <c r="VT54" s="17">
        <v>0</v>
      </c>
      <c r="VU54" s="17"/>
      <c r="VV54" s="17"/>
      <c r="VW54" s="17">
        <v>0</v>
      </c>
      <c r="VX54" s="17">
        <v>0.3</v>
      </c>
      <c r="VY54" s="17"/>
      <c r="VZ54" s="17">
        <v>0.6</v>
      </c>
      <c r="WA54" s="17">
        <v>-0.3</v>
      </c>
      <c r="WB54" s="17">
        <v>20.8</v>
      </c>
      <c r="WC54" s="17">
        <v>21</v>
      </c>
      <c r="WD54" s="17">
        <v>6</v>
      </c>
      <c r="WE54" s="17">
        <v>14.8</v>
      </c>
      <c r="WF54" s="17">
        <v>21.8</v>
      </c>
      <c r="WG54" s="17">
        <v>6</v>
      </c>
      <c r="WH54" s="17">
        <v>6</v>
      </c>
      <c r="WI54" s="17">
        <v>15.8</v>
      </c>
      <c r="WJ54" s="17">
        <v>0</v>
      </c>
      <c r="WK54" s="17"/>
      <c r="WL54" s="17"/>
      <c r="WM54" s="17">
        <v>0</v>
      </c>
      <c r="WN54" s="17">
        <v>3.5</v>
      </c>
      <c r="WO54" s="17">
        <v>2.9009999999999998</v>
      </c>
      <c r="WP54" s="17">
        <v>2.9009999999999998</v>
      </c>
      <c r="WQ54" s="17">
        <v>0.59899999999999998</v>
      </c>
      <c r="WR54" s="17">
        <v>2.1</v>
      </c>
      <c r="WS54" s="17">
        <v>1.2</v>
      </c>
      <c r="WT54" s="17">
        <v>1.2</v>
      </c>
      <c r="WU54" s="17">
        <v>0.9</v>
      </c>
      <c r="WV54" s="17">
        <v>1.2</v>
      </c>
      <c r="WW54" s="17">
        <v>1.2</v>
      </c>
      <c r="WX54" s="17">
        <v>1.2</v>
      </c>
      <c r="WY54" s="17">
        <v>0</v>
      </c>
      <c r="WZ54" s="17">
        <v>1.1000000000000001</v>
      </c>
      <c r="XA54" s="17">
        <v>1.4</v>
      </c>
      <c r="XB54" s="17">
        <v>1.4</v>
      </c>
      <c r="XC54" s="17">
        <v>-0.3</v>
      </c>
      <c r="XD54" s="17">
        <v>0</v>
      </c>
      <c r="XE54" s="17"/>
      <c r="XF54" s="17"/>
      <c r="XG54" s="17">
        <v>0</v>
      </c>
      <c r="XH54" s="17">
        <v>8.8000000000000007</v>
      </c>
      <c r="XI54" s="17">
        <v>9</v>
      </c>
      <c r="XJ54" s="17">
        <v>9</v>
      </c>
      <c r="XK54" s="17">
        <v>-0.2</v>
      </c>
      <c r="XL54" s="17">
        <v>20</v>
      </c>
      <c r="XM54" s="17">
        <v>20</v>
      </c>
      <c r="XN54" s="17">
        <v>19.241980000000002</v>
      </c>
      <c r="XO54" s="17">
        <v>0.75802000000000003</v>
      </c>
      <c r="XP54" s="17">
        <v>9.4</v>
      </c>
      <c r="XQ54" s="17">
        <v>9</v>
      </c>
      <c r="XR54" s="17">
        <v>10.6</v>
      </c>
      <c r="XS54" s="17">
        <v>-1.2</v>
      </c>
      <c r="XT54" s="17">
        <v>27.3</v>
      </c>
      <c r="XU54" s="17">
        <v>30.5</v>
      </c>
      <c r="XV54" s="17">
        <v>30.5</v>
      </c>
      <c r="XW54" s="17">
        <v>-3.2</v>
      </c>
      <c r="XX54" s="17">
        <v>34.299999999999997</v>
      </c>
      <c r="XY54" s="17">
        <v>30.5</v>
      </c>
      <c r="XZ54" s="17">
        <v>30.5</v>
      </c>
      <c r="YA54" s="17">
        <v>3.8</v>
      </c>
      <c r="YB54" s="17"/>
      <c r="YC54" s="17"/>
      <c r="YD54" s="17"/>
      <c r="YE54" s="17">
        <v>0</v>
      </c>
      <c r="YF54" s="17">
        <v>4.2</v>
      </c>
      <c r="YG54" s="17">
        <v>5</v>
      </c>
      <c r="YH54" s="17">
        <v>16</v>
      </c>
      <c r="YI54" s="17">
        <v>-11.8</v>
      </c>
      <c r="YJ54" s="17">
        <v>5.45</v>
      </c>
      <c r="YK54" s="17"/>
      <c r="YL54" s="17"/>
      <c r="YM54" s="17">
        <v>5.45</v>
      </c>
      <c r="YN54" s="17">
        <v>0</v>
      </c>
      <c r="YO54" s="17"/>
      <c r="YP54" s="17"/>
      <c r="YQ54" s="17">
        <v>0</v>
      </c>
      <c r="YR54" s="17">
        <v>13.06</v>
      </c>
      <c r="YS54" s="17">
        <v>22</v>
      </c>
      <c r="YT54" s="17">
        <v>22</v>
      </c>
      <c r="YU54" s="17">
        <v>-8.94</v>
      </c>
    </row>
    <row r="55" spans="1:671" ht="24" customHeight="1" x14ac:dyDescent="0.25">
      <c r="A55" s="1"/>
      <c r="B55" s="16" t="s">
        <v>35</v>
      </c>
      <c r="C55" s="16" t="s">
        <v>832</v>
      </c>
      <c r="D55" s="17">
        <v>203.5</v>
      </c>
      <c r="E55" s="17">
        <v>203.40136000000001</v>
      </c>
      <c r="F55" s="17">
        <v>203.40136000000001</v>
      </c>
      <c r="G55" s="17">
        <v>9.8640000000000005E-2</v>
      </c>
      <c r="H55" s="17">
        <v>639.5</v>
      </c>
      <c r="I55" s="17">
        <v>627.79395999999997</v>
      </c>
      <c r="J55" s="17">
        <v>627.79395999999997</v>
      </c>
      <c r="K55" s="17">
        <v>11.70604</v>
      </c>
      <c r="L55" s="17">
        <v>214.5</v>
      </c>
      <c r="M55" s="17">
        <v>204.43100999999999</v>
      </c>
      <c r="N55" s="17">
        <v>204.43100999999999</v>
      </c>
      <c r="O55" s="17">
        <v>10.068989999999999</v>
      </c>
      <c r="P55" s="17"/>
      <c r="Q55" s="17"/>
      <c r="R55" s="17"/>
      <c r="S55" s="17">
        <v>0</v>
      </c>
      <c r="T55" s="17"/>
      <c r="U55" s="17"/>
      <c r="V55" s="17"/>
      <c r="W55" s="17">
        <v>0</v>
      </c>
      <c r="X55" s="17">
        <v>90.8</v>
      </c>
      <c r="Y55" s="17">
        <v>91.867829999999998</v>
      </c>
      <c r="Z55" s="17">
        <v>91.867829999999998</v>
      </c>
      <c r="AA55" s="17">
        <v>-1.0678300000000001</v>
      </c>
      <c r="AB55" s="17">
        <v>240.6</v>
      </c>
      <c r="AC55" s="17">
        <v>242</v>
      </c>
      <c r="AD55" s="17">
        <v>242</v>
      </c>
      <c r="AE55" s="17">
        <v>-1.4</v>
      </c>
      <c r="AF55" s="17"/>
      <c r="AG55" s="17"/>
      <c r="AH55" s="17"/>
      <c r="AI55" s="17">
        <v>0</v>
      </c>
      <c r="AJ55" s="17">
        <v>62.2</v>
      </c>
      <c r="AK55" s="17">
        <v>61.791969999999999</v>
      </c>
      <c r="AL55" s="17"/>
      <c r="AM55" s="17">
        <v>62.2</v>
      </c>
      <c r="AN55" s="17">
        <v>146.30000000000001</v>
      </c>
      <c r="AO55" s="17">
        <v>159.82006000000001</v>
      </c>
      <c r="AP55" s="17">
        <v>173.76282</v>
      </c>
      <c r="AQ55" s="17">
        <v>-27.462820000000001</v>
      </c>
      <c r="AR55" s="17">
        <v>146.9</v>
      </c>
      <c r="AS55" s="17">
        <v>159.82006000000001</v>
      </c>
      <c r="AT55" s="17">
        <v>173.76282</v>
      </c>
      <c r="AU55" s="17">
        <v>-26.862819999999999</v>
      </c>
      <c r="AV55" s="17">
        <v>146.4</v>
      </c>
      <c r="AW55" s="17">
        <v>159.82006000000001</v>
      </c>
      <c r="AX55" s="17">
        <v>173.76282</v>
      </c>
      <c r="AY55" s="17">
        <v>-27.362819999999999</v>
      </c>
      <c r="AZ55" s="17">
        <v>243.8</v>
      </c>
      <c r="BA55" s="17">
        <v>240.45</v>
      </c>
      <c r="BB55" s="17">
        <v>261.42694</v>
      </c>
      <c r="BC55" s="17">
        <v>-17.626940000000001</v>
      </c>
      <c r="BD55" s="17">
        <v>205.6</v>
      </c>
      <c r="BE55" s="17">
        <v>207.24285</v>
      </c>
      <c r="BF55" s="17">
        <v>207.24285</v>
      </c>
      <c r="BG55" s="17">
        <v>-1.6428499999999999</v>
      </c>
      <c r="BH55" s="17">
        <v>108.9</v>
      </c>
      <c r="BI55" s="17">
        <v>103.93259999999999</v>
      </c>
      <c r="BJ55" s="17">
        <v>103.93259999999999</v>
      </c>
      <c r="BK55" s="17">
        <v>4.9673999999999996</v>
      </c>
      <c r="BL55" s="17">
        <v>559.79999999999995</v>
      </c>
      <c r="BM55" s="17">
        <v>566.08941000000004</v>
      </c>
      <c r="BN55" s="17">
        <v>566.08941000000004</v>
      </c>
      <c r="BO55" s="17">
        <v>-6.2894100000000002</v>
      </c>
      <c r="BP55" s="17">
        <v>10.199999999999999</v>
      </c>
      <c r="BQ55" s="17">
        <v>10.52094</v>
      </c>
      <c r="BR55" s="17">
        <v>3.45607</v>
      </c>
      <c r="BS55" s="17">
        <v>6.7439299999999998</v>
      </c>
      <c r="BT55" s="17"/>
      <c r="BU55" s="17"/>
      <c r="BV55" s="17"/>
      <c r="BW55" s="17">
        <v>0</v>
      </c>
      <c r="BX55" s="17"/>
      <c r="BY55" s="17"/>
      <c r="BZ55" s="17"/>
      <c r="CA55" s="17">
        <v>0</v>
      </c>
      <c r="CB55" s="17"/>
      <c r="CC55" s="17"/>
      <c r="CD55" s="17"/>
      <c r="CE55" s="17">
        <v>0</v>
      </c>
      <c r="CF55" s="17"/>
      <c r="CG55" s="17"/>
      <c r="CH55" s="17"/>
      <c r="CI55" s="17">
        <v>0</v>
      </c>
      <c r="CJ55" s="17">
        <v>164.2</v>
      </c>
      <c r="CK55" s="17">
        <v>164.06706</v>
      </c>
      <c r="CL55" s="17">
        <v>164.06706</v>
      </c>
      <c r="CM55" s="17">
        <v>0.13294</v>
      </c>
      <c r="CN55" s="17">
        <v>7.4</v>
      </c>
      <c r="CO55" s="17">
        <v>5.1336000000000004</v>
      </c>
      <c r="CP55" s="17">
        <v>5.1336000000000004</v>
      </c>
      <c r="CQ55" s="17">
        <v>2.2664</v>
      </c>
      <c r="CR55" s="17">
        <v>4.5999999999999996</v>
      </c>
      <c r="CS55" s="17">
        <v>2.8178999999999998</v>
      </c>
      <c r="CT55" s="17">
        <v>2.8178999999999998</v>
      </c>
      <c r="CU55" s="17">
        <v>1.7821</v>
      </c>
      <c r="CV55" s="17">
        <v>0</v>
      </c>
      <c r="CW55" s="17">
        <v>22.410769999999999</v>
      </c>
      <c r="CX55" s="17">
        <v>17.997669999999999</v>
      </c>
      <c r="CY55" s="17">
        <v>-17.997669999999999</v>
      </c>
      <c r="CZ55" s="17">
        <v>6.2</v>
      </c>
      <c r="DA55" s="17">
        <v>6.8787000000000003</v>
      </c>
      <c r="DB55" s="17">
        <v>6.8787000000000003</v>
      </c>
      <c r="DC55" s="17">
        <v>-0.67869999999999997</v>
      </c>
      <c r="DD55" s="17"/>
      <c r="DE55" s="17"/>
      <c r="DF55" s="17"/>
      <c r="DG55" s="17">
        <v>0</v>
      </c>
      <c r="DH55" s="17">
        <v>142.80000000000001</v>
      </c>
      <c r="DI55" s="17">
        <v>142.44412</v>
      </c>
      <c r="DJ55" s="17">
        <v>142.44412</v>
      </c>
      <c r="DK55" s="17">
        <v>0.35587999999999997</v>
      </c>
      <c r="DL55" s="17"/>
      <c r="DM55" s="17"/>
      <c r="DN55" s="17"/>
      <c r="DO55" s="17">
        <v>0</v>
      </c>
      <c r="DP55" s="17">
        <v>0</v>
      </c>
      <c r="DQ55" s="17"/>
      <c r="DR55" s="17"/>
      <c r="DS55" s="17">
        <v>0</v>
      </c>
      <c r="DT55" s="17"/>
      <c r="DU55" s="17"/>
      <c r="DV55" s="17"/>
      <c r="DW55" s="17">
        <v>0</v>
      </c>
      <c r="DX55" s="17"/>
      <c r="DY55" s="17"/>
      <c r="DZ55" s="17"/>
      <c r="EA55" s="17">
        <v>0</v>
      </c>
      <c r="EB55" s="17">
        <v>110.6</v>
      </c>
      <c r="EC55" s="17">
        <v>112.46647</v>
      </c>
      <c r="ED55" s="17">
        <v>112.46647</v>
      </c>
      <c r="EE55" s="17">
        <v>-1.8664700000000001</v>
      </c>
      <c r="EF55" s="17">
        <v>220.4</v>
      </c>
      <c r="EG55" s="17">
        <v>220.69499999999999</v>
      </c>
      <c r="EH55" s="17">
        <v>220.69499999999999</v>
      </c>
      <c r="EI55" s="17">
        <v>-0.29499999999999998</v>
      </c>
      <c r="EJ55" s="17"/>
      <c r="EK55" s="17"/>
      <c r="EL55" s="17"/>
      <c r="EM55" s="17">
        <v>0</v>
      </c>
      <c r="EN55" s="17"/>
      <c r="EO55" s="17"/>
      <c r="EP55" s="17"/>
      <c r="EQ55" s="17">
        <v>0</v>
      </c>
      <c r="ER55" s="17"/>
      <c r="ES55" s="17"/>
      <c r="ET55" s="17"/>
      <c r="EU55" s="17">
        <v>0</v>
      </c>
      <c r="EV55" s="17">
        <v>6.5</v>
      </c>
      <c r="EW55" s="17">
        <v>6.39</v>
      </c>
      <c r="EX55" s="17">
        <v>6.39</v>
      </c>
      <c r="EY55" s="17">
        <v>0.11</v>
      </c>
      <c r="EZ55" s="17">
        <v>460.6</v>
      </c>
      <c r="FA55" s="17">
        <v>457.09426999999999</v>
      </c>
      <c r="FB55" s="17">
        <v>457.09426999999999</v>
      </c>
      <c r="FC55" s="17">
        <v>3.5057299999999998</v>
      </c>
      <c r="FD55" s="17">
        <v>81.3</v>
      </c>
      <c r="FE55" s="17">
        <v>81.635570000000001</v>
      </c>
      <c r="FF55" s="17">
        <v>81.635570000000001</v>
      </c>
      <c r="FG55" s="17">
        <v>-0.33556999999999998</v>
      </c>
      <c r="FH55" s="17">
        <v>151.6</v>
      </c>
      <c r="FI55" s="17">
        <v>151.36251999999999</v>
      </c>
      <c r="FJ55" s="17">
        <v>151.36251999999999</v>
      </c>
      <c r="FK55" s="17">
        <v>0.23748</v>
      </c>
      <c r="FL55" s="17">
        <v>42</v>
      </c>
      <c r="FM55" s="17">
        <v>41.89893</v>
      </c>
      <c r="FN55" s="17">
        <v>41.89893</v>
      </c>
      <c r="FO55" s="17">
        <v>0.10106999999999999</v>
      </c>
      <c r="FP55" s="17">
        <v>18.5</v>
      </c>
      <c r="FQ55" s="17">
        <v>19.21088</v>
      </c>
      <c r="FR55" s="17">
        <v>14.94232</v>
      </c>
      <c r="FS55" s="17">
        <v>3.55768</v>
      </c>
      <c r="FT55" s="17">
        <v>18.8</v>
      </c>
      <c r="FU55" s="17">
        <v>18.172979999999999</v>
      </c>
      <c r="FV55" s="17">
        <v>18.172979999999999</v>
      </c>
      <c r="FW55" s="17">
        <v>0.62702000000000002</v>
      </c>
      <c r="FX55" s="17">
        <v>89</v>
      </c>
      <c r="FY55" s="17">
        <v>87.773570000000007</v>
      </c>
      <c r="FZ55" s="17">
        <v>87.773570000000007</v>
      </c>
      <c r="GA55" s="17">
        <v>1.2264299999999999</v>
      </c>
      <c r="GB55" s="17">
        <v>0</v>
      </c>
      <c r="GC55" s="17"/>
      <c r="GD55" s="17"/>
      <c r="GE55" s="17">
        <v>0</v>
      </c>
      <c r="GF55" s="17">
        <v>0</v>
      </c>
      <c r="GG55" s="17"/>
      <c r="GH55" s="17"/>
      <c r="GI55" s="17">
        <v>0</v>
      </c>
      <c r="GJ55" s="17">
        <v>0</v>
      </c>
      <c r="GK55" s="17"/>
      <c r="GL55" s="17"/>
      <c r="GM55" s="17">
        <v>0</v>
      </c>
      <c r="GN55" s="17">
        <v>107</v>
      </c>
      <c r="GO55" s="17">
        <v>110.48202000000001</v>
      </c>
      <c r="GP55" s="17">
        <v>110.48202000000001</v>
      </c>
      <c r="GQ55" s="17">
        <v>-3.4820199999999999</v>
      </c>
      <c r="GR55" s="17">
        <v>44.7</v>
      </c>
      <c r="GS55" s="17">
        <v>47.082599999999999</v>
      </c>
      <c r="GT55" s="17">
        <v>47.082599999999999</v>
      </c>
      <c r="GU55" s="17">
        <v>-2.3826000000000001</v>
      </c>
      <c r="GV55" s="17">
        <v>46.4</v>
      </c>
      <c r="GW55" s="17">
        <v>44.103009999999998</v>
      </c>
      <c r="GX55" s="17">
        <v>44.103009999999998</v>
      </c>
      <c r="GY55" s="17">
        <v>2.2969900000000001</v>
      </c>
      <c r="GZ55" s="17">
        <v>4</v>
      </c>
      <c r="HA55" s="17"/>
      <c r="HB55" s="17"/>
      <c r="HC55" s="17">
        <v>4</v>
      </c>
      <c r="HD55" s="17">
        <v>17</v>
      </c>
      <c r="HE55" s="17">
        <v>17.005710000000001</v>
      </c>
      <c r="HF55" s="17">
        <v>17.005710000000001</v>
      </c>
      <c r="HG55" s="17">
        <v>-5.7099999999999998E-3</v>
      </c>
      <c r="HH55" s="17">
        <v>170.6</v>
      </c>
      <c r="HI55" s="17">
        <v>174.55948000000001</v>
      </c>
      <c r="HJ55" s="17">
        <v>174.55948000000001</v>
      </c>
      <c r="HK55" s="17">
        <v>-3.9594800000000001</v>
      </c>
      <c r="HL55" s="17"/>
      <c r="HM55" s="17"/>
      <c r="HN55" s="17"/>
      <c r="HO55" s="17">
        <v>0</v>
      </c>
      <c r="HP55" s="17"/>
      <c r="HQ55" s="17"/>
      <c r="HR55" s="17"/>
      <c r="HS55" s="17">
        <v>0</v>
      </c>
      <c r="HT55" s="17">
        <v>54.7</v>
      </c>
      <c r="HU55" s="17">
        <v>89.818730000000002</v>
      </c>
      <c r="HV55" s="17">
        <v>45.18</v>
      </c>
      <c r="HW55" s="17">
        <v>9.52</v>
      </c>
      <c r="HX55" s="17">
        <v>25.4</v>
      </c>
      <c r="HY55" s="17">
        <v>26</v>
      </c>
      <c r="HZ55" s="17">
        <v>26</v>
      </c>
      <c r="IA55" s="17">
        <v>-0.6</v>
      </c>
      <c r="IB55" s="17"/>
      <c r="IC55" s="17"/>
      <c r="ID55" s="17"/>
      <c r="IE55" s="17">
        <v>0</v>
      </c>
      <c r="IF55" s="17">
        <v>0</v>
      </c>
      <c r="IG55" s="17"/>
      <c r="IH55" s="17"/>
      <c r="II55" s="17">
        <v>0</v>
      </c>
      <c r="IJ55" s="17"/>
      <c r="IK55" s="17"/>
      <c r="IL55" s="17"/>
      <c r="IM55" s="17">
        <v>0</v>
      </c>
      <c r="IN55" s="17"/>
      <c r="IO55" s="17"/>
      <c r="IP55" s="17"/>
      <c r="IQ55" s="17">
        <v>0</v>
      </c>
      <c r="IR55" s="17"/>
      <c r="IS55" s="17"/>
      <c r="IT55" s="17"/>
      <c r="IU55" s="17">
        <v>0</v>
      </c>
      <c r="IV55" s="17">
        <v>128.5</v>
      </c>
      <c r="IW55" s="17">
        <v>126.84735999999999</v>
      </c>
      <c r="IX55" s="17">
        <v>132.83837</v>
      </c>
      <c r="IY55" s="17">
        <v>-4.3383700000000003</v>
      </c>
      <c r="IZ55" s="17"/>
      <c r="JA55" s="17"/>
      <c r="JB55" s="17"/>
      <c r="JC55" s="17">
        <v>0</v>
      </c>
      <c r="JD55" s="17">
        <v>0</v>
      </c>
      <c r="JE55" s="17"/>
      <c r="JF55" s="17"/>
      <c r="JG55" s="17">
        <v>0</v>
      </c>
      <c r="JH55" s="17">
        <v>33.4</v>
      </c>
      <c r="JI55" s="17"/>
      <c r="JJ55" s="17">
        <v>163.45742999999999</v>
      </c>
      <c r="JK55" s="17">
        <v>-130.05743000000001</v>
      </c>
      <c r="JL55" s="17"/>
      <c r="JM55" s="17"/>
      <c r="JN55" s="17"/>
      <c r="JO55" s="17">
        <v>0</v>
      </c>
      <c r="JP55" s="17">
        <v>72.599999999999994</v>
      </c>
      <c r="JQ55" s="17">
        <v>73.590999999999994</v>
      </c>
      <c r="JR55" s="17">
        <v>73.590999999999994</v>
      </c>
      <c r="JS55" s="17">
        <v>-0.99099999999999999</v>
      </c>
      <c r="JT55" s="17">
        <v>35.4</v>
      </c>
      <c r="JU55" s="17">
        <v>36.905999999999999</v>
      </c>
      <c r="JV55" s="17">
        <v>36.905999999999999</v>
      </c>
      <c r="JW55" s="17">
        <v>-1.506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2.2999999999999998</v>
      </c>
      <c r="KW55" s="17">
        <v>2.04081</v>
      </c>
      <c r="KX55" s="17">
        <v>2.04081</v>
      </c>
      <c r="KY55" s="17">
        <v>0.25918999999999998</v>
      </c>
      <c r="KZ55" s="17">
        <v>270</v>
      </c>
      <c r="LA55" s="17">
        <v>270.06803000000002</v>
      </c>
      <c r="LB55" s="17">
        <v>223.27383</v>
      </c>
      <c r="LC55" s="17">
        <v>46.726170000000003</v>
      </c>
      <c r="LD55" s="17">
        <v>132.4</v>
      </c>
      <c r="LE55" s="17">
        <v>133.16031000000001</v>
      </c>
      <c r="LF55" s="17">
        <v>73.528400000000005</v>
      </c>
      <c r="LG55" s="17">
        <v>58.871600000000001</v>
      </c>
      <c r="LH55" s="17">
        <v>62.8</v>
      </c>
      <c r="LI55" s="17">
        <v>67.199219999999997</v>
      </c>
      <c r="LJ55" s="17">
        <v>67.199219999999997</v>
      </c>
      <c r="LK55" s="17">
        <v>-4.3992199999999997</v>
      </c>
      <c r="LL55" s="17">
        <v>75.900000000000006</v>
      </c>
      <c r="LM55" s="17">
        <v>78.567999999999998</v>
      </c>
      <c r="LN55" s="17">
        <v>64.903999999999996</v>
      </c>
      <c r="LO55" s="17">
        <v>10.996</v>
      </c>
      <c r="LP55" s="17">
        <v>29.1</v>
      </c>
      <c r="LQ55" s="17"/>
      <c r="LR55" s="17">
        <v>29.980560000000001</v>
      </c>
      <c r="LS55" s="17">
        <v>-0.88056000000000001</v>
      </c>
      <c r="LT55" s="17"/>
      <c r="LU55" s="17"/>
      <c r="LV55" s="17">
        <v>66.941299999999998</v>
      </c>
      <c r="LW55" s="17">
        <v>-66.941299999999998</v>
      </c>
      <c r="LX55" s="17"/>
      <c r="LY55" s="17"/>
      <c r="LZ55" s="17"/>
      <c r="MA55" s="17">
        <v>0</v>
      </c>
      <c r="MB55" s="17"/>
      <c r="MC55" s="17"/>
      <c r="MD55" s="17"/>
      <c r="ME55" s="17">
        <v>0</v>
      </c>
      <c r="MF55" s="17">
        <v>140.4</v>
      </c>
      <c r="MG55" s="17">
        <v>159.10807</v>
      </c>
      <c r="MH55" s="17">
        <v>151.08876000000001</v>
      </c>
      <c r="MI55" s="17">
        <v>-10.68876</v>
      </c>
      <c r="MJ55" s="17">
        <v>141</v>
      </c>
      <c r="MK55" s="17">
        <v>159.10807</v>
      </c>
      <c r="ML55" s="17">
        <v>151.08876000000001</v>
      </c>
      <c r="MM55" s="17">
        <v>-10.088760000000001</v>
      </c>
      <c r="MN55" s="17">
        <v>147.30000000000001</v>
      </c>
      <c r="MO55" s="17">
        <v>159.58587</v>
      </c>
      <c r="MP55" s="17">
        <v>151.54248000000001</v>
      </c>
      <c r="MQ55" s="17">
        <v>-4.2424799999999996</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208.8</v>
      </c>
      <c r="NM55" s="17">
        <v>206.49084999999999</v>
      </c>
      <c r="NN55" s="17">
        <v>206.49084999999999</v>
      </c>
      <c r="NO55" s="17">
        <v>2.3091499999999998</v>
      </c>
      <c r="NP55" s="17">
        <v>99.8</v>
      </c>
      <c r="NQ55" s="17">
        <v>103.55547</v>
      </c>
      <c r="NR55" s="17">
        <v>103.55547</v>
      </c>
      <c r="NS55" s="17">
        <v>-3.7554699999999999</v>
      </c>
      <c r="NT55" s="17">
        <v>0</v>
      </c>
      <c r="NU55" s="17">
        <v>7.2163700000000004</v>
      </c>
      <c r="NV55" s="17">
        <v>9.09</v>
      </c>
      <c r="NW55" s="17">
        <v>-9.09</v>
      </c>
      <c r="NX55" s="17">
        <v>4.5</v>
      </c>
      <c r="NY55" s="17">
        <v>4.0686799999999996</v>
      </c>
      <c r="NZ55" s="17">
        <v>9.9490999999999996</v>
      </c>
      <c r="OA55" s="17">
        <v>-5.4490999999999996</v>
      </c>
      <c r="OB55" s="17">
        <v>20</v>
      </c>
      <c r="OC55" s="17">
        <v>20</v>
      </c>
      <c r="OD55" s="17">
        <v>17.492709999999999</v>
      </c>
      <c r="OE55" s="17">
        <v>2.5072899999999998</v>
      </c>
      <c r="OF55" s="17">
        <v>0</v>
      </c>
      <c r="OG55" s="17"/>
      <c r="OH55" s="17"/>
      <c r="OI55" s="17">
        <v>0</v>
      </c>
      <c r="OJ55" s="17">
        <v>26.2</v>
      </c>
      <c r="OK55" s="17">
        <v>14.4</v>
      </c>
      <c r="OL55" s="17">
        <v>19.61</v>
      </c>
      <c r="OM55" s="17">
        <v>6.59</v>
      </c>
      <c r="ON55" s="17">
        <v>0</v>
      </c>
      <c r="OO55" s="17"/>
      <c r="OP55" s="17"/>
      <c r="OQ55" s="17">
        <v>0</v>
      </c>
      <c r="OR55" s="17">
        <v>0</v>
      </c>
      <c r="OS55" s="17">
        <v>3.887</v>
      </c>
      <c r="OT55" s="17">
        <v>3.887</v>
      </c>
      <c r="OU55" s="17">
        <v>-3.887</v>
      </c>
      <c r="OV55" s="17">
        <v>0</v>
      </c>
      <c r="OW55" s="17"/>
      <c r="OX55" s="17"/>
      <c r="OY55" s="17">
        <v>0</v>
      </c>
      <c r="OZ55" s="17">
        <v>20.2</v>
      </c>
      <c r="PA55" s="17">
        <v>19.436350000000001</v>
      </c>
      <c r="PB55" s="17">
        <v>19.436350000000001</v>
      </c>
      <c r="PC55" s="17">
        <v>0.76365000000000005</v>
      </c>
      <c r="PD55" s="17">
        <v>10</v>
      </c>
      <c r="PE55" s="17">
        <v>9.9830000000000005</v>
      </c>
      <c r="PF55" s="17">
        <v>9.9830000000000005</v>
      </c>
      <c r="PG55" s="17">
        <v>1.7000000000000001E-2</v>
      </c>
      <c r="PH55" s="17">
        <v>5.5</v>
      </c>
      <c r="PI55" s="17">
        <v>5.67</v>
      </c>
      <c r="PJ55" s="17">
        <v>5.67</v>
      </c>
      <c r="PK55" s="17">
        <v>-0.17</v>
      </c>
      <c r="PL55" s="17">
        <v>0</v>
      </c>
      <c r="PM55" s="17"/>
      <c r="PN55" s="17"/>
      <c r="PO55" s="17">
        <v>0</v>
      </c>
      <c r="PP55" s="17">
        <v>1.6</v>
      </c>
      <c r="PQ55" s="17">
        <v>1</v>
      </c>
      <c r="PR55" s="17">
        <v>1</v>
      </c>
      <c r="PS55" s="17">
        <v>0.6</v>
      </c>
      <c r="PT55" s="17">
        <v>3.8</v>
      </c>
      <c r="PU55" s="17">
        <v>3.55</v>
      </c>
      <c r="PV55" s="17">
        <v>3.55</v>
      </c>
      <c r="PW55" s="17">
        <v>0.25</v>
      </c>
      <c r="PX55" s="17">
        <v>5.2</v>
      </c>
      <c r="PY55" s="17">
        <v>5</v>
      </c>
      <c r="PZ55" s="17">
        <v>5</v>
      </c>
      <c r="QA55" s="17">
        <v>0.2</v>
      </c>
      <c r="QB55" s="17">
        <v>20.5</v>
      </c>
      <c r="QC55" s="17">
        <v>20.274049999999999</v>
      </c>
      <c r="QD55" s="17">
        <v>20.274049999999999</v>
      </c>
      <c r="QE55" s="17">
        <v>0.22595000000000001</v>
      </c>
      <c r="QF55" s="17">
        <v>20</v>
      </c>
      <c r="QG55" s="17">
        <v>19.436350000000001</v>
      </c>
      <c r="QH55" s="17">
        <v>19.436350000000001</v>
      </c>
      <c r="QI55" s="17">
        <v>0.56364999999999998</v>
      </c>
      <c r="QJ55" s="17">
        <v>18.600000000000001</v>
      </c>
      <c r="QK55" s="17">
        <v>17.492709999999999</v>
      </c>
      <c r="QL55" s="17">
        <v>17.492709999999999</v>
      </c>
      <c r="QM55" s="17">
        <v>1.1072900000000001</v>
      </c>
      <c r="QN55" s="17">
        <v>3.4</v>
      </c>
      <c r="QO55" s="17">
        <v>3.4</v>
      </c>
      <c r="QP55" s="17">
        <v>3.4</v>
      </c>
      <c r="QQ55" s="17">
        <v>0</v>
      </c>
      <c r="QR55" s="17">
        <v>18.600000000000001</v>
      </c>
      <c r="QS55" s="17">
        <v>17.881440000000001</v>
      </c>
      <c r="QT55" s="17">
        <v>17.881440000000001</v>
      </c>
      <c r="QU55" s="17">
        <v>0.71855999999999998</v>
      </c>
      <c r="QV55" s="17">
        <v>0</v>
      </c>
      <c r="QW55" s="17"/>
      <c r="QX55" s="17"/>
      <c r="QY55" s="17">
        <v>0</v>
      </c>
      <c r="QZ55" s="17">
        <v>0</v>
      </c>
      <c r="RA55" s="17"/>
      <c r="RB55" s="17"/>
      <c r="RC55" s="17">
        <v>0</v>
      </c>
      <c r="RD55" s="17">
        <v>4.5999999999999996</v>
      </c>
      <c r="RE55" s="17">
        <v>3.9</v>
      </c>
      <c r="RF55" s="17">
        <v>2.5270000000000001</v>
      </c>
      <c r="RG55" s="17">
        <v>2.073</v>
      </c>
      <c r="RH55" s="17">
        <v>12.8</v>
      </c>
      <c r="RI55" s="17">
        <v>12.4</v>
      </c>
      <c r="RJ55" s="17">
        <v>7.1589999999999998</v>
      </c>
      <c r="RK55" s="17">
        <v>5.641</v>
      </c>
      <c r="RL55" s="17">
        <v>0</v>
      </c>
      <c r="RM55" s="17"/>
      <c r="RN55" s="17"/>
      <c r="RO55" s="17">
        <v>0</v>
      </c>
      <c r="RP55" s="17">
        <v>3.1</v>
      </c>
      <c r="RQ55" s="17">
        <v>3.399</v>
      </c>
      <c r="RR55" s="17">
        <v>3.399</v>
      </c>
      <c r="RS55" s="17">
        <v>-0.29899999999999999</v>
      </c>
      <c r="RT55" s="17">
        <v>20.100000000000001</v>
      </c>
      <c r="RU55" s="17">
        <v>19.792000000000002</v>
      </c>
      <c r="RV55" s="17">
        <v>15.7607</v>
      </c>
      <c r="RW55" s="17">
        <v>4.3392999999999997</v>
      </c>
      <c r="RX55" s="17">
        <v>3.1</v>
      </c>
      <c r="RY55" s="17">
        <v>2</v>
      </c>
      <c r="RZ55" s="17">
        <v>2</v>
      </c>
      <c r="SA55" s="17">
        <v>1.1000000000000001</v>
      </c>
      <c r="SB55" s="17">
        <v>0.3</v>
      </c>
      <c r="SC55" s="17">
        <v>0.4</v>
      </c>
      <c r="SD55" s="17">
        <v>0.4</v>
      </c>
      <c r="SE55" s="17">
        <v>-0.1</v>
      </c>
      <c r="SF55" s="17">
        <v>0</v>
      </c>
      <c r="SG55" s="17"/>
      <c r="SH55" s="17"/>
      <c r="SI55" s="17">
        <v>0</v>
      </c>
      <c r="SJ55" s="17">
        <v>19.7</v>
      </c>
      <c r="SK55" s="17">
        <v>19.1448</v>
      </c>
      <c r="SL55" s="17">
        <v>19.1448</v>
      </c>
      <c r="SM55" s="17">
        <v>0.55520000000000003</v>
      </c>
      <c r="SN55" s="17">
        <v>12.9</v>
      </c>
      <c r="SO55" s="17">
        <v>12.244899999999999</v>
      </c>
      <c r="SP55" s="17">
        <v>12.244899999999999</v>
      </c>
      <c r="SQ55" s="17">
        <v>0.65510000000000002</v>
      </c>
      <c r="SR55" s="17">
        <v>20.3</v>
      </c>
      <c r="SS55" s="17">
        <v>19.436350000000001</v>
      </c>
      <c r="ST55" s="17">
        <v>19.436350000000001</v>
      </c>
      <c r="SU55" s="17">
        <v>0.86365000000000003</v>
      </c>
      <c r="SV55" s="17">
        <v>20.3</v>
      </c>
      <c r="SW55" s="17">
        <v>19.436350000000001</v>
      </c>
      <c r="SX55" s="17">
        <v>19.436350000000001</v>
      </c>
      <c r="SY55" s="17">
        <v>0.86365000000000003</v>
      </c>
      <c r="SZ55" s="17">
        <v>20</v>
      </c>
      <c r="TA55" s="17">
        <v>19.241980000000002</v>
      </c>
      <c r="TB55" s="17">
        <v>19.241980000000002</v>
      </c>
      <c r="TC55" s="17">
        <v>0.75802000000000003</v>
      </c>
      <c r="TD55" s="17">
        <v>0.3</v>
      </c>
      <c r="TE55" s="17">
        <v>0.99299999999999999</v>
      </c>
      <c r="TF55" s="17">
        <v>0.99299999999999999</v>
      </c>
      <c r="TG55" s="17">
        <v>-0.69299999999999995</v>
      </c>
      <c r="TH55" s="17">
        <v>4.0999999999999996</v>
      </c>
      <c r="TI55" s="17">
        <v>6.9</v>
      </c>
      <c r="TJ55" s="17">
        <v>8.9280000000000008</v>
      </c>
      <c r="TK55" s="17">
        <v>-4.8280000000000003</v>
      </c>
      <c r="TL55" s="17">
        <v>0</v>
      </c>
      <c r="TM55" s="17"/>
      <c r="TN55" s="17"/>
      <c r="TO55" s="17">
        <v>0</v>
      </c>
      <c r="TP55" s="17">
        <v>8.6999999999999993</v>
      </c>
      <c r="TQ55" s="17">
        <v>11.4</v>
      </c>
      <c r="TR55" s="17">
        <v>8.1620000000000008</v>
      </c>
      <c r="TS55" s="17">
        <v>0.53800000000000003</v>
      </c>
      <c r="TT55" s="17">
        <v>17.23</v>
      </c>
      <c r="TU55" s="17">
        <v>21</v>
      </c>
      <c r="TV55" s="17">
        <v>18.103999999999999</v>
      </c>
      <c r="TW55" s="17">
        <v>-0.874</v>
      </c>
      <c r="TX55" s="17">
        <v>0.7</v>
      </c>
      <c r="TY55" s="17">
        <v>0.318</v>
      </c>
      <c r="TZ55" s="17">
        <v>0.318</v>
      </c>
      <c r="UA55" s="17">
        <v>0.38200000000000001</v>
      </c>
      <c r="UB55" s="17">
        <v>0</v>
      </c>
      <c r="UC55" s="17">
        <v>0.44900000000000001</v>
      </c>
      <c r="UD55" s="17">
        <v>0.44900000000000001</v>
      </c>
      <c r="UE55" s="17">
        <v>-0.44900000000000001</v>
      </c>
      <c r="UF55" s="17">
        <v>0</v>
      </c>
      <c r="UG55" s="17"/>
      <c r="UH55" s="17"/>
      <c r="UI55" s="17">
        <v>0</v>
      </c>
      <c r="UJ55" s="17">
        <v>21.1</v>
      </c>
      <c r="UK55" s="17">
        <v>15.891389999999999</v>
      </c>
      <c r="UL55" s="17">
        <v>19.436350000000001</v>
      </c>
      <c r="UM55" s="17">
        <v>1.6636500000000001</v>
      </c>
      <c r="UN55" s="17">
        <v>8.1</v>
      </c>
      <c r="UO55" s="17">
        <v>7.6714700000000002</v>
      </c>
      <c r="UP55" s="17">
        <v>8.1999999999999993</v>
      </c>
      <c r="UQ55" s="17">
        <v>-0.1</v>
      </c>
      <c r="UR55" s="17"/>
      <c r="US55" s="17"/>
      <c r="UT55" s="17"/>
      <c r="UU55" s="17">
        <v>0</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20.100000000000001</v>
      </c>
      <c r="VE55" s="17">
        <v>19.436350000000001</v>
      </c>
      <c r="VF55" s="17">
        <v>19.436350000000001</v>
      </c>
      <c r="VG55" s="17">
        <v>0.66364999999999996</v>
      </c>
      <c r="VH55" s="17">
        <v>0</v>
      </c>
      <c r="VI55" s="17">
        <v>3.9390000000000001</v>
      </c>
      <c r="VJ55" s="17">
        <v>3.9390000000000001</v>
      </c>
      <c r="VK55" s="17">
        <v>-3.9390000000000001</v>
      </c>
      <c r="VL55" s="17">
        <v>0</v>
      </c>
      <c r="VM55" s="17"/>
      <c r="VN55" s="17"/>
      <c r="VO55" s="17">
        <v>0</v>
      </c>
      <c r="VP55" s="17">
        <v>0</v>
      </c>
      <c r="VQ55" s="17"/>
      <c r="VR55" s="17"/>
      <c r="VS55" s="17">
        <v>0</v>
      </c>
      <c r="VT55" s="17">
        <v>0</v>
      </c>
      <c r="VU55" s="17"/>
      <c r="VV55" s="17"/>
      <c r="VW55" s="17">
        <v>0</v>
      </c>
      <c r="VX55" s="17">
        <v>0.3</v>
      </c>
      <c r="VY55" s="17"/>
      <c r="VZ55" s="17">
        <v>0.6</v>
      </c>
      <c r="WA55" s="17">
        <v>-0.3</v>
      </c>
      <c r="WB55" s="17">
        <v>12.3</v>
      </c>
      <c r="WC55" s="17">
        <v>20</v>
      </c>
      <c r="WD55" s="17">
        <v>5</v>
      </c>
      <c r="WE55" s="17">
        <v>7.3</v>
      </c>
      <c r="WF55" s="17">
        <v>10.199999999999999</v>
      </c>
      <c r="WG55" s="17">
        <v>5</v>
      </c>
      <c r="WH55" s="17">
        <v>5</v>
      </c>
      <c r="WI55" s="17">
        <v>5.2</v>
      </c>
      <c r="WJ55" s="17">
        <v>0</v>
      </c>
      <c r="WK55" s="17"/>
      <c r="WL55" s="17"/>
      <c r="WM55" s="17">
        <v>0</v>
      </c>
      <c r="WN55" s="17">
        <v>3.5</v>
      </c>
      <c r="WO55" s="17">
        <v>2.9009999999999998</v>
      </c>
      <c r="WP55" s="17">
        <v>2.9009999999999998</v>
      </c>
      <c r="WQ55" s="17">
        <v>0.59899999999999998</v>
      </c>
      <c r="WR55" s="17">
        <v>2.1</v>
      </c>
      <c r="WS55" s="17">
        <v>1.2</v>
      </c>
      <c r="WT55" s="17">
        <v>1.2</v>
      </c>
      <c r="WU55" s="17">
        <v>0.9</v>
      </c>
      <c r="WV55" s="17">
        <v>1.2</v>
      </c>
      <c r="WW55" s="17">
        <v>1.2</v>
      </c>
      <c r="WX55" s="17">
        <v>1.2</v>
      </c>
      <c r="WY55" s="17">
        <v>0</v>
      </c>
      <c r="WZ55" s="17">
        <v>1.1000000000000001</v>
      </c>
      <c r="XA55" s="17">
        <v>1.4</v>
      </c>
      <c r="XB55" s="17">
        <v>1.4</v>
      </c>
      <c r="XC55" s="17">
        <v>-0.3</v>
      </c>
      <c r="XD55" s="17">
        <v>0</v>
      </c>
      <c r="XE55" s="17"/>
      <c r="XF55" s="17"/>
      <c r="XG55" s="17">
        <v>0</v>
      </c>
      <c r="XH55" s="17">
        <v>8.8000000000000007</v>
      </c>
      <c r="XI55" s="17">
        <v>9</v>
      </c>
      <c r="XJ55" s="17">
        <v>9</v>
      </c>
      <c r="XK55" s="17">
        <v>-0.2</v>
      </c>
      <c r="XL55" s="17">
        <v>20</v>
      </c>
      <c r="XM55" s="17">
        <v>20</v>
      </c>
      <c r="XN55" s="17">
        <v>19.241980000000002</v>
      </c>
      <c r="XO55" s="17">
        <v>0.75802000000000003</v>
      </c>
      <c r="XP55" s="17">
        <v>9.1</v>
      </c>
      <c r="XQ55" s="17">
        <v>9</v>
      </c>
      <c r="XR55" s="17">
        <v>10.6</v>
      </c>
      <c r="XS55" s="17">
        <v>-1.5</v>
      </c>
      <c r="XT55" s="17">
        <v>27.1</v>
      </c>
      <c r="XU55" s="17">
        <v>30.5</v>
      </c>
      <c r="XV55" s="17">
        <v>30.5</v>
      </c>
      <c r="XW55" s="17">
        <v>-3.4</v>
      </c>
      <c r="XX55" s="17">
        <v>34</v>
      </c>
      <c r="XY55" s="17">
        <v>30.5</v>
      </c>
      <c r="XZ55" s="17">
        <v>30.5</v>
      </c>
      <c r="YA55" s="17">
        <v>3.5</v>
      </c>
      <c r="YB55" s="17"/>
      <c r="YC55" s="17"/>
      <c r="YD55" s="17"/>
      <c r="YE55" s="17">
        <v>0</v>
      </c>
      <c r="YF55" s="17">
        <v>5</v>
      </c>
      <c r="YG55" s="17">
        <v>5</v>
      </c>
      <c r="YH55" s="17">
        <v>16</v>
      </c>
      <c r="YI55" s="17">
        <v>-11</v>
      </c>
      <c r="YJ55" s="17">
        <v>0</v>
      </c>
      <c r="YK55" s="17"/>
      <c r="YL55" s="17"/>
      <c r="YM55" s="17">
        <v>0</v>
      </c>
      <c r="YN55" s="17">
        <v>0</v>
      </c>
      <c r="YO55" s="17"/>
      <c r="YP55" s="17"/>
      <c r="YQ55" s="17">
        <v>0</v>
      </c>
      <c r="YR55" s="17">
        <v>17.89</v>
      </c>
      <c r="YS55" s="17">
        <v>22</v>
      </c>
      <c r="YT55" s="17">
        <v>22</v>
      </c>
      <c r="YU55" s="17">
        <v>-4.1100000000000003</v>
      </c>
    </row>
    <row r="56" spans="1:671" ht="24" customHeight="1" x14ac:dyDescent="0.25">
      <c r="A56" s="1"/>
      <c r="B56" s="18" t="s">
        <v>833</v>
      </c>
      <c r="C56" s="18" t="s">
        <v>36</v>
      </c>
      <c r="D56" s="19">
        <v>202.9</v>
      </c>
      <c r="E56" s="19">
        <v>203.40136000000001</v>
      </c>
      <c r="F56" s="19">
        <v>203.40136000000001</v>
      </c>
      <c r="G56" s="19">
        <v>-0.50136000000000003</v>
      </c>
      <c r="H56" s="19">
        <v>642</v>
      </c>
      <c r="I56" s="19">
        <v>627.79395999999997</v>
      </c>
      <c r="J56" s="19">
        <v>627.79395999999997</v>
      </c>
      <c r="K56" s="19">
        <v>14.20604</v>
      </c>
      <c r="L56" s="19">
        <v>214.8</v>
      </c>
      <c r="M56" s="19">
        <v>204.43100999999999</v>
      </c>
      <c r="N56" s="19">
        <v>204.43100999999999</v>
      </c>
      <c r="O56" s="19">
        <v>10.36899</v>
      </c>
      <c r="P56" s="19"/>
      <c r="Q56" s="19"/>
      <c r="R56" s="19"/>
      <c r="S56" s="19">
        <v>0</v>
      </c>
      <c r="T56" s="19"/>
      <c r="U56" s="19"/>
      <c r="V56" s="19"/>
      <c r="W56" s="19">
        <v>0</v>
      </c>
      <c r="X56" s="19">
        <v>90</v>
      </c>
      <c r="Y56" s="19">
        <v>91.867829999999998</v>
      </c>
      <c r="Z56" s="19">
        <v>91.867829999999998</v>
      </c>
      <c r="AA56" s="19">
        <v>-1.8678300000000001</v>
      </c>
      <c r="AB56" s="19">
        <v>241.7</v>
      </c>
      <c r="AC56" s="19">
        <v>242</v>
      </c>
      <c r="AD56" s="19">
        <v>242</v>
      </c>
      <c r="AE56" s="19">
        <v>-0.3</v>
      </c>
      <c r="AF56" s="19"/>
      <c r="AG56" s="19"/>
      <c r="AH56" s="19"/>
      <c r="AI56" s="19">
        <v>0</v>
      </c>
      <c r="AJ56" s="19">
        <v>61.6</v>
      </c>
      <c r="AK56" s="19">
        <v>61.791969999999999</v>
      </c>
      <c r="AL56" s="19"/>
      <c r="AM56" s="19">
        <v>61.6</v>
      </c>
      <c r="AN56" s="19">
        <v>123.4</v>
      </c>
      <c r="AO56" s="19">
        <v>142.30742000000001</v>
      </c>
      <c r="AP56" s="19">
        <v>160.80314000000001</v>
      </c>
      <c r="AQ56" s="19">
        <v>-37.40314</v>
      </c>
      <c r="AR56" s="19">
        <v>122.9</v>
      </c>
      <c r="AS56" s="19">
        <v>142.30742000000001</v>
      </c>
      <c r="AT56" s="19">
        <v>160.80314000000001</v>
      </c>
      <c r="AU56" s="19">
        <v>-37.90314</v>
      </c>
      <c r="AV56" s="19">
        <v>122.3</v>
      </c>
      <c r="AW56" s="19">
        <v>142.30742000000001</v>
      </c>
      <c r="AX56" s="19">
        <v>160.80314000000001</v>
      </c>
      <c r="AY56" s="19">
        <v>-38.503140000000002</v>
      </c>
      <c r="AZ56" s="19">
        <v>217.5</v>
      </c>
      <c r="BA56" s="19">
        <v>214.10216</v>
      </c>
      <c r="BB56" s="19">
        <v>241.92904999999999</v>
      </c>
      <c r="BC56" s="19">
        <v>-24.42905</v>
      </c>
      <c r="BD56" s="19">
        <v>205.2</v>
      </c>
      <c r="BE56" s="19">
        <v>207.24285</v>
      </c>
      <c r="BF56" s="19">
        <v>207.24285</v>
      </c>
      <c r="BG56" s="19">
        <v>-2.0428500000000001</v>
      </c>
      <c r="BH56" s="19">
        <v>109.1</v>
      </c>
      <c r="BI56" s="19">
        <v>103.93259999999999</v>
      </c>
      <c r="BJ56" s="19">
        <v>103.93259999999999</v>
      </c>
      <c r="BK56" s="19">
        <v>5.1673999999999998</v>
      </c>
      <c r="BL56" s="19">
        <v>567.4</v>
      </c>
      <c r="BM56" s="19">
        <v>566.08941000000004</v>
      </c>
      <c r="BN56" s="19">
        <v>566.08941000000004</v>
      </c>
      <c r="BO56" s="19">
        <v>1.3105899999999999</v>
      </c>
      <c r="BP56" s="19">
        <v>10.199999999999999</v>
      </c>
      <c r="BQ56" s="19">
        <v>10.52094</v>
      </c>
      <c r="BR56" s="19">
        <v>3.45607</v>
      </c>
      <c r="BS56" s="19">
        <v>6.7439299999999998</v>
      </c>
      <c r="BT56" s="19"/>
      <c r="BU56" s="19"/>
      <c r="BV56" s="19"/>
      <c r="BW56" s="19">
        <v>0</v>
      </c>
      <c r="BX56" s="19"/>
      <c r="BY56" s="19"/>
      <c r="BZ56" s="19"/>
      <c r="CA56" s="19">
        <v>0</v>
      </c>
      <c r="CB56" s="19"/>
      <c r="CC56" s="19"/>
      <c r="CD56" s="19"/>
      <c r="CE56" s="19">
        <v>0</v>
      </c>
      <c r="CF56" s="19"/>
      <c r="CG56" s="19"/>
      <c r="CH56" s="19"/>
      <c r="CI56" s="19">
        <v>0</v>
      </c>
      <c r="CJ56" s="19">
        <v>169.3</v>
      </c>
      <c r="CK56" s="19">
        <v>164.06706</v>
      </c>
      <c r="CL56" s="19">
        <v>164.06706</v>
      </c>
      <c r="CM56" s="19">
        <v>5.2329400000000001</v>
      </c>
      <c r="CN56" s="19">
        <v>7.3</v>
      </c>
      <c r="CO56" s="19">
        <v>5.1336000000000004</v>
      </c>
      <c r="CP56" s="19">
        <v>5.1336000000000004</v>
      </c>
      <c r="CQ56" s="19">
        <v>2.1663999999999999</v>
      </c>
      <c r="CR56" s="19">
        <v>4.9000000000000004</v>
      </c>
      <c r="CS56" s="19">
        <v>2.8178999999999998</v>
      </c>
      <c r="CT56" s="19">
        <v>2.8178999999999998</v>
      </c>
      <c r="CU56" s="19">
        <v>2.0821000000000001</v>
      </c>
      <c r="CV56" s="19">
        <v>0</v>
      </c>
      <c r="CW56" s="19"/>
      <c r="CX56" s="19"/>
      <c r="CY56" s="19">
        <v>0</v>
      </c>
      <c r="CZ56" s="19">
        <v>6.2</v>
      </c>
      <c r="DA56" s="19">
        <v>6.8787000000000003</v>
      </c>
      <c r="DB56" s="19">
        <v>6.8787000000000003</v>
      </c>
      <c r="DC56" s="19">
        <v>-0.67869999999999997</v>
      </c>
      <c r="DD56" s="19"/>
      <c r="DE56" s="19"/>
      <c r="DF56" s="19"/>
      <c r="DG56" s="19">
        <v>0</v>
      </c>
      <c r="DH56" s="19">
        <v>142.6</v>
      </c>
      <c r="DI56" s="19">
        <v>142.44412</v>
      </c>
      <c r="DJ56" s="19">
        <v>142.44412</v>
      </c>
      <c r="DK56" s="19">
        <v>0.15587999999999999</v>
      </c>
      <c r="DL56" s="19"/>
      <c r="DM56" s="19"/>
      <c r="DN56" s="19"/>
      <c r="DO56" s="19">
        <v>0</v>
      </c>
      <c r="DP56" s="19">
        <v>0</v>
      </c>
      <c r="DQ56" s="19"/>
      <c r="DR56" s="19"/>
      <c r="DS56" s="19">
        <v>0</v>
      </c>
      <c r="DT56" s="19"/>
      <c r="DU56" s="19"/>
      <c r="DV56" s="19"/>
      <c r="DW56" s="19">
        <v>0</v>
      </c>
      <c r="DX56" s="19"/>
      <c r="DY56" s="19"/>
      <c r="DZ56" s="19"/>
      <c r="EA56" s="19">
        <v>0</v>
      </c>
      <c r="EB56" s="19">
        <v>110.8</v>
      </c>
      <c r="EC56" s="19">
        <v>112.46647</v>
      </c>
      <c r="ED56" s="19">
        <v>112.46647</v>
      </c>
      <c r="EE56" s="19">
        <v>-1.6664699999999999</v>
      </c>
      <c r="EF56" s="19">
        <v>222.6</v>
      </c>
      <c r="EG56" s="19">
        <v>220.69499999999999</v>
      </c>
      <c r="EH56" s="19">
        <v>220.69499999999999</v>
      </c>
      <c r="EI56" s="19">
        <v>1.905</v>
      </c>
      <c r="EJ56" s="19"/>
      <c r="EK56" s="19"/>
      <c r="EL56" s="19"/>
      <c r="EM56" s="19">
        <v>0</v>
      </c>
      <c r="EN56" s="19"/>
      <c r="EO56" s="19"/>
      <c r="EP56" s="19"/>
      <c r="EQ56" s="19">
        <v>0</v>
      </c>
      <c r="ER56" s="19"/>
      <c r="ES56" s="19"/>
      <c r="ET56" s="19"/>
      <c r="EU56" s="19">
        <v>0</v>
      </c>
      <c r="EV56" s="19">
        <v>6.5</v>
      </c>
      <c r="EW56" s="19">
        <v>6.39</v>
      </c>
      <c r="EX56" s="19">
        <v>6.39</v>
      </c>
      <c r="EY56" s="19">
        <v>0.11</v>
      </c>
      <c r="EZ56" s="19">
        <v>464.3</v>
      </c>
      <c r="FA56" s="19">
        <v>457.09426999999999</v>
      </c>
      <c r="FB56" s="19">
        <v>457.09426999999999</v>
      </c>
      <c r="FC56" s="19">
        <v>7.20573</v>
      </c>
      <c r="FD56" s="19">
        <v>81.3</v>
      </c>
      <c r="FE56" s="19">
        <v>81.635570000000001</v>
      </c>
      <c r="FF56" s="19">
        <v>81.635570000000001</v>
      </c>
      <c r="FG56" s="19">
        <v>-0.33556999999999998</v>
      </c>
      <c r="FH56" s="19">
        <v>151.6</v>
      </c>
      <c r="FI56" s="19">
        <v>151.36251999999999</v>
      </c>
      <c r="FJ56" s="19">
        <v>151.36251999999999</v>
      </c>
      <c r="FK56" s="19">
        <v>0.23748</v>
      </c>
      <c r="FL56" s="19">
        <v>42</v>
      </c>
      <c r="FM56" s="19">
        <v>41.89893</v>
      </c>
      <c r="FN56" s="19">
        <v>41.89893</v>
      </c>
      <c r="FO56" s="19">
        <v>0.10106999999999999</v>
      </c>
      <c r="FP56" s="19">
        <v>18.399999999999999</v>
      </c>
      <c r="FQ56" s="19">
        <v>19.21088</v>
      </c>
      <c r="FR56" s="19">
        <v>14.94232</v>
      </c>
      <c r="FS56" s="19">
        <v>3.4576799999999999</v>
      </c>
      <c r="FT56" s="19">
        <v>18.8</v>
      </c>
      <c r="FU56" s="19">
        <v>18.172979999999999</v>
      </c>
      <c r="FV56" s="19">
        <v>18.172979999999999</v>
      </c>
      <c r="FW56" s="19">
        <v>0.62702000000000002</v>
      </c>
      <c r="FX56" s="19">
        <v>94.5</v>
      </c>
      <c r="FY56" s="19">
        <v>87.773570000000007</v>
      </c>
      <c r="FZ56" s="19">
        <v>87.773570000000007</v>
      </c>
      <c r="GA56" s="19">
        <v>6.7264299999999997</v>
      </c>
      <c r="GB56" s="19">
        <v>0</v>
      </c>
      <c r="GC56" s="19"/>
      <c r="GD56" s="19"/>
      <c r="GE56" s="19">
        <v>0</v>
      </c>
      <c r="GF56" s="19">
        <v>0</v>
      </c>
      <c r="GG56" s="19"/>
      <c r="GH56" s="19"/>
      <c r="GI56" s="19">
        <v>0</v>
      </c>
      <c r="GJ56" s="19">
        <v>0</v>
      </c>
      <c r="GK56" s="19"/>
      <c r="GL56" s="19"/>
      <c r="GM56" s="19">
        <v>0</v>
      </c>
      <c r="GN56" s="19">
        <v>106.2</v>
      </c>
      <c r="GO56" s="19">
        <v>110.48202000000001</v>
      </c>
      <c r="GP56" s="19">
        <v>110.48202000000001</v>
      </c>
      <c r="GQ56" s="19">
        <v>-4.2820200000000002</v>
      </c>
      <c r="GR56" s="19">
        <v>44.3</v>
      </c>
      <c r="GS56" s="19">
        <v>47.082599999999999</v>
      </c>
      <c r="GT56" s="19">
        <v>47.082599999999999</v>
      </c>
      <c r="GU56" s="19">
        <v>-2.7826</v>
      </c>
      <c r="GV56" s="19">
        <v>46</v>
      </c>
      <c r="GW56" s="19">
        <v>44.103009999999998</v>
      </c>
      <c r="GX56" s="19">
        <v>44.103009999999998</v>
      </c>
      <c r="GY56" s="19">
        <v>1.89699</v>
      </c>
      <c r="GZ56" s="19">
        <v>4</v>
      </c>
      <c r="HA56" s="19"/>
      <c r="HB56" s="19"/>
      <c r="HC56" s="19">
        <v>4</v>
      </c>
      <c r="HD56" s="19">
        <v>16.8</v>
      </c>
      <c r="HE56" s="19">
        <v>17.005710000000001</v>
      </c>
      <c r="HF56" s="19">
        <v>17.005710000000001</v>
      </c>
      <c r="HG56" s="19">
        <v>-0.20571</v>
      </c>
      <c r="HH56" s="19">
        <v>170.8</v>
      </c>
      <c r="HI56" s="19">
        <v>174.55948000000001</v>
      </c>
      <c r="HJ56" s="19">
        <v>174.55948000000001</v>
      </c>
      <c r="HK56" s="19">
        <v>-3.7594799999999999</v>
      </c>
      <c r="HL56" s="19"/>
      <c r="HM56" s="19"/>
      <c r="HN56" s="19"/>
      <c r="HO56" s="19">
        <v>0</v>
      </c>
      <c r="HP56" s="19"/>
      <c r="HQ56" s="19"/>
      <c r="HR56" s="19"/>
      <c r="HS56" s="19">
        <v>0</v>
      </c>
      <c r="HT56" s="19">
        <v>54.6</v>
      </c>
      <c r="HU56" s="19"/>
      <c r="HV56" s="19">
        <v>45.18</v>
      </c>
      <c r="HW56" s="19">
        <v>9.42</v>
      </c>
      <c r="HX56" s="19">
        <v>25.4</v>
      </c>
      <c r="HY56" s="19">
        <v>26</v>
      </c>
      <c r="HZ56" s="19">
        <v>26</v>
      </c>
      <c r="IA56" s="19">
        <v>-0.6</v>
      </c>
      <c r="IB56" s="19"/>
      <c r="IC56" s="19"/>
      <c r="ID56" s="19"/>
      <c r="IE56" s="19">
        <v>0</v>
      </c>
      <c r="IF56" s="19">
        <v>0</v>
      </c>
      <c r="IG56" s="19"/>
      <c r="IH56" s="19"/>
      <c r="II56" s="19">
        <v>0</v>
      </c>
      <c r="IJ56" s="19"/>
      <c r="IK56" s="19"/>
      <c r="IL56" s="19"/>
      <c r="IM56" s="19">
        <v>0</v>
      </c>
      <c r="IN56" s="19"/>
      <c r="IO56" s="19"/>
      <c r="IP56" s="19"/>
      <c r="IQ56" s="19">
        <v>0</v>
      </c>
      <c r="IR56" s="19"/>
      <c r="IS56" s="19"/>
      <c r="IT56" s="19"/>
      <c r="IU56" s="19">
        <v>0</v>
      </c>
      <c r="IV56" s="19">
        <v>128.6</v>
      </c>
      <c r="IW56" s="19">
        <v>126.84735999999999</v>
      </c>
      <c r="IX56" s="19">
        <v>132.83837</v>
      </c>
      <c r="IY56" s="19">
        <v>-4.2383699999999997</v>
      </c>
      <c r="IZ56" s="19"/>
      <c r="JA56" s="19"/>
      <c r="JB56" s="19"/>
      <c r="JC56" s="19">
        <v>0</v>
      </c>
      <c r="JD56" s="19">
        <v>0</v>
      </c>
      <c r="JE56" s="19"/>
      <c r="JF56" s="19"/>
      <c r="JG56" s="19">
        <v>0</v>
      </c>
      <c r="JH56" s="19">
        <v>0</v>
      </c>
      <c r="JI56" s="19"/>
      <c r="JJ56" s="19"/>
      <c r="JK56" s="19">
        <v>0</v>
      </c>
      <c r="JL56" s="19"/>
      <c r="JM56" s="19"/>
      <c r="JN56" s="19"/>
      <c r="JO56" s="19">
        <v>0</v>
      </c>
      <c r="JP56" s="19">
        <v>73.099999999999994</v>
      </c>
      <c r="JQ56" s="19">
        <v>44.848439999999997</v>
      </c>
      <c r="JR56" s="19">
        <v>44.848439999999997</v>
      </c>
      <c r="JS56" s="19">
        <v>28.251560000000001</v>
      </c>
      <c r="JT56" s="19">
        <v>35.700000000000003</v>
      </c>
      <c r="JU56" s="19">
        <v>22.49156</v>
      </c>
      <c r="JV56" s="19">
        <v>22.49156</v>
      </c>
      <c r="JW56" s="19">
        <v>13.20844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2.2999999999999998</v>
      </c>
      <c r="KW56" s="19">
        <v>2.04081</v>
      </c>
      <c r="KX56" s="19">
        <v>2.04081</v>
      </c>
      <c r="KY56" s="19">
        <v>0.25918999999999998</v>
      </c>
      <c r="KZ56" s="19">
        <v>233.9</v>
      </c>
      <c r="LA56" s="19">
        <v>270.06803000000002</v>
      </c>
      <c r="LB56" s="19">
        <v>229.89635999999999</v>
      </c>
      <c r="LC56" s="19">
        <v>4.0036399999999999</v>
      </c>
      <c r="LD56" s="19">
        <v>127.1</v>
      </c>
      <c r="LE56" s="19">
        <v>133.16031000000001</v>
      </c>
      <c r="LF56" s="19">
        <v>73.528400000000005</v>
      </c>
      <c r="LG56" s="19">
        <v>53.571599999999997</v>
      </c>
      <c r="LH56" s="19">
        <v>62.8</v>
      </c>
      <c r="LI56" s="19">
        <v>67.199219999999997</v>
      </c>
      <c r="LJ56" s="19">
        <v>67.199219999999997</v>
      </c>
      <c r="LK56" s="19">
        <v>-4.3992199999999997</v>
      </c>
      <c r="LL56" s="19">
        <v>76.099999999999994</v>
      </c>
      <c r="LM56" s="19">
        <v>78.567999999999998</v>
      </c>
      <c r="LN56" s="19">
        <v>64.903999999999996</v>
      </c>
      <c r="LO56" s="19">
        <v>11.196</v>
      </c>
      <c r="LP56" s="19">
        <v>29</v>
      </c>
      <c r="LQ56" s="19"/>
      <c r="LR56" s="19">
        <v>29.980560000000001</v>
      </c>
      <c r="LS56" s="19">
        <v>-0.98055999999999999</v>
      </c>
      <c r="LT56" s="19"/>
      <c r="LU56" s="19"/>
      <c r="LV56" s="19">
        <v>66.941299999999998</v>
      </c>
      <c r="LW56" s="19">
        <v>-66.941299999999998</v>
      </c>
      <c r="LX56" s="19"/>
      <c r="LY56" s="19"/>
      <c r="LZ56" s="19"/>
      <c r="MA56" s="19">
        <v>0</v>
      </c>
      <c r="MB56" s="19"/>
      <c r="MC56" s="19"/>
      <c r="MD56" s="19"/>
      <c r="ME56" s="19">
        <v>0</v>
      </c>
      <c r="MF56" s="19">
        <v>140.80000000000001</v>
      </c>
      <c r="MG56" s="19">
        <v>151.08876000000001</v>
      </c>
      <c r="MH56" s="19">
        <v>151.08876000000001</v>
      </c>
      <c r="MI56" s="19">
        <v>-10.28876</v>
      </c>
      <c r="MJ56" s="19">
        <v>141.69999999999999</v>
      </c>
      <c r="MK56" s="19">
        <v>151.08876000000001</v>
      </c>
      <c r="ML56" s="19">
        <v>151.08876000000001</v>
      </c>
      <c r="MM56" s="19">
        <v>-9.3887599999999996</v>
      </c>
      <c r="MN56" s="19">
        <v>147.6</v>
      </c>
      <c r="MO56" s="19">
        <v>151.54248000000001</v>
      </c>
      <c r="MP56" s="19">
        <v>151.54248000000001</v>
      </c>
      <c r="MQ56" s="19">
        <v>-3.9424800000000002</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208.9</v>
      </c>
      <c r="NM56" s="19">
        <v>206.49084999999999</v>
      </c>
      <c r="NN56" s="19">
        <v>206.49084999999999</v>
      </c>
      <c r="NO56" s="19">
        <v>2.4091499999999999</v>
      </c>
      <c r="NP56" s="19">
        <v>99.9</v>
      </c>
      <c r="NQ56" s="19">
        <v>103.55547</v>
      </c>
      <c r="NR56" s="19">
        <v>103.55547</v>
      </c>
      <c r="NS56" s="19">
        <v>-3.6554700000000002</v>
      </c>
      <c r="NT56" s="19">
        <v>0</v>
      </c>
      <c r="NU56" s="19">
        <v>7.2163700000000004</v>
      </c>
      <c r="NV56" s="19">
        <v>9.09</v>
      </c>
      <c r="NW56" s="19">
        <v>-9.09</v>
      </c>
      <c r="NX56" s="19">
        <v>4.5</v>
      </c>
      <c r="NY56" s="19">
        <v>4.0686799999999996</v>
      </c>
      <c r="NZ56" s="19">
        <v>9.9490999999999996</v>
      </c>
      <c r="OA56" s="19">
        <v>-5.4490999999999996</v>
      </c>
      <c r="OB56" s="19">
        <v>20</v>
      </c>
      <c r="OC56" s="19">
        <v>20</v>
      </c>
      <c r="OD56" s="19">
        <v>17.492709999999999</v>
      </c>
      <c r="OE56" s="19">
        <v>2.5072899999999998</v>
      </c>
      <c r="OF56" s="19">
        <v>0</v>
      </c>
      <c r="OG56" s="19"/>
      <c r="OH56" s="19"/>
      <c r="OI56" s="19">
        <v>0</v>
      </c>
      <c r="OJ56" s="19">
        <v>28.1</v>
      </c>
      <c r="OK56" s="19">
        <v>15.7</v>
      </c>
      <c r="OL56" s="19">
        <v>19.16</v>
      </c>
      <c r="OM56" s="19">
        <v>8.94</v>
      </c>
      <c r="ON56" s="19">
        <v>0</v>
      </c>
      <c r="OO56" s="19"/>
      <c r="OP56" s="19"/>
      <c r="OQ56" s="19">
        <v>0</v>
      </c>
      <c r="OR56" s="19">
        <v>0</v>
      </c>
      <c r="OS56" s="19">
        <v>3.6669999999999998</v>
      </c>
      <c r="OT56" s="19">
        <v>3.6669999999999998</v>
      </c>
      <c r="OU56" s="19">
        <v>-3.6669999999999998</v>
      </c>
      <c r="OV56" s="19">
        <v>0</v>
      </c>
      <c r="OW56" s="19"/>
      <c r="OX56" s="19"/>
      <c r="OY56" s="19">
        <v>0</v>
      </c>
      <c r="OZ56" s="19">
        <v>20.3</v>
      </c>
      <c r="PA56" s="19">
        <v>19.436350000000001</v>
      </c>
      <c r="PB56" s="19">
        <v>19.436350000000001</v>
      </c>
      <c r="PC56" s="19">
        <v>0.86365000000000003</v>
      </c>
      <c r="PD56" s="19">
        <v>10</v>
      </c>
      <c r="PE56" s="19">
        <v>9.9830000000000005</v>
      </c>
      <c r="PF56" s="19">
        <v>9.9830000000000005</v>
      </c>
      <c r="PG56" s="19">
        <v>1.7000000000000001E-2</v>
      </c>
      <c r="PH56" s="19">
        <v>5.6</v>
      </c>
      <c r="PI56" s="19">
        <v>5.67</v>
      </c>
      <c r="PJ56" s="19">
        <v>5.67</v>
      </c>
      <c r="PK56" s="19">
        <v>-7.0000000000000007E-2</v>
      </c>
      <c r="PL56" s="19">
        <v>0</v>
      </c>
      <c r="PM56" s="19"/>
      <c r="PN56" s="19"/>
      <c r="PO56" s="19">
        <v>0</v>
      </c>
      <c r="PP56" s="19">
        <v>1.6</v>
      </c>
      <c r="PQ56" s="19">
        <v>1</v>
      </c>
      <c r="PR56" s="19">
        <v>1</v>
      </c>
      <c r="PS56" s="19">
        <v>0.6</v>
      </c>
      <c r="PT56" s="19">
        <v>3.8</v>
      </c>
      <c r="PU56" s="19">
        <v>3.55</v>
      </c>
      <c r="PV56" s="19">
        <v>3.55</v>
      </c>
      <c r="PW56" s="19">
        <v>0.25</v>
      </c>
      <c r="PX56" s="19">
        <v>5.0999999999999996</v>
      </c>
      <c r="PY56" s="19">
        <v>5</v>
      </c>
      <c r="PZ56" s="19">
        <v>5</v>
      </c>
      <c r="QA56" s="19">
        <v>0.1</v>
      </c>
      <c r="QB56" s="19">
        <v>20.399999999999999</v>
      </c>
      <c r="QC56" s="19">
        <v>20.274049999999999</v>
      </c>
      <c r="QD56" s="19">
        <v>20.274049999999999</v>
      </c>
      <c r="QE56" s="19">
        <v>0.12595000000000001</v>
      </c>
      <c r="QF56" s="19">
        <v>20</v>
      </c>
      <c r="QG56" s="19">
        <v>19.436350000000001</v>
      </c>
      <c r="QH56" s="19">
        <v>19.436350000000001</v>
      </c>
      <c r="QI56" s="19">
        <v>0.56364999999999998</v>
      </c>
      <c r="QJ56" s="19">
        <v>18.600000000000001</v>
      </c>
      <c r="QK56" s="19">
        <v>17.492709999999999</v>
      </c>
      <c r="QL56" s="19">
        <v>17.492709999999999</v>
      </c>
      <c r="QM56" s="19">
        <v>1.1072900000000001</v>
      </c>
      <c r="QN56" s="19">
        <v>3.4</v>
      </c>
      <c r="QO56" s="19">
        <v>3.4</v>
      </c>
      <c r="QP56" s="19">
        <v>3.4</v>
      </c>
      <c r="QQ56" s="19">
        <v>0</v>
      </c>
      <c r="QR56" s="19">
        <v>18.600000000000001</v>
      </c>
      <c r="QS56" s="19">
        <v>17.881440000000001</v>
      </c>
      <c r="QT56" s="19">
        <v>17.881440000000001</v>
      </c>
      <c r="QU56" s="19">
        <v>0.71855999999999998</v>
      </c>
      <c r="QV56" s="19">
        <v>0</v>
      </c>
      <c r="QW56" s="19"/>
      <c r="QX56" s="19"/>
      <c r="QY56" s="19">
        <v>0</v>
      </c>
      <c r="QZ56" s="19">
        <v>0</v>
      </c>
      <c r="RA56" s="19"/>
      <c r="RB56" s="19"/>
      <c r="RC56" s="19">
        <v>0</v>
      </c>
      <c r="RD56" s="19">
        <v>5.3</v>
      </c>
      <c r="RE56" s="19">
        <v>4</v>
      </c>
      <c r="RF56" s="19">
        <v>2.6179999999999999</v>
      </c>
      <c r="RG56" s="19">
        <v>2.6819999999999999</v>
      </c>
      <c r="RH56" s="19">
        <v>15</v>
      </c>
      <c r="RI56" s="19">
        <v>12.6</v>
      </c>
      <c r="RJ56" s="19">
        <v>7.14</v>
      </c>
      <c r="RK56" s="19">
        <v>7.86</v>
      </c>
      <c r="RL56" s="19">
        <v>0</v>
      </c>
      <c r="RM56" s="19"/>
      <c r="RN56" s="19"/>
      <c r="RO56" s="19">
        <v>0</v>
      </c>
      <c r="RP56" s="19">
        <v>3.1</v>
      </c>
      <c r="RQ56" s="19">
        <v>3.399</v>
      </c>
      <c r="RR56" s="19">
        <v>3.399</v>
      </c>
      <c r="RS56" s="19">
        <v>-0.29899999999999999</v>
      </c>
      <c r="RT56" s="19">
        <v>20.2</v>
      </c>
      <c r="RU56" s="19"/>
      <c r="RV56" s="19">
        <v>15.7607</v>
      </c>
      <c r="RW56" s="19">
        <v>4.4393000000000002</v>
      </c>
      <c r="RX56" s="19">
        <v>3.1</v>
      </c>
      <c r="RY56" s="19">
        <v>2</v>
      </c>
      <c r="RZ56" s="19">
        <v>2</v>
      </c>
      <c r="SA56" s="19">
        <v>1.1000000000000001</v>
      </c>
      <c r="SB56" s="19">
        <v>0.3</v>
      </c>
      <c r="SC56" s="19">
        <v>0.4</v>
      </c>
      <c r="SD56" s="19">
        <v>0.4</v>
      </c>
      <c r="SE56" s="19">
        <v>-0.1</v>
      </c>
      <c r="SF56" s="19">
        <v>0</v>
      </c>
      <c r="SG56" s="19"/>
      <c r="SH56" s="19"/>
      <c r="SI56" s="19">
        <v>0</v>
      </c>
      <c r="SJ56" s="19">
        <v>19.8</v>
      </c>
      <c r="SK56" s="19">
        <v>19.1448</v>
      </c>
      <c r="SL56" s="19">
        <v>19.1448</v>
      </c>
      <c r="SM56" s="19">
        <v>0.6552</v>
      </c>
      <c r="SN56" s="19">
        <v>12.9</v>
      </c>
      <c r="SO56" s="19">
        <v>12.244899999999999</v>
      </c>
      <c r="SP56" s="19">
        <v>12.244899999999999</v>
      </c>
      <c r="SQ56" s="19">
        <v>0.65510000000000002</v>
      </c>
      <c r="SR56" s="19">
        <v>20</v>
      </c>
      <c r="SS56" s="19">
        <v>19.436350000000001</v>
      </c>
      <c r="ST56" s="19">
        <v>19.436350000000001</v>
      </c>
      <c r="SU56" s="19">
        <v>0.56364999999999998</v>
      </c>
      <c r="SV56" s="19">
        <v>20.3</v>
      </c>
      <c r="SW56" s="19">
        <v>19.436350000000001</v>
      </c>
      <c r="SX56" s="19">
        <v>19.436350000000001</v>
      </c>
      <c r="SY56" s="19">
        <v>0.86365000000000003</v>
      </c>
      <c r="SZ56" s="19">
        <v>20</v>
      </c>
      <c r="TA56" s="19">
        <v>19.241980000000002</v>
      </c>
      <c r="TB56" s="19">
        <v>19.241980000000002</v>
      </c>
      <c r="TC56" s="19">
        <v>0.75802000000000003</v>
      </c>
      <c r="TD56" s="19">
        <v>0.9</v>
      </c>
      <c r="TE56" s="19">
        <v>1.0820000000000001</v>
      </c>
      <c r="TF56" s="19">
        <v>1.0820000000000001</v>
      </c>
      <c r="TG56" s="19">
        <v>-0.182</v>
      </c>
      <c r="TH56" s="19">
        <v>1.7</v>
      </c>
      <c r="TI56" s="19">
        <v>5.4</v>
      </c>
      <c r="TJ56" s="19">
        <v>7.5759999999999996</v>
      </c>
      <c r="TK56" s="19">
        <v>-5.8760000000000003</v>
      </c>
      <c r="TL56" s="19">
        <v>0</v>
      </c>
      <c r="TM56" s="19"/>
      <c r="TN56" s="19"/>
      <c r="TO56" s="19">
        <v>0</v>
      </c>
      <c r="TP56" s="19">
        <v>7.1</v>
      </c>
      <c r="TQ56" s="19">
        <v>10.3</v>
      </c>
      <c r="TR56" s="19">
        <v>7.8540000000000001</v>
      </c>
      <c r="TS56" s="19">
        <v>-0.754</v>
      </c>
      <c r="TT56" s="19">
        <v>0</v>
      </c>
      <c r="TU56" s="19">
        <v>19.5</v>
      </c>
      <c r="TV56" s="19">
        <v>17.32</v>
      </c>
      <c r="TW56" s="19">
        <v>-17.32</v>
      </c>
      <c r="TX56" s="19">
        <v>0.3</v>
      </c>
      <c r="TY56" s="19">
        <v>0.35399999999999998</v>
      </c>
      <c r="TZ56" s="19">
        <v>0.35399999999999998</v>
      </c>
      <c r="UA56" s="19">
        <v>-5.3999999999999999E-2</v>
      </c>
      <c r="UB56" s="19">
        <v>0</v>
      </c>
      <c r="UC56" s="19">
        <v>0.41399999999999998</v>
      </c>
      <c r="UD56" s="19">
        <v>0.41399999999999998</v>
      </c>
      <c r="UE56" s="19">
        <v>-0.41399999999999998</v>
      </c>
      <c r="UF56" s="19">
        <v>0</v>
      </c>
      <c r="UG56" s="19"/>
      <c r="UH56" s="19"/>
      <c r="UI56" s="19">
        <v>0</v>
      </c>
      <c r="UJ56" s="19">
        <v>21.1</v>
      </c>
      <c r="UK56" s="19">
        <v>16.440000000000001</v>
      </c>
      <c r="UL56" s="19">
        <v>19.436350000000001</v>
      </c>
      <c r="UM56" s="19">
        <v>1.6636500000000001</v>
      </c>
      <c r="UN56" s="19">
        <v>8.1</v>
      </c>
      <c r="UO56" s="19">
        <v>8.1999999999999993</v>
      </c>
      <c r="UP56" s="19">
        <v>8.1999999999999993</v>
      </c>
      <c r="UQ56" s="19">
        <v>-0.1</v>
      </c>
      <c r="UR56" s="19"/>
      <c r="US56" s="19"/>
      <c r="UT56" s="19"/>
      <c r="UU56" s="19">
        <v>0</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20.100000000000001</v>
      </c>
      <c r="VE56" s="19">
        <v>19.436350000000001</v>
      </c>
      <c r="VF56" s="19">
        <v>19.436350000000001</v>
      </c>
      <c r="VG56" s="19">
        <v>0.66364999999999996</v>
      </c>
      <c r="VH56" s="19">
        <v>0</v>
      </c>
      <c r="VI56" s="19">
        <v>3.903</v>
      </c>
      <c r="VJ56" s="19">
        <v>3.903</v>
      </c>
      <c r="VK56" s="19">
        <v>-3.903</v>
      </c>
      <c r="VL56" s="19">
        <v>0</v>
      </c>
      <c r="VM56" s="19"/>
      <c r="VN56" s="19"/>
      <c r="VO56" s="19">
        <v>0</v>
      </c>
      <c r="VP56" s="19">
        <v>0</v>
      </c>
      <c r="VQ56" s="19"/>
      <c r="VR56" s="19"/>
      <c r="VS56" s="19">
        <v>0</v>
      </c>
      <c r="VT56" s="19">
        <v>0</v>
      </c>
      <c r="VU56" s="19"/>
      <c r="VV56" s="19"/>
      <c r="VW56" s="19">
        <v>0</v>
      </c>
      <c r="VX56" s="19">
        <v>0.3</v>
      </c>
      <c r="VY56" s="19"/>
      <c r="VZ56" s="19">
        <v>0.6</v>
      </c>
      <c r="WA56" s="19">
        <v>-0.3</v>
      </c>
      <c r="WB56" s="19">
        <v>6.2</v>
      </c>
      <c r="WC56" s="19">
        <v>19</v>
      </c>
      <c r="WD56" s="19">
        <v>4</v>
      </c>
      <c r="WE56" s="19">
        <v>2.2000000000000002</v>
      </c>
      <c r="WF56" s="19">
        <v>5.6</v>
      </c>
      <c r="WG56" s="19">
        <v>4</v>
      </c>
      <c r="WH56" s="19">
        <v>4</v>
      </c>
      <c r="WI56" s="19">
        <v>1.6</v>
      </c>
      <c r="WJ56" s="19">
        <v>0</v>
      </c>
      <c r="WK56" s="19"/>
      <c r="WL56" s="19"/>
      <c r="WM56" s="19">
        <v>0</v>
      </c>
      <c r="WN56" s="19">
        <v>3.3</v>
      </c>
      <c r="WO56" s="19">
        <v>2.9009999999999998</v>
      </c>
      <c r="WP56" s="19">
        <v>2.9009999999999998</v>
      </c>
      <c r="WQ56" s="19">
        <v>0.39900000000000002</v>
      </c>
      <c r="WR56" s="19">
        <v>2.1</v>
      </c>
      <c r="WS56" s="19">
        <v>1.2</v>
      </c>
      <c r="WT56" s="19">
        <v>1.2</v>
      </c>
      <c r="WU56" s="19">
        <v>0.9</v>
      </c>
      <c r="WV56" s="19">
        <v>1.2</v>
      </c>
      <c r="WW56" s="19">
        <v>1.2</v>
      </c>
      <c r="WX56" s="19">
        <v>1.2</v>
      </c>
      <c r="WY56" s="19">
        <v>0</v>
      </c>
      <c r="WZ56" s="19">
        <v>1.1000000000000001</v>
      </c>
      <c r="XA56" s="19">
        <v>1.4</v>
      </c>
      <c r="XB56" s="19">
        <v>1.4</v>
      </c>
      <c r="XC56" s="19">
        <v>-0.3</v>
      </c>
      <c r="XD56" s="19">
        <v>0</v>
      </c>
      <c r="XE56" s="19"/>
      <c r="XF56" s="19"/>
      <c r="XG56" s="19">
        <v>0</v>
      </c>
      <c r="XH56" s="19">
        <v>8.9</v>
      </c>
      <c r="XI56" s="19">
        <v>9</v>
      </c>
      <c r="XJ56" s="19">
        <v>9</v>
      </c>
      <c r="XK56" s="19">
        <v>-0.1</v>
      </c>
      <c r="XL56" s="19">
        <v>20</v>
      </c>
      <c r="XM56" s="19">
        <v>20</v>
      </c>
      <c r="XN56" s="19">
        <v>19.241980000000002</v>
      </c>
      <c r="XO56" s="19">
        <v>0.75802000000000003</v>
      </c>
      <c r="XP56" s="19">
        <v>9.3000000000000007</v>
      </c>
      <c r="XQ56" s="19">
        <v>9</v>
      </c>
      <c r="XR56" s="19">
        <v>10.6</v>
      </c>
      <c r="XS56" s="19">
        <v>-1.3</v>
      </c>
      <c r="XT56" s="19">
        <v>27.1</v>
      </c>
      <c r="XU56" s="19">
        <v>30.5</v>
      </c>
      <c r="XV56" s="19">
        <v>30.5</v>
      </c>
      <c r="XW56" s="19">
        <v>-3.4</v>
      </c>
      <c r="XX56" s="19">
        <v>34.1</v>
      </c>
      <c r="XY56" s="19">
        <v>30.5</v>
      </c>
      <c r="XZ56" s="19">
        <v>30.5</v>
      </c>
      <c r="YA56" s="19">
        <v>3.6</v>
      </c>
      <c r="YB56" s="19"/>
      <c r="YC56" s="19"/>
      <c r="YD56" s="19"/>
      <c r="YE56" s="19">
        <v>0</v>
      </c>
      <c r="YF56" s="19">
        <v>5</v>
      </c>
      <c r="YG56" s="19">
        <v>5</v>
      </c>
      <c r="YH56" s="19">
        <v>16</v>
      </c>
      <c r="YI56" s="19">
        <v>-11</v>
      </c>
      <c r="YJ56" s="19">
        <v>0</v>
      </c>
      <c r="YK56" s="19"/>
      <c r="YL56" s="19"/>
      <c r="YM56" s="19">
        <v>0</v>
      </c>
      <c r="YN56" s="19">
        <v>0</v>
      </c>
      <c r="YO56" s="19"/>
      <c r="YP56" s="19"/>
      <c r="YQ56" s="19">
        <v>0</v>
      </c>
      <c r="YR56" s="19">
        <v>17.329999999999998</v>
      </c>
      <c r="YS56" s="19">
        <v>22</v>
      </c>
      <c r="YT56" s="19">
        <v>22</v>
      </c>
      <c r="YU56" s="19">
        <v>-4.67</v>
      </c>
    </row>
    <row r="57" spans="1:671" ht="25.15" customHeight="1" x14ac:dyDescent="0.25">
      <c r="A57" s="1"/>
      <c r="B57" s="187" t="s">
        <v>2871</v>
      </c>
      <c r="C57" s="188"/>
      <c r="D57" s="20">
        <v>4860.1499999999996</v>
      </c>
      <c r="E57" s="20">
        <v>4881.6325850000003</v>
      </c>
      <c r="F57" s="20">
        <v>4881.6323750000001</v>
      </c>
      <c r="G57" s="20"/>
      <c r="H57" s="20">
        <v>15251.95</v>
      </c>
      <c r="I57" s="20">
        <v>15022.28926</v>
      </c>
      <c r="J57" s="20">
        <v>15067.054679999999</v>
      </c>
      <c r="K57" s="20"/>
      <c r="L57" s="20">
        <v>5132.8</v>
      </c>
      <c r="M57" s="20">
        <v>4817.0094499999996</v>
      </c>
      <c r="N57" s="20">
        <v>4906.3436499999998</v>
      </c>
      <c r="O57" s="20"/>
      <c r="P57" s="20">
        <v>0</v>
      </c>
      <c r="Q57" s="20">
        <v>0</v>
      </c>
      <c r="R57" s="20">
        <v>0</v>
      </c>
      <c r="S57" s="20"/>
      <c r="T57" s="20">
        <v>0</v>
      </c>
      <c r="U57" s="20">
        <v>0</v>
      </c>
      <c r="V57" s="20">
        <v>0</v>
      </c>
      <c r="W57" s="20"/>
      <c r="X57" s="20">
        <v>2162.8000000000002</v>
      </c>
      <c r="Y57" s="20">
        <v>2204.8278650000002</v>
      </c>
      <c r="Z57" s="20">
        <v>2189.4762249999999</v>
      </c>
      <c r="AA57" s="20"/>
      <c r="AB57" s="20">
        <v>5677.8</v>
      </c>
      <c r="AC57" s="20">
        <v>5807.9999299999999</v>
      </c>
      <c r="AD57" s="20">
        <v>5807.9997050000002</v>
      </c>
      <c r="AE57" s="20"/>
      <c r="AF57" s="20">
        <v>0</v>
      </c>
      <c r="AG57" s="20">
        <v>0</v>
      </c>
      <c r="AH57" s="20">
        <v>0</v>
      </c>
      <c r="AI57" s="20"/>
      <c r="AJ57" s="20">
        <v>845.95</v>
      </c>
      <c r="AK57" s="20">
        <v>679.71167000000003</v>
      </c>
      <c r="AL57" s="20">
        <v>0</v>
      </c>
      <c r="AM57" s="20"/>
      <c r="AN57" s="20">
        <v>3619.35</v>
      </c>
      <c r="AO57" s="20">
        <v>3893.1379449999999</v>
      </c>
      <c r="AP57" s="20">
        <v>4230.9387550000001</v>
      </c>
      <c r="AQ57" s="20"/>
      <c r="AR57" s="20">
        <v>3375</v>
      </c>
      <c r="AS57" s="20">
        <v>3236.0529449999999</v>
      </c>
      <c r="AT57" s="20">
        <v>3218.8537550000001</v>
      </c>
      <c r="AU57" s="20"/>
      <c r="AV57" s="20">
        <v>3536.95</v>
      </c>
      <c r="AW57" s="20">
        <v>3685.1579449999999</v>
      </c>
      <c r="AX57" s="20">
        <v>4022.9587550000001</v>
      </c>
      <c r="AY57" s="20"/>
      <c r="AZ57" s="20">
        <v>5464.95</v>
      </c>
      <c r="BA57" s="20">
        <v>5054.808575</v>
      </c>
      <c r="BB57" s="20">
        <v>5563.0313749999996</v>
      </c>
      <c r="BC57" s="20"/>
      <c r="BD57" s="20">
        <v>4195.6499999999996</v>
      </c>
      <c r="BE57" s="20">
        <v>4413.5860949999997</v>
      </c>
      <c r="BF57" s="20">
        <v>4174.7308249999996</v>
      </c>
      <c r="BG57" s="20"/>
      <c r="BH57" s="20">
        <v>2301.9</v>
      </c>
      <c r="BI57" s="20">
        <v>2213.4200049999999</v>
      </c>
      <c r="BJ57" s="20">
        <v>2093.6337149999999</v>
      </c>
      <c r="BK57" s="20"/>
      <c r="BL57" s="20">
        <v>13385.9</v>
      </c>
      <c r="BM57" s="20">
        <v>13533.356395000001</v>
      </c>
      <c r="BN57" s="20">
        <v>13524.559485</v>
      </c>
      <c r="BO57" s="20"/>
      <c r="BP57" s="20">
        <v>245.55</v>
      </c>
      <c r="BQ57" s="20">
        <v>252.50190000000001</v>
      </c>
      <c r="BR57" s="20">
        <v>82.945234999999997</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3964.95</v>
      </c>
      <c r="CK57" s="20">
        <v>3937.6093649999998</v>
      </c>
      <c r="CL57" s="20">
        <v>3937.60914</v>
      </c>
      <c r="CM57" s="20"/>
      <c r="CN57" s="20">
        <v>193.75</v>
      </c>
      <c r="CO57" s="20">
        <v>123.2064</v>
      </c>
      <c r="CP57" s="20">
        <v>123.20632999999999</v>
      </c>
      <c r="CQ57" s="20"/>
      <c r="CR57" s="20">
        <v>131.75</v>
      </c>
      <c r="CS57" s="20">
        <v>67.629599999999996</v>
      </c>
      <c r="CT57" s="20">
        <v>67.629530000000003</v>
      </c>
      <c r="CU57" s="20"/>
      <c r="CV57" s="20">
        <v>270.85000000000002</v>
      </c>
      <c r="CW57" s="20">
        <v>243.09061500000001</v>
      </c>
      <c r="CX57" s="20">
        <v>289.13346000000001</v>
      </c>
      <c r="CY57" s="20"/>
      <c r="CZ57" s="20">
        <v>90.55</v>
      </c>
      <c r="DA57" s="20">
        <v>113.49854999999999</v>
      </c>
      <c r="DB57" s="20">
        <v>116.513065</v>
      </c>
      <c r="DC57" s="20"/>
      <c r="DD57" s="20">
        <v>0</v>
      </c>
      <c r="DE57" s="20">
        <v>0</v>
      </c>
      <c r="DF57" s="20">
        <v>0</v>
      </c>
      <c r="DG57" s="20"/>
      <c r="DH57" s="20">
        <v>3417.7</v>
      </c>
      <c r="DI57" s="20">
        <v>3414.6839500000001</v>
      </c>
      <c r="DJ57" s="20">
        <v>3408.348825</v>
      </c>
      <c r="DK57" s="20"/>
      <c r="DL57" s="20">
        <v>0</v>
      </c>
      <c r="DM57" s="20">
        <v>0</v>
      </c>
      <c r="DN57" s="20">
        <v>0</v>
      </c>
      <c r="DO57" s="20"/>
      <c r="DP57" s="20">
        <v>11.15</v>
      </c>
      <c r="DQ57" s="20">
        <v>0</v>
      </c>
      <c r="DR57" s="20">
        <v>0</v>
      </c>
      <c r="DS57" s="20"/>
      <c r="DT57" s="20">
        <v>0</v>
      </c>
      <c r="DU57" s="20">
        <v>0</v>
      </c>
      <c r="DV57" s="20">
        <v>0</v>
      </c>
      <c r="DW57" s="20"/>
      <c r="DX57" s="20">
        <v>0</v>
      </c>
      <c r="DY57" s="20">
        <v>0</v>
      </c>
      <c r="DZ57" s="20">
        <v>0</v>
      </c>
      <c r="EA57" s="20"/>
      <c r="EB57" s="20">
        <v>2545.0500000000002</v>
      </c>
      <c r="EC57" s="20">
        <v>2450.1338350000001</v>
      </c>
      <c r="ED57" s="20">
        <v>2446.395685</v>
      </c>
      <c r="EE57" s="20"/>
      <c r="EF57" s="20">
        <v>4860.55</v>
      </c>
      <c r="EG57" s="20">
        <v>4981.2951300000004</v>
      </c>
      <c r="EH57" s="20">
        <v>4712.1349499999997</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10349.549999999999</v>
      </c>
      <c r="FA57" s="20">
        <v>9754.8689950000007</v>
      </c>
      <c r="FB57" s="20">
        <v>9853.334245</v>
      </c>
      <c r="FC57" s="20"/>
      <c r="FD57" s="20">
        <v>1952.6</v>
      </c>
      <c r="FE57" s="20">
        <v>1896.0463400000001</v>
      </c>
      <c r="FF57" s="20">
        <v>1954.3026150000001</v>
      </c>
      <c r="FG57" s="20"/>
      <c r="FH57" s="20">
        <v>3502.8</v>
      </c>
      <c r="FI57" s="20">
        <v>3574.7178199999998</v>
      </c>
      <c r="FJ57" s="20">
        <v>3550.7299250000001</v>
      </c>
      <c r="FK57" s="20"/>
      <c r="FL57" s="20">
        <v>1008.65</v>
      </c>
      <c r="FM57" s="20">
        <v>1005.57426</v>
      </c>
      <c r="FN57" s="20">
        <v>984.62460999999996</v>
      </c>
      <c r="FO57" s="20"/>
      <c r="FP57" s="20">
        <v>441.85</v>
      </c>
      <c r="FQ57" s="20">
        <v>418.37542500000001</v>
      </c>
      <c r="FR57" s="20">
        <v>358.61532</v>
      </c>
      <c r="FS57" s="20"/>
      <c r="FT57" s="20">
        <v>443.15</v>
      </c>
      <c r="FU57" s="20">
        <v>436.15152</v>
      </c>
      <c r="FV57" s="20">
        <v>436.15152</v>
      </c>
      <c r="FW57" s="20"/>
      <c r="FX57" s="20">
        <v>2171.6</v>
      </c>
      <c r="FY57" s="20">
        <v>2106.5656049999998</v>
      </c>
      <c r="FZ57" s="20">
        <v>2106.5654</v>
      </c>
      <c r="GA57" s="20"/>
      <c r="GB57" s="20">
        <v>1322.6</v>
      </c>
      <c r="GC57" s="20">
        <v>0</v>
      </c>
      <c r="GD57" s="20">
        <v>1853.526875</v>
      </c>
      <c r="GE57" s="20"/>
      <c r="GF57" s="20">
        <v>1262</v>
      </c>
      <c r="GG57" s="20">
        <v>0</v>
      </c>
      <c r="GH57" s="20">
        <v>1853.526875</v>
      </c>
      <c r="GI57" s="20"/>
      <c r="GJ57" s="20">
        <v>1449.3</v>
      </c>
      <c r="GK57" s="20">
        <v>0</v>
      </c>
      <c r="GL57" s="20">
        <v>1859.09303</v>
      </c>
      <c r="GM57" s="20"/>
      <c r="GN57" s="20">
        <v>2445.9</v>
      </c>
      <c r="GO57" s="20">
        <v>2530.2945199999999</v>
      </c>
      <c r="GP57" s="20">
        <v>2634.4773249999998</v>
      </c>
      <c r="GQ57" s="20"/>
      <c r="GR57" s="20">
        <v>1022.1</v>
      </c>
      <c r="GS57" s="20">
        <v>1047.497975</v>
      </c>
      <c r="GT57" s="20">
        <v>723.23994500000003</v>
      </c>
      <c r="GU57" s="20"/>
      <c r="GV57" s="20">
        <v>374.75</v>
      </c>
      <c r="GW57" s="20">
        <v>564.03590999999994</v>
      </c>
      <c r="GX57" s="20">
        <v>1030.5625199999999</v>
      </c>
      <c r="GY57" s="20"/>
      <c r="GZ57" s="20">
        <v>96</v>
      </c>
      <c r="HA57" s="20">
        <v>0</v>
      </c>
      <c r="HB57" s="20">
        <v>0</v>
      </c>
      <c r="HC57" s="20"/>
      <c r="HD57" s="20">
        <v>524.15</v>
      </c>
      <c r="HE57" s="20">
        <v>408.13704000000001</v>
      </c>
      <c r="HF57" s="20">
        <v>399.63412499999998</v>
      </c>
      <c r="HG57" s="20"/>
      <c r="HH57" s="20">
        <v>3998.3</v>
      </c>
      <c r="HI57" s="20">
        <v>4126.8594599999997</v>
      </c>
      <c r="HJ57" s="20">
        <v>4115.3303050000004</v>
      </c>
      <c r="HK57" s="20"/>
      <c r="HL57" s="20">
        <v>0</v>
      </c>
      <c r="HM57" s="20">
        <v>0</v>
      </c>
      <c r="HN57" s="20">
        <v>0</v>
      </c>
      <c r="HO57" s="20"/>
      <c r="HP57" s="20">
        <v>0</v>
      </c>
      <c r="HQ57" s="20">
        <v>0</v>
      </c>
      <c r="HR57" s="20">
        <v>0</v>
      </c>
      <c r="HS57" s="20"/>
      <c r="HT57" s="20">
        <v>1357.1</v>
      </c>
      <c r="HU57" s="20">
        <v>1205.989505</v>
      </c>
      <c r="HV57" s="20">
        <v>1145.7889500000001</v>
      </c>
      <c r="HW57" s="20"/>
      <c r="HX57" s="20">
        <v>456.25</v>
      </c>
      <c r="HY57" s="20">
        <v>483.4</v>
      </c>
      <c r="HZ57" s="20">
        <v>483.4</v>
      </c>
      <c r="IA57" s="20"/>
      <c r="IB57" s="20">
        <v>0</v>
      </c>
      <c r="IC57" s="20">
        <v>0</v>
      </c>
      <c r="ID57" s="20">
        <v>0</v>
      </c>
      <c r="IE57" s="20"/>
      <c r="IF57" s="20">
        <v>146.85</v>
      </c>
      <c r="IG57" s="20">
        <v>0</v>
      </c>
      <c r="IH57" s="20">
        <v>0</v>
      </c>
      <c r="II57" s="20"/>
      <c r="IJ57" s="20">
        <v>0</v>
      </c>
      <c r="IK57" s="20">
        <v>0</v>
      </c>
      <c r="IL57" s="20">
        <v>0</v>
      </c>
      <c r="IM57" s="20"/>
      <c r="IN57" s="20">
        <v>0</v>
      </c>
      <c r="IO57" s="20">
        <v>0</v>
      </c>
      <c r="IP57" s="20">
        <v>0</v>
      </c>
      <c r="IQ57" s="20"/>
      <c r="IR57" s="20">
        <v>0</v>
      </c>
      <c r="IS57" s="20">
        <v>0</v>
      </c>
      <c r="IT57" s="20">
        <v>0</v>
      </c>
      <c r="IU57" s="20"/>
      <c r="IV57" s="20">
        <v>3075.25</v>
      </c>
      <c r="IW57" s="20">
        <v>3053.3228800000002</v>
      </c>
      <c r="IX57" s="20">
        <v>3188.1197900000002</v>
      </c>
      <c r="IY57" s="20"/>
      <c r="IZ57" s="20">
        <v>0</v>
      </c>
      <c r="JA57" s="20">
        <v>0</v>
      </c>
      <c r="JB57" s="20">
        <v>0</v>
      </c>
      <c r="JC57" s="20"/>
      <c r="JD57" s="20">
        <v>2238.5</v>
      </c>
      <c r="JE57" s="20">
        <v>1655.4576950000001</v>
      </c>
      <c r="JF57" s="20">
        <v>1913.5166300000001</v>
      </c>
      <c r="JG57" s="20"/>
      <c r="JH57" s="20">
        <v>2707.15</v>
      </c>
      <c r="JI57" s="20">
        <v>2536.063095</v>
      </c>
      <c r="JJ57" s="20">
        <v>2549.0413899999999</v>
      </c>
      <c r="JK57" s="20"/>
      <c r="JL57" s="20">
        <v>0</v>
      </c>
      <c r="JM57" s="20">
        <v>0</v>
      </c>
      <c r="JN57" s="20">
        <v>0</v>
      </c>
      <c r="JO57" s="20"/>
      <c r="JP57" s="20">
        <v>1401.6</v>
      </c>
      <c r="JQ57" s="20">
        <v>1507.5009600000001</v>
      </c>
      <c r="JR57" s="20">
        <v>1105.2867200000001</v>
      </c>
      <c r="JS57" s="20"/>
      <c r="JT57" s="20">
        <v>772.15</v>
      </c>
      <c r="JU57" s="20">
        <v>756.01404000000002</v>
      </c>
      <c r="JV57" s="20">
        <v>485.09577999999999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55.2</v>
      </c>
      <c r="KW57" s="20">
        <v>48.979300000000002</v>
      </c>
      <c r="KX57" s="20">
        <v>48.978834999999997</v>
      </c>
      <c r="KY57" s="20"/>
      <c r="KZ57" s="20">
        <v>5189.6499999999996</v>
      </c>
      <c r="LA57" s="20">
        <v>5330.8936299999996</v>
      </c>
      <c r="LB57" s="20">
        <v>3753.44868</v>
      </c>
      <c r="LC57" s="20"/>
      <c r="LD57" s="20">
        <v>2783.2</v>
      </c>
      <c r="LE57" s="20">
        <v>2636.5811950000002</v>
      </c>
      <c r="LF57" s="20">
        <v>1860.7971250000001</v>
      </c>
      <c r="LG57" s="20"/>
      <c r="LH57" s="20">
        <v>1534.5</v>
      </c>
      <c r="LI57" s="20">
        <v>1594.2565199999999</v>
      </c>
      <c r="LJ57" s="20">
        <v>1460.1863800000001</v>
      </c>
      <c r="LK57" s="20"/>
      <c r="LL57" s="20">
        <v>1606.35</v>
      </c>
      <c r="LM57" s="20">
        <v>1653.2282150000001</v>
      </c>
      <c r="LN57" s="20">
        <v>1462.654865</v>
      </c>
      <c r="LO57" s="20"/>
      <c r="LP57" s="20">
        <v>297.55</v>
      </c>
      <c r="LQ57" s="20">
        <v>0</v>
      </c>
      <c r="LR57" s="20">
        <v>638.93586500000004</v>
      </c>
      <c r="LS57" s="20"/>
      <c r="LT57" s="20">
        <v>0</v>
      </c>
      <c r="LU57" s="20">
        <v>0</v>
      </c>
      <c r="LV57" s="20">
        <v>388.83924000000002</v>
      </c>
      <c r="LW57" s="20"/>
      <c r="LX57" s="20">
        <v>0</v>
      </c>
      <c r="LY57" s="20">
        <v>0</v>
      </c>
      <c r="LZ57" s="20">
        <v>0</v>
      </c>
      <c r="MA57" s="20"/>
      <c r="MB57" s="20">
        <v>0</v>
      </c>
      <c r="MC57" s="20">
        <v>0</v>
      </c>
      <c r="MD57" s="20">
        <v>291.96021500000001</v>
      </c>
      <c r="ME57" s="20"/>
      <c r="MF57" s="20">
        <v>3011.2</v>
      </c>
      <c r="MG57" s="20">
        <v>3350.35916</v>
      </c>
      <c r="MH57" s="20">
        <v>3299.70678</v>
      </c>
      <c r="MI57" s="20"/>
      <c r="MJ57" s="20">
        <v>3017.5</v>
      </c>
      <c r="MK57" s="20">
        <v>3350.35916</v>
      </c>
      <c r="ML57" s="20">
        <v>3299.70678</v>
      </c>
      <c r="MM57" s="20"/>
      <c r="MN57" s="20">
        <v>3497</v>
      </c>
      <c r="MO57" s="20">
        <v>3360.4202850000001</v>
      </c>
      <c r="MP57" s="20">
        <v>3309.6157899999998</v>
      </c>
      <c r="MQ57" s="20"/>
      <c r="MR57" s="20">
        <v>1898.85</v>
      </c>
      <c r="MS57" s="20">
        <v>1568.0777350000001</v>
      </c>
      <c r="MT57" s="20">
        <v>1477.3021249999999</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3945.6</v>
      </c>
      <c r="NM57" s="20">
        <v>3870.5311750000001</v>
      </c>
      <c r="NN57" s="20">
        <v>4472.2697749999998</v>
      </c>
      <c r="NO57" s="20"/>
      <c r="NP57" s="20">
        <v>1862.15</v>
      </c>
      <c r="NQ57" s="20">
        <v>1810.6867850000001</v>
      </c>
      <c r="NR57" s="20">
        <v>2242.8499350000002</v>
      </c>
      <c r="NS57" s="20"/>
      <c r="NT57" s="20">
        <v>25.5</v>
      </c>
      <c r="NU57" s="20">
        <v>137.11080999999999</v>
      </c>
      <c r="NV57" s="20">
        <v>218.15960999999999</v>
      </c>
      <c r="NW57" s="20"/>
      <c r="NX57" s="20">
        <v>105.5</v>
      </c>
      <c r="NY57" s="20">
        <v>97.648099999999999</v>
      </c>
      <c r="NZ57" s="20">
        <v>238.77800999999999</v>
      </c>
      <c r="OA57" s="20"/>
      <c r="OB57" s="20">
        <v>323.8</v>
      </c>
      <c r="OC57" s="20">
        <v>366.180745</v>
      </c>
      <c r="OD57" s="20">
        <v>419.82504</v>
      </c>
      <c r="OE57" s="20"/>
      <c r="OF57" s="20">
        <v>3.15</v>
      </c>
      <c r="OG57" s="20">
        <v>5.5744999999999996</v>
      </c>
      <c r="OH57" s="20">
        <v>5.5744999999999996</v>
      </c>
      <c r="OI57" s="20"/>
      <c r="OJ57" s="20">
        <v>357.2</v>
      </c>
      <c r="OK57" s="20">
        <v>292.74</v>
      </c>
      <c r="OL57" s="20">
        <v>554.18499999999995</v>
      </c>
      <c r="OM57" s="20"/>
      <c r="ON57" s="20">
        <v>485.55</v>
      </c>
      <c r="OO57" s="20">
        <v>386.779</v>
      </c>
      <c r="OP57" s="20">
        <v>610.00099999999998</v>
      </c>
      <c r="OQ57" s="20"/>
      <c r="OR57" s="20">
        <v>1.45</v>
      </c>
      <c r="OS57" s="20">
        <v>87.481999999999999</v>
      </c>
      <c r="OT57" s="20">
        <v>87.481999999999999</v>
      </c>
      <c r="OU57" s="20"/>
      <c r="OV57" s="20">
        <v>1.35</v>
      </c>
      <c r="OW57" s="20">
        <v>2.1</v>
      </c>
      <c r="OX57" s="20">
        <v>2.1</v>
      </c>
      <c r="OY57" s="20"/>
      <c r="OZ57" s="20">
        <v>395.1</v>
      </c>
      <c r="PA57" s="20">
        <v>466.47239999999999</v>
      </c>
      <c r="PB57" s="20">
        <v>456.75416000000001</v>
      </c>
      <c r="PC57" s="20"/>
      <c r="PD57" s="20">
        <v>238.35</v>
      </c>
      <c r="PE57" s="20">
        <v>239.59200000000001</v>
      </c>
      <c r="PF57" s="20">
        <v>239.59200000000001</v>
      </c>
      <c r="PG57" s="20"/>
      <c r="PH57" s="20">
        <v>132.1</v>
      </c>
      <c r="PI57" s="20">
        <v>136.08000000000001</v>
      </c>
      <c r="PJ57" s="20">
        <v>136.08000000000001</v>
      </c>
      <c r="PK57" s="20"/>
      <c r="PL57" s="20">
        <v>985.75</v>
      </c>
      <c r="PM57" s="20">
        <v>961.55</v>
      </c>
      <c r="PN57" s="20">
        <v>1295.2935</v>
      </c>
      <c r="PO57" s="20"/>
      <c r="PP57" s="20">
        <v>33.85</v>
      </c>
      <c r="PQ57" s="20">
        <v>24</v>
      </c>
      <c r="PR57" s="20">
        <v>24</v>
      </c>
      <c r="PS57" s="20"/>
      <c r="PT57" s="20">
        <v>88.7</v>
      </c>
      <c r="PU57" s="20">
        <v>85.5</v>
      </c>
      <c r="PV57" s="20">
        <v>85.5</v>
      </c>
      <c r="PW57" s="20"/>
      <c r="PX57" s="20">
        <v>100.8</v>
      </c>
      <c r="PY57" s="20">
        <v>120</v>
      </c>
      <c r="PZ57" s="20">
        <v>120</v>
      </c>
      <c r="QA57" s="20"/>
      <c r="QB57" s="20">
        <v>388.1</v>
      </c>
      <c r="QC57" s="20">
        <v>486.5772</v>
      </c>
      <c r="QD57" s="20">
        <v>476.44017500000001</v>
      </c>
      <c r="QE57" s="20"/>
      <c r="QF57" s="20">
        <v>443.5</v>
      </c>
      <c r="QG57" s="20">
        <v>466.47239999999999</v>
      </c>
      <c r="QH57" s="20">
        <v>466.47233</v>
      </c>
      <c r="QI57" s="20"/>
      <c r="QJ57" s="20">
        <v>442.95</v>
      </c>
      <c r="QK57" s="20">
        <v>419.82504</v>
      </c>
      <c r="QL57" s="20">
        <v>419.82504</v>
      </c>
      <c r="QM57" s="20"/>
      <c r="QN57" s="20">
        <v>79.400000000000006</v>
      </c>
      <c r="QO57" s="20">
        <v>81.599999999999994</v>
      </c>
      <c r="QP57" s="20">
        <v>81.599999999999994</v>
      </c>
      <c r="QQ57" s="20"/>
      <c r="QR57" s="20">
        <v>444.9</v>
      </c>
      <c r="QS57" s="20">
        <v>429.15456</v>
      </c>
      <c r="QT57" s="20">
        <v>429.15456</v>
      </c>
      <c r="QU57" s="20"/>
      <c r="QV57" s="20">
        <v>89.55</v>
      </c>
      <c r="QW57" s="20">
        <v>102.474</v>
      </c>
      <c r="QX57" s="20">
        <v>84.11</v>
      </c>
      <c r="QY57" s="20"/>
      <c r="QZ57" s="20">
        <v>114.4</v>
      </c>
      <c r="RA57" s="20">
        <v>122.0915</v>
      </c>
      <c r="RB57" s="20">
        <v>118.1485</v>
      </c>
      <c r="RC57" s="20"/>
      <c r="RD57" s="20">
        <v>65.349999999999994</v>
      </c>
      <c r="RE57" s="20">
        <v>71.001999999999995</v>
      </c>
      <c r="RF57" s="20">
        <v>67.123500000000007</v>
      </c>
      <c r="RG57" s="20"/>
      <c r="RH57" s="20">
        <v>229.25</v>
      </c>
      <c r="RI57" s="20">
        <v>323.75</v>
      </c>
      <c r="RJ57" s="20">
        <v>227.99</v>
      </c>
      <c r="RK57" s="20"/>
      <c r="RL57" s="20">
        <v>121.95</v>
      </c>
      <c r="RM57" s="20">
        <v>98.257999999999996</v>
      </c>
      <c r="RN57" s="20">
        <v>125.18600000000001</v>
      </c>
      <c r="RO57" s="20"/>
      <c r="RP57" s="20">
        <v>74.5</v>
      </c>
      <c r="RQ57" s="20">
        <v>81.575999999999993</v>
      </c>
      <c r="RR57" s="20">
        <v>81.575999999999993</v>
      </c>
      <c r="RS57" s="20"/>
      <c r="RT57" s="20">
        <v>451.75</v>
      </c>
      <c r="RU57" s="20">
        <v>276.44959499999999</v>
      </c>
      <c r="RV57" s="20">
        <v>318.91421000000003</v>
      </c>
      <c r="RW57" s="20"/>
      <c r="RX57" s="20">
        <v>74.400000000000006</v>
      </c>
      <c r="RY57" s="20">
        <v>48</v>
      </c>
      <c r="RZ57" s="20">
        <v>48</v>
      </c>
      <c r="SA57" s="20"/>
      <c r="SB57" s="20">
        <v>9.4</v>
      </c>
      <c r="SC57" s="20">
        <v>9.6</v>
      </c>
      <c r="SD57" s="20">
        <v>9.6</v>
      </c>
      <c r="SE57" s="20"/>
      <c r="SF57" s="20">
        <v>2.65</v>
      </c>
      <c r="SG57" s="20">
        <v>2.2625000000000002</v>
      </c>
      <c r="SH57" s="20">
        <v>2.2625000000000002</v>
      </c>
      <c r="SI57" s="20"/>
      <c r="SJ57" s="20">
        <v>473.7</v>
      </c>
      <c r="SK57" s="20">
        <v>459.47519999999997</v>
      </c>
      <c r="SL57" s="20">
        <v>459.47519999999997</v>
      </c>
      <c r="SM57" s="20"/>
      <c r="SN57" s="20">
        <v>306.8</v>
      </c>
      <c r="SO57" s="20">
        <v>293.87759999999997</v>
      </c>
      <c r="SP57" s="20">
        <v>293.87759999999997</v>
      </c>
      <c r="SQ57" s="20"/>
      <c r="SR57" s="20">
        <v>479</v>
      </c>
      <c r="SS57" s="20">
        <v>466.47239999999999</v>
      </c>
      <c r="ST57" s="20">
        <v>466.47233</v>
      </c>
      <c r="SU57" s="20"/>
      <c r="SV57" s="20">
        <v>485.95</v>
      </c>
      <c r="SW57" s="20">
        <v>466.47239999999999</v>
      </c>
      <c r="SX57" s="20">
        <v>466.47233</v>
      </c>
      <c r="SY57" s="20"/>
      <c r="SZ57" s="20">
        <v>479.75</v>
      </c>
      <c r="TA57" s="20">
        <v>461.80752000000001</v>
      </c>
      <c r="TB57" s="20">
        <v>461.80752000000001</v>
      </c>
      <c r="TC57" s="20"/>
      <c r="TD57" s="20">
        <v>102.7</v>
      </c>
      <c r="TE57" s="20">
        <v>86.609499999999997</v>
      </c>
      <c r="TF57" s="20">
        <v>86.609499999999997</v>
      </c>
      <c r="TG57" s="20"/>
      <c r="TH57" s="20">
        <v>29.8</v>
      </c>
      <c r="TI57" s="20">
        <v>236.95</v>
      </c>
      <c r="TJ57" s="20">
        <v>241.08449999999999</v>
      </c>
      <c r="TK57" s="20"/>
      <c r="TL57" s="20">
        <v>118.5</v>
      </c>
      <c r="TM57" s="20">
        <v>149.905</v>
      </c>
      <c r="TN57" s="20">
        <v>204.7055</v>
      </c>
      <c r="TO57" s="20"/>
      <c r="TP57" s="20">
        <v>182.8</v>
      </c>
      <c r="TQ57" s="20">
        <v>164.57499999999999</v>
      </c>
      <c r="TR57" s="20">
        <v>180.113</v>
      </c>
      <c r="TS57" s="20"/>
      <c r="TT57" s="20">
        <v>317.68</v>
      </c>
      <c r="TU57" s="20">
        <v>291.14400000000001</v>
      </c>
      <c r="TV57" s="20">
        <v>333.9615</v>
      </c>
      <c r="TW57" s="20"/>
      <c r="TX57" s="20">
        <v>20.85</v>
      </c>
      <c r="TY57" s="20">
        <v>8.1530000000000005</v>
      </c>
      <c r="TZ57" s="20">
        <v>8.1530000000000005</v>
      </c>
      <c r="UA57" s="20"/>
      <c r="UB57" s="20">
        <v>12.35</v>
      </c>
      <c r="UC57" s="20">
        <v>13.27</v>
      </c>
      <c r="UD57" s="20">
        <v>13.27</v>
      </c>
      <c r="UE57" s="20"/>
      <c r="UF57" s="20">
        <v>173.9</v>
      </c>
      <c r="UG57" s="20">
        <v>236.73</v>
      </c>
      <c r="UH57" s="20">
        <v>236.73</v>
      </c>
      <c r="UI57" s="20"/>
      <c r="UJ57" s="20">
        <v>504.5</v>
      </c>
      <c r="UK57" s="20">
        <v>461.70357000000001</v>
      </c>
      <c r="UL57" s="20">
        <v>466.47233</v>
      </c>
      <c r="UM57" s="20"/>
      <c r="UN57" s="20">
        <v>168.9</v>
      </c>
      <c r="UO57" s="20">
        <v>196.53573499999999</v>
      </c>
      <c r="UP57" s="20">
        <v>196.8</v>
      </c>
      <c r="UQ57" s="20"/>
      <c r="UR57" s="20">
        <v>0</v>
      </c>
      <c r="US57" s="20">
        <v>0</v>
      </c>
      <c r="UT57" s="20">
        <v>0</v>
      </c>
      <c r="UU57" s="20"/>
      <c r="UV57" s="20">
        <v>489.6</v>
      </c>
      <c r="UW57" s="20">
        <v>466.47239999999999</v>
      </c>
      <c r="UX57" s="20">
        <v>466.47233</v>
      </c>
      <c r="UY57" s="20"/>
      <c r="UZ57" s="20">
        <v>489.6</v>
      </c>
      <c r="VA57" s="20">
        <v>466.47239999999999</v>
      </c>
      <c r="VB57" s="20">
        <v>466.47233</v>
      </c>
      <c r="VC57" s="20"/>
      <c r="VD57" s="20">
        <v>482.4</v>
      </c>
      <c r="VE57" s="20">
        <v>466.47239999999999</v>
      </c>
      <c r="VF57" s="20">
        <v>466.47233</v>
      </c>
      <c r="VG57" s="20"/>
      <c r="VH57" s="20">
        <v>3.45</v>
      </c>
      <c r="VI57" s="20">
        <v>95.4345</v>
      </c>
      <c r="VJ57" s="20">
        <v>95.4345</v>
      </c>
      <c r="VK57" s="20"/>
      <c r="VL57" s="20">
        <v>1360.05</v>
      </c>
      <c r="VM57" s="20">
        <v>1342.3285000000001</v>
      </c>
      <c r="VN57" s="20">
        <v>1658.6295</v>
      </c>
      <c r="VO57" s="20"/>
      <c r="VP57" s="20">
        <v>128.44999999999999</v>
      </c>
      <c r="VQ57" s="20">
        <v>109.111</v>
      </c>
      <c r="VR57" s="20">
        <v>109.111</v>
      </c>
      <c r="VS57" s="20"/>
      <c r="VT57" s="20">
        <v>563.6</v>
      </c>
      <c r="VU57" s="20">
        <v>674.51850000000002</v>
      </c>
      <c r="VV57" s="20">
        <v>757.01099999999997</v>
      </c>
      <c r="VW57" s="20"/>
      <c r="VX57" s="20">
        <v>2.7</v>
      </c>
      <c r="VY57" s="20">
        <v>0</v>
      </c>
      <c r="VZ57" s="20">
        <v>14.4</v>
      </c>
      <c r="WA57" s="20"/>
      <c r="WB57" s="20">
        <v>387.25</v>
      </c>
      <c r="WC57" s="20">
        <v>489.5</v>
      </c>
      <c r="WD57" s="20">
        <v>352</v>
      </c>
      <c r="WE57" s="20"/>
      <c r="WF57" s="20">
        <v>434.4</v>
      </c>
      <c r="WG57" s="20">
        <v>384</v>
      </c>
      <c r="WH57" s="20">
        <v>352</v>
      </c>
      <c r="WI57" s="20"/>
      <c r="WJ57" s="20">
        <v>447.9</v>
      </c>
      <c r="WK57" s="20">
        <v>528.90700000000004</v>
      </c>
      <c r="WL57" s="20">
        <v>619.92600000000004</v>
      </c>
      <c r="WM57" s="20"/>
      <c r="WN57" s="20">
        <v>62.8</v>
      </c>
      <c r="WO57" s="20">
        <v>77.418000000000006</v>
      </c>
      <c r="WP57" s="20">
        <v>77.418000000000006</v>
      </c>
      <c r="WQ57" s="20"/>
      <c r="WR57" s="20">
        <v>34.65</v>
      </c>
      <c r="WS57" s="20">
        <v>28.8</v>
      </c>
      <c r="WT57" s="20">
        <v>28.8</v>
      </c>
      <c r="WU57" s="20"/>
      <c r="WV57" s="20">
        <v>28.35</v>
      </c>
      <c r="WW57" s="20">
        <v>28.8</v>
      </c>
      <c r="WX57" s="20">
        <v>28.8</v>
      </c>
      <c r="WY57" s="20"/>
      <c r="WZ57" s="20">
        <v>26.25</v>
      </c>
      <c r="XA57" s="20">
        <v>33.6</v>
      </c>
      <c r="XB57" s="20">
        <v>33.6</v>
      </c>
      <c r="XC57" s="20"/>
      <c r="XD57" s="20">
        <v>83.6</v>
      </c>
      <c r="XE57" s="20">
        <v>87.745999999999995</v>
      </c>
      <c r="XF57" s="20">
        <v>87.745999999999995</v>
      </c>
      <c r="XG57" s="20"/>
      <c r="XH57" s="20">
        <v>210.8</v>
      </c>
      <c r="XI57" s="20">
        <v>216</v>
      </c>
      <c r="XJ57" s="20">
        <v>216</v>
      </c>
      <c r="XK57" s="20"/>
      <c r="XL57" s="20">
        <v>480.3</v>
      </c>
      <c r="XM57" s="20">
        <v>474.31484999999998</v>
      </c>
      <c r="XN57" s="20">
        <v>461.80752000000001</v>
      </c>
      <c r="XO57" s="20"/>
      <c r="XP57" s="20">
        <v>209.25</v>
      </c>
      <c r="XQ57" s="20">
        <v>228</v>
      </c>
      <c r="XR57" s="20">
        <v>254.4</v>
      </c>
      <c r="XS57" s="20"/>
      <c r="XT57" s="20">
        <v>650.4</v>
      </c>
      <c r="XU57" s="20">
        <v>732</v>
      </c>
      <c r="XV57" s="20">
        <v>732</v>
      </c>
      <c r="XW57" s="20"/>
      <c r="XX57" s="20">
        <v>814.9</v>
      </c>
      <c r="XY57" s="20">
        <v>732</v>
      </c>
      <c r="XZ57" s="20">
        <v>732</v>
      </c>
      <c r="YA57" s="20"/>
      <c r="YB57" s="20">
        <v>0</v>
      </c>
      <c r="YC57" s="20">
        <v>0</v>
      </c>
      <c r="YD57" s="20">
        <v>0</v>
      </c>
      <c r="YE57" s="20"/>
      <c r="YF57" s="20">
        <v>117.1</v>
      </c>
      <c r="YG57" s="20">
        <v>202.5</v>
      </c>
      <c r="YH57" s="20">
        <v>384</v>
      </c>
      <c r="YI57" s="20"/>
      <c r="YJ57" s="20">
        <v>124.86</v>
      </c>
      <c r="YK57" s="20">
        <v>0</v>
      </c>
      <c r="YL57" s="20">
        <v>0</v>
      </c>
      <c r="YM57" s="20"/>
      <c r="YN57" s="20">
        <v>54.5</v>
      </c>
      <c r="YO57" s="20">
        <v>0</v>
      </c>
      <c r="YP57" s="20">
        <v>40</v>
      </c>
      <c r="YQ57" s="20"/>
      <c r="YR57" s="20">
        <v>273.86500000000001</v>
      </c>
      <c r="YS57" s="20">
        <v>528</v>
      </c>
      <c r="YT57" s="20">
        <v>528</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554687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81" t="s">
        <v>0</v>
      </c>
      <c r="C3" s="182"/>
      <c r="D3" s="182"/>
      <c r="E3" s="182"/>
      <c r="F3" s="184"/>
      <c r="G3" s="184"/>
    </row>
    <row r="4" spans="1:7" ht="0" hidden="1" customHeight="1" x14ac:dyDescent="0.25">
      <c r="A4" s="1"/>
      <c r="B4" s="1"/>
      <c r="C4" s="1"/>
      <c r="D4" s="1"/>
      <c r="E4" s="1"/>
    </row>
    <row r="5" spans="1:7" x14ac:dyDescent="0.25">
      <c r="A5" s="1"/>
      <c r="B5" s="1"/>
      <c r="C5" s="1"/>
      <c r="D5" s="1"/>
      <c r="E5" s="1"/>
    </row>
    <row r="6" spans="1:7" x14ac:dyDescent="0.25">
      <c r="A6" s="1"/>
      <c r="B6" s="1" t="s">
        <v>2872</v>
      </c>
      <c r="C6" s="1"/>
      <c r="D6" s="1"/>
      <c r="E6" s="1"/>
    </row>
    <row r="7" spans="1:7" ht="33" customHeight="1" x14ac:dyDescent="0.25">
      <c r="A7" s="1"/>
      <c r="B7" s="3" t="s">
        <v>2873</v>
      </c>
      <c r="C7" s="3" t="s">
        <v>2874</v>
      </c>
      <c r="D7" s="3" t="s">
        <v>2875</v>
      </c>
      <c r="E7" s="3" t="s">
        <v>990</v>
      </c>
    </row>
    <row r="8" spans="1:7" x14ac:dyDescent="0.25">
      <c r="A8" s="1"/>
      <c r="B8" s="136" t="s">
        <v>2876</v>
      </c>
      <c r="C8" s="41">
        <v>4567059.2944599995</v>
      </c>
      <c r="D8" s="41">
        <v>4656582.5330320001</v>
      </c>
      <c r="E8" s="162">
        <v>-1.9225094355561551E-2</v>
      </c>
    </row>
    <row r="9" spans="1:7" x14ac:dyDescent="0.25">
      <c r="A9" s="1"/>
      <c r="B9" s="136" t="s">
        <v>2877</v>
      </c>
      <c r="C9" s="41">
        <v>4966877.5878499998</v>
      </c>
      <c r="D9" s="41">
        <v>4889038.5389404995</v>
      </c>
      <c r="E9" s="162">
        <v>1.5921136290811166E-2</v>
      </c>
    </row>
    <row r="10" spans="1:7" x14ac:dyDescent="0.25">
      <c r="A10" s="1"/>
      <c r="B10" s="136" t="s">
        <v>2878</v>
      </c>
      <c r="C10" s="41">
        <v>5165328.3410099996</v>
      </c>
      <c r="D10" s="41">
        <v>5115940.3295173999</v>
      </c>
      <c r="E10" s="162">
        <v>9.6537504958074637E-3</v>
      </c>
    </row>
    <row r="11" spans="1:7" x14ac:dyDescent="0.25">
      <c r="A11" s="1"/>
      <c r="B11" s="136" t="s">
        <v>2879</v>
      </c>
      <c r="C11" s="41">
        <v>5544384.4942300003</v>
      </c>
      <c r="D11" s="41">
        <v>5173718.8378534</v>
      </c>
      <c r="E11" s="162">
        <v>7.1643950510923191E-2</v>
      </c>
    </row>
    <row r="12" spans="1:7" x14ac:dyDescent="0.25">
      <c r="A12" s="1"/>
      <c r="B12" s="136" t="s">
        <v>2880</v>
      </c>
      <c r="C12" s="41">
        <v>5245221.7472700002</v>
      </c>
      <c r="D12" s="41">
        <v>4800373.4072126001</v>
      </c>
      <c r="E12" s="162">
        <v>9.266952845564301E-2</v>
      </c>
    </row>
    <row r="13" spans="1:7" x14ac:dyDescent="0.25">
      <c r="A13" s="1"/>
      <c r="B13" s="136" t="s">
        <v>2881</v>
      </c>
      <c r="C13" s="41">
        <v>5147472.5543900002</v>
      </c>
      <c r="D13" s="41">
        <v>4711092.9835679997</v>
      </c>
      <c r="E13" s="162">
        <v>9.2628095506513006E-2</v>
      </c>
    </row>
    <row r="14" spans="1:7" x14ac:dyDescent="0.25">
      <c r="A14" s="1"/>
      <c r="B14" s="136" t="s">
        <v>2882</v>
      </c>
      <c r="C14" s="41">
        <v>4096445.8577999999</v>
      </c>
      <c r="D14" s="41">
        <v>4478661.3696608003</v>
      </c>
      <c r="E14" s="162">
        <v>-8.5341462618717209E-2</v>
      </c>
    </row>
    <row r="15" spans="1:7" x14ac:dyDescent="0.25">
      <c r="A15" s="1"/>
      <c r="B15" s="136" t="s">
        <v>2883</v>
      </c>
      <c r="C15" s="41">
        <v>5484683.2637599995</v>
      </c>
      <c r="D15" s="41">
        <v>6056722.3353327997</v>
      </c>
      <c r="E15" s="162">
        <v>-9.4446969813313728E-2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554687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81" t="s">
        <v>0</v>
      </c>
      <c r="C3" s="182"/>
      <c r="D3" s="182"/>
      <c r="E3" s="182"/>
      <c r="F3" s="182"/>
      <c r="G3" s="18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2884</v>
      </c>
      <c r="C5" s="1"/>
      <c r="D5" s="1"/>
      <c r="E5" s="1"/>
      <c r="F5" s="1"/>
      <c r="G5" s="1"/>
      <c r="H5" s="1"/>
      <c r="I5" s="1"/>
      <c r="J5" s="1"/>
      <c r="K5" s="1"/>
      <c r="L5" s="1"/>
      <c r="M5" s="1"/>
      <c r="N5" s="1"/>
      <c r="O5" s="1"/>
      <c r="P5" s="1"/>
    </row>
    <row r="6" spans="1:16" ht="30" x14ac:dyDescent="0.25">
      <c r="A6" s="1"/>
      <c r="B6" s="3" t="s">
        <v>145</v>
      </c>
      <c r="C6" s="3" t="s">
        <v>1208</v>
      </c>
      <c r="D6" s="3" t="s">
        <v>1209</v>
      </c>
      <c r="E6" s="3" t="s">
        <v>1210</v>
      </c>
      <c r="F6" s="3" t="s">
        <v>148</v>
      </c>
      <c r="G6" s="3" t="s">
        <v>149</v>
      </c>
      <c r="H6" s="3" t="s">
        <v>1211</v>
      </c>
      <c r="I6" s="3" t="s">
        <v>1212</v>
      </c>
      <c r="J6" s="3" t="s">
        <v>1213</v>
      </c>
      <c r="K6" s="3" t="s">
        <v>1214</v>
      </c>
      <c r="L6" s="3" t="s">
        <v>1215</v>
      </c>
      <c r="M6" s="3" t="s">
        <v>1216</v>
      </c>
      <c r="N6" s="3" t="s">
        <v>1217</v>
      </c>
      <c r="O6" s="3" t="s">
        <v>1218</v>
      </c>
      <c r="P6" s="3" t="s">
        <v>1219</v>
      </c>
    </row>
    <row r="7" spans="1:16" x14ac:dyDescent="0.25">
      <c r="A7" s="1"/>
      <c r="B7" s="6" t="s">
        <v>610</v>
      </c>
      <c r="C7" s="6" t="s">
        <v>1097</v>
      </c>
      <c r="D7" s="75" t="s">
        <v>41</v>
      </c>
      <c r="E7" s="6" t="s">
        <v>1220</v>
      </c>
      <c r="F7" s="75" t="s">
        <v>1221</v>
      </c>
      <c r="G7" s="75" t="s">
        <v>1222</v>
      </c>
      <c r="H7" s="75" t="s">
        <v>943</v>
      </c>
      <c r="I7" s="75" t="s">
        <v>943</v>
      </c>
      <c r="J7" s="163" t="s">
        <v>1223</v>
      </c>
      <c r="K7" s="75" t="s">
        <v>943</v>
      </c>
      <c r="L7" s="75" t="s">
        <v>943</v>
      </c>
      <c r="M7" s="75" t="s">
        <v>943</v>
      </c>
      <c r="N7" s="75" t="s">
        <v>943</v>
      </c>
      <c r="O7" s="6" t="s">
        <v>1224</v>
      </c>
      <c r="P7" s="6"/>
    </row>
    <row r="8" spans="1:16" x14ac:dyDescent="0.25">
      <c r="A8" s="1"/>
      <c r="B8" s="6" t="s">
        <v>169</v>
      </c>
      <c r="C8" s="6" t="s">
        <v>1098</v>
      </c>
      <c r="D8" s="75" t="s">
        <v>41</v>
      </c>
      <c r="E8" s="6" t="s">
        <v>1225</v>
      </c>
      <c r="F8" s="75" t="s">
        <v>1221</v>
      </c>
      <c r="G8" s="75" t="s">
        <v>1226</v>
      </c>
      <c r="H8" s="75" t="s">
        <v>943</v>
      </c>
      <c r="I8" s="75" t="s">
        <v>943</v>
      </c>
      <c r="J8" s="163" t="s">
        <v>1223</v>
      </c>
      <c r="K8" s="75" t="s">
        <v>943</v>
      </c>
      <c r="L8" s="75" t="s">
        <v>943</v>
      </c>
      <c r="M8" s="75" t="s">
        <v>943</v>
      </c>
      <c r="N8" s="75" t="s">
        <v>943</v>
      </c>
      <c r="O8" s="6" t="s">
        <v>1224</v>
      </c>
      <c r="P8" s="6"/>
    </row>
    <row r="9" spans="1:16" ht="25.5" x14ac:dyDescent="0.25">
      <c r="A9" s="1"/>
      <c r="B9" s="6" t="s">
        <v>611</v>
      </c>
      <c r="C9" s="6" t="s">
        <v>1015</v>
      </c>
      <c r="D9" s="75" t="s">
        <v>1164</v>
      </c>
      <c r="E9" s="6" t="s">
        <v>1227</v>
      </c>
      <c r="F9" s="75" t="s">
        <v>1221</v>
      </c>
      <c r="G9" s="75" t="s">
        <v>1228</v>
      </c>
      <c r="H9" s="75" t="s">
        <v>943</v>
      </c>
      <c r="I9" s="75" t="s">
        <v>943</v>
      </c>
      <c r="J9" s="163" t="s">
        <v>1223</v>
      </c>
      <c r="K9" s="75" t="s">
        <v>943</v>
      </c>
      <c r="L9" s="75" t="s">
        <v>943</v>
      </c>
      <c r="M9" s="75" t="s">
        <v>943</v>
      </c>
      <c r="N9" s="75" t="s">
        <v>943</v>
      </c>
      <c r="O9" s="6" t="s">
        <v>1224</v>
      </c>
      <c r="P9" s="6"/>
    </row>
    <row r="10" spans="1:16" x14ac:dyDescent="0.25">
      <c r="A10" s="1"/>
      <c r="B10" s="6" t="s">
        <v>608</v>
      </c>
      <c r="C10" s="6" t="s">
        <v>1017</v>
      </c>
      <c r="D10" s="75" t="s">
        <v>1229</v>
      </c>
      <c r="E10" s="6" t="s">
        <v>1230</v>
      </c>
      <c r="F10" s="75" t="s">
        <v>1221</v>
      </c>
      <c r="G10" s="75" t="s">
        <v>1231</v>
      </c>
      <c r="H10" s="75" t="s">
        <v>943</v>
      </c>
      <c r="I10" s="75" t="s">
        <v>943</v>
      </c>
      <c r="J10" s="163" t="s">
        <v>1223</v>
      </c>
      <c r="K10" s="75" t="s">
        <v>943</v>
      </c>
      <c r="L10" s="75" t="s">
        <v>943</v>
      </c>
      <c r="M10" s="75" t="s">
        <v>943</v>
      </c>
      <c r="N10" s="75" t="s">
        <v>943</v>
      </c>
      <c r="O10" s="6" t="s">
        <v>1224</v>
      </c>
      <c r="P10" s="6"/>
    </row>
    <row r="11" spans="1:16" x14ac:dyDescent="0.25">
      <c r="A11" s="1"/>
      <c r="B11" s="6" t="s">
        <v>608</v>
      </c>
      <c r="C11" s="6" t="s">
        <v>1017</v>
      </c>
      <c r="D11" s="75" t="s">
        <v>41</v>
      </c>
      <c r="E11" s="6" t="s">
        <v>1232</v>
      </c>
      <c r="F11" s="75" t="s">
        <v>1231</v>
      </c>
      <c r="G11" s="75" t="s">
        <v>1233</v>
      </c>
      <c r="H11" s="75" t="s">
        <v>943</v>
      </c>
      <c r="I11" s="75" t="s">
        <v>943</v>
      </c>
      <c r="J11" s="163" t="s">
        <v>1223</v>
      </c>
      <c r="K11" s="75" t="s">
        <v>943</v>
      </c>
      <c r="L11" s="75" t="s">
        <v>943</v>
      </c>
      <c r="M11" s="75" t="s">
        <v>943</v>
      </c>
      <c r="N11" s="75" t="s">
        <v>943</v>
      </c>
      <c r="O11" s="6" t="s">
        <v>1224</v>
      </c>
      <c r="P11" s="6"/>
    </row>
    <row r="12" spans="1:16" x14ac:dyDescent="0.25">
      <c r="A12" s="1"/>
      <c r="B12" s="6" t="s">
        <v>608</v>
      </c>
      <c r="C12" s="6" t="s">
        <v>1017</v>
      </c>
      <c r="D12" s="75" t="s">
        <v>1229</v>
      </c>
      <c r="E12" s="6" t="s">
        <v>1230</v>
      </c>
      <c r="F12" s="75" t="s">
        <v>1233</v>
      </c>
      <c r="G12" s="75" t="s">
        <v>1234</v>
      </c>
      <c r="H12" s="75" t="s">
        <v>943</v>
      </c>
      <c r="I12" s="75" t="s">
        <v>943</v>
      </c>
      <c r="J12" s="163" t="s">
        <v>1223</v>
      </c>
      <c r="K12" s="75" t="s">
        <v>943</v>
      </c>
      <c r="L12" s="75" t="s">
        <v>943</v>
      </c>
      <c r="M12" s="75" t="s">
        <v>943</v>
      </c>
      <c r="N12" s="75" t="s">
        <v>943</v>
      </c>
      <c r="O12" s="6" t="s">
        <v>1224</v>
      </c>
      <c r="P12" s="6"/>
    </row>
    <row r="13" spans="1:16" x14ac:dyDescent="0.25">
      <c r="A13" s="1"/>
      <c r="B13" s="6" t="s">
        <v>608</v>
      </c>
      <c r="C13" s="6" t="s">
        <v>1017</v>
      </c>
      <c r="D13" s="75" t="s">
        <v>41</v>
      </c>
      <c r="E13" s="6" t="s">
        <v>1232</v>
      </c>
      <c r="F13" s="75" t="s">
        <v>1234</v>
      </c>
      <c r="G13" s="75" t="s">
        <v>1235</v>
      </c>
      <c r="H13" s="75" t="s">
        <v>943</v>
      </c>
      <c r="I13" s="75" t="s">
        <v>943</v>
      </c>
      <c r="J13" s="163" t="s">
        <v>1223</v>
      </c>
      <c r="K13" s="75" t="s">
        <v>943</v>
      </c>
      <c r="L13" s="75" t="s">
        <v>943</v>
      </c>
      <c r="M13" s="75" t="s">
        <v>943</v>
      </c>
      <c r="N13" s="75" t="s">
        <v>943</v>
      </c>
      <c r="O13" s="6" t="s">
        <v>1224</v>
      </c>
      <c r="P13" s="6"/>
    </row>
    <row r="14" spans="1:16" x14ac:dyDescent="0.25">
      <c r="A14" s="1"/>
      <c r="B14" s="6" t="s">
        <v>608</v>
      </c>
      <c r="C14" s="6" t="s">
        <v>1017</v>
      </c>
      <c r="D14" s="75" t="s">
        <v>1229</v>
      </c>
      <c r="E14" s="6" t="s">
        <v>1230</v>
      </c>
      <c r="F14" s="75" t="s">
        <v>1235</v>
      </c>
      <c r="G14" s="75" t="s">
        <v>1222</v>
      </c>
      <c r="H14" s="75" t="s">
        <v>943</v>
      </c>
      <c r="I14" s="75" t="s">
        <v>943</v>
      </c>
      <c r="J14" s="163" t="s">
        <v>1223</v>
      </c>
      <c r="K14" s="75" t="s">
        <v>943</v>
      </c>
      <c r="L14" s="75" t="s">
        <v>943</v>
      </c>
      <c r="M14" s="75" t="s">
        <v>943</v>
      </c>
      <c r="N14" s="75" t="s">
        <v>943</v>
      </c>
      <c r="O14" s="6" t="s">
        <v>1224</v>
      </c>
      <c r="P14" s="6"/>
    </row>
    <row r="15" spans="1:16" x14ac:dyDescent="0.25">
      <c r="A15" s="1"/>
      <c r="B15" s="6" t="s">
        <v>612</v>
      </c>
      <c r="C15" s="6" t="s">
        <v>1018</v>
      </c>
      <c r="D15" s="75" t="s">
        <v>41</v>
      </c>
      <c r="E15" s="6" t="s">
        <v>1236</v>
      </c>
      <c r="F15" s="75" t="s">
        <v>1221</v>
      </c>
      <c r="G15" s="75" t="s">
        <v>1237</v>
      </c>
      <c r="H15" s="75" t="s">
        <v>943</v>
      </c>
      <c r="I15" s="75" t="s">
        <v>943</v>
      </c>
      <c r="J15" s="163" t="s">
        <v>1223</v>
      </c>
      <c r="K15" s="75" t="s">
        <v>943</v>
      </c>
      <c r="L15" s="75" t="s">
        <v>943</v>
      </c>
      <c r="M15" s="75" t="s">
        <v>943</v>
      </c>
      <c r="N15" s="75" t="s">
        <v>943</v>
      </c>
      <c r="O15" s="6" t="s">
        <v>1224</v>
      </c>
      <c r="P15" s="6"/>
    </row>
    <row r="16" spans="1:16" x14ac:dyDescent="0.25">
      <c r="A16" s="1"/>
      <c r="B16" s="6" t="s">
        <v>612</v>
      </c>
      <c r="C16" s="6" t="s">
        <v>1018</v>
      </c>
      <c r="D16" s="75" t="s">
        <v>1164</v>
      </c>
      <c r="E16" s="6" t="s">
        <v>1238</v>
      </c>
      <c r="F16" s="75" t="s">
        <v>1237</v>
      </c>
      <c r="G16" s="75" t="s">
        <v>1239</v>
      </c>
      <c r="H16" s="75" t="s">
        <v>943</v>
      </c>
      <c r="I16" s="75" t="s">
        <v>943</v>
      </c>
      <c r="J16" s="163" t="s">
        <v>1223</v>
      </c>
      <c r="K16" s="75" t="s">
        <v>943</v>
      </c>
      <c r="L16" s="75" t="s">
        <v>943</v>
      </c>
      <c r="M16" s="75" t="s">
        <v>943</v>
      </c>
      <c r="N16" s="75" t="s">
        <v>943</v>
      </c>
      <c r="O16" s="6" t="s">
        <v>1224</v>
      </c>
      <c r="P16" s="6"/>
    </row>
    <row r="17" spans="1:16" x14ac:dyDescent="0.25">
      <c r="A17" s="1"/>
      <c r="B17" s="6" t="s">
        <v>612</v>
      </c>
      <c r="C17" s="6" t="s">
        <v>1018</v>
      </c>
      <c r="D17" s="75" t="s">
        <v>1164</v>
      </c>
      <c r="E17" s="6" t="s">
        <v>1238</v>
      </c>
      <c r="F17" s="75" t="s">
        <v>1240</v>
      </c>
      <c r="G17" s="75" t="s">
        <v>1241</v>
      </c>
      <c r="H17" s="75" t="s">
        <v>943</v>
      </c>
      <c r="I17" s="75" t="s">
        <v>943</v>
      </c>
      <c r="J17" s="163" t="s">
        <v>1223</v>
      </c>
      <c r="K17" s="75" t="s">
        <v>943</v>
      </c>
      <c r="L17" s="75" t="s">
        <v>943</v>
      </c>
      <c r="M17" s="75" t="s">
        <v>943</v>
      </c>
      <c r="N17" s="75" t="s">
        <v>943</v>
      </c>
      <c r="O17" s="6" t="s">
        <v>1224</v>
      </c>
      <c r="P17" s="6"/>
    </row>
    <row r="18" spans="1:16" x14ac:dyDescent="0.25">
      <c r="A18" s="1"/>
      <c r="B18" s="6" t="s">
        <v>612</v>
      </c>
      <c r="C18" s="6" t="s">
        <v>1018</v>
      </c>
      <c r="D18" s="75" t="s">
        <v>41</v>
      </c>
      <c r="E18" s="6" t="s">
        <v>1236</v>
      </c>
      <c r="F18" s="75" t="s">
        <v>1241</v>
      </c>
      <c r="G18" s="75" t="s">
        <v>1222</v>
      </c>
      <c r="H18" s="75" t="s">
        <v>943</v>
      </c>
      <c r="I18" s="75" t="s">
        <v>943</v>
      </c>
      <c r="J18" s="163" t="s">
        <v>1223</v>
      </c>
      <c r="K18" s="75" t="s">
        <v>943</v>
      </c>
      <c r="L18" s="75" t="s">
        <v>943</v>
      </c>
      <c r="M18" s="75" t="s">
        <v>943</v>
      </c>
      <c r="N18" s="75" t="s">
        <v>943</v>
      </c>
      <c r="O18" s="6" t="s">
        <v>1224</v>
      </c>
      <c r="P18" s="6"/>
    </row>
    <row r="19" spans="1:16" x14ac:dyDescent="0.25">
      <c r="A19" s="1"/>
      <c r="B19" s="6" t="s">
        <v>43</v>
      </c>
      <c r="C19" s="6" t="s">
        <v>1104</v>
      </c>
      <c r="D19" s="75" t="s">
        <v>224</v>
      </c>
      <c r="E19" s="6" t="s">
        <v>1242</v>
      </c>
      <c r="F19" s="75" t="s">
        <v>1243</v>
      </c>
      <c r="G19" s="75" t="s">
        <v>1244</v>
      </c>
      <c r="H19" s="75" t="s">
        <v>943</v>
      </c>
      <c r="I19" s="75" t="s">
        <v>943</v>
      </c>
      <c r="J19" s="164" t="s">
        <v>1245</v>
      </c>
      <c r="K19" s="75" t="s">
        <v>943</v>
      </c>
      <c r="L19" s="75" t="s">
        <v>943</v>
      </c>
      <c r="M19" s="75" t="s">
        <v>943</v>
      </c>
      <c r="N19" s="75" t="s">
        <v>943</v>
      </c>
      <c r="O19" s="6" t="s">
        <v>1224</v>
      </c>
      <c r="P19" s="6"/>
    </row>
    <row r="20" spans="1:16" x14ac:dyDescent="0.25">
      <c r="A20" s="1"/>
      <c r="B20" s="6" t="s">
        <v>235</v>
      </c>
      <c r="C20" s="6" t="s">
        <v>1107</v>
      </c>
      <c r="D20" s="75" t="s">
        <v>41</v>
      </c>
      <c r="E20" s="6" t="s">
        <v>1246</v>
      </c>
      <c r="F20" s="75" t="s">
        <v>1247</v>
      </c>
      <c r="G20" s="75" t="s">
        <v>1248</v>
      </c>
      <c r="H20" s="75" t="s">
        <v>1249</v>
      </c>
      <c r="I20" s="75" t="s">
        <v>943</v>
      </c>
      <c r="J20" s="165" t="s">
        <v>1250</v>
      </c>
      <c r="K20" s="75" t="s">
        <v>943</v>
      </c>
      <c r="L20" s="75" t="s">
        <v>943</v>
      </c>
      <c r="M20" s="75" t="s">
        <v>943</v>
      </c>
      <c r="N20" s="75" t="s">
        <v>943</v>
      </c>
      <c r="O20" s="6" t="s">
        <v>1224</v>
      </c>
      <c r="P20" s="6"/>
    </row>
    <row r="21" spans="1:16" x14ac:dyDescent="0.25">
      <c r="A21" s="1"/>
      <c r="B21" s="6" t="s">
        <v>235</v>
      </c>
      <c r="C21" s="6" t="s">
        <v>1107</v>
      </c>
      <c r="D21" s="75" t="s">
        <v>1251</v>
      </c>
      <c r="E21" s="6" t="s">
        <v>1246</v>
      </c>
      <c r="F21" s="75" t="s">
        <v>1252</v>
      </c>
      <c r="G21" s="75" t="s">
        <v>1253</v>
      </c>
      <c r="H21" s="75" t="s">
        <v>943</v>
      </c>
      <c r="I21" s="75" t="s">
        <v>943</v>
      </c>
      <c r="J21" s="164" t="s">
        <v>1245</v>
      </c>
      <c r="K21" s="75" t="s">
        <v>943</v>
      </c>
      <c r="L21" s="75" t="s">
        <v>943</v>
      </c>
      <c r="M21" s="75" t="s">
        <v>943</v>
      </c>
      <c r="N21" s="75" t="s">
        <v>943</v>
      </c>
      <c r="O21" s="6" t="s">
        <v>1224</v>
      </c>
      <c r="P21" s="6"/>
    </row>
    <row r="22" spans="1:16" x14ac:dyDescent="0.25">
      <c r="A22" s="1"/>
      <c r="B22" s="6" t="s">
        <v>235</v>
      </c>
      <c r="C22" s="6" t="s">
        <v>1107</v>
      </c>
      <c r="D22" s="75" t="s">
        <v>1254</v>
      </c>
      <c r="E22" s="6" t="s">
        <v>1246</v>
      </c>
      <c r="F22" s="75" t="s">
        <v>1255</v>
      </c>
      <c r="G22" s="75" t="s">
        <v>1256</v>
      </c>
      <c r="H22" s="75" t="s">
        <v>943</v>
      </c>
      <c r="I22" s="75" t="s">
        <v>943</v>
      </c>
      <c r="J22" s="164" t="s">
        <v>1245</v>
      </c>
      <c r="K22" s="75" t="s">
        <v>943</v>
      </c>
      <c r="L22" s="75" t="s">
        <v>943</v>
      </c>
      <c r="M22" s="75" t="s">
        <v>943</v>
      </c>
      <c r="N22" s="75" t="s">
        <v>943</v>
      </c>
      <c r="O22" s="6" t="s">
        <v>1224</v>
      </c>
      <c r="P22" s="6"/>
    </row>
    <row r="23" spans="1:16" x14ac:dyDescent="0.25">
      <c r="A23" s="1"/>
      <c r="B23" s="6" t="s">
        <v>53</v>
      </c>
      <c r="C23" s="6" t="s">
        <v>1112</v>
      </c>
      <c r="D23" s="75" t="s">
        <v>41</v>
      </c>
      <c r="E23" s="6" t="s">
        <v>1257</v>
      </c>
      <c r="F23" s="75" t="s">
        <v>1221</v>
      </c>
      <c r="G23" s="75" t="s">
        <v>1258</v>
      </c>
      <c r="H23" s="75" t="s">
        <v>943</v>
      </c>
      <c r="I23" s="75" t="s">
        <v>943</v>
      </c>
      <c r="J23" s="165" t="s">
        <v>1250</v>
      </c>
      <c r="K23" s="75" t="s">
        <v>943</v>
      </c>
      <c r="L23" s="75" t="s">
        <v>943</v>
      </c>
      <c r="M23" s="75" t="s">
        <v>943</v>
      </c>
      <c r="N23" s="75" t="s">
        <v>943</v>
      </c>
      <c r="O23" s="6" t="s">
        <v>1224</v>
      </c>
      <c r="P23" s="6"/>
    </row>
    <row r="24" spans="1:16" x14ac:dyDescent="0.25">
      <c r="A24" s="1"/>
      <c r="B24" s="6" t="s">
        <v>53</v>
      </c>
      <c r="C24" s="6" t="s">
        <v>1112</v>
      </c>
      <c r="D24" s="75" t="s">
        <v>41</v>
      </c>
      <c r="E24" s="6" t="s">
        <v>1257</v>
      </c>
      <c r="F24" s="75" t="s">
        <v>1258</v>
      </c>
      <c r="G24" s="75" t="s">
        <v>1259</v>
      </c>
      <c r="H24" s="75" t="s">
        <v>943</v>
      </c>
      <c r="I24" s="75" t="s">
        <v>1260</v>
      </c>
      <c r="J24" s="166" t="s">
        <v>1261</v>
      </c>
      <c r="K24" s="75" t="s">
        <v>943</v>
      </c>
      <c r="L24" s="75" t="s">
        <v>943</v>
      </c>
      <c r="M24" s="75" t="s">
        <v>943</v>
      </c>
      <c r="N24" s="75" t="s">
        <v>943</v>
      </c>
      <c r="O24" s="6" t="s">
        <v>1224</v>
      </c>
      <c r="P24" s="6"/>
    </row>
    <row r="25" spans="1:16" x14ac:dyDescent="0.25">
      <c r="A25" s="1"/>
      <c r="B25" s="6" t="s">
        <v>53</v>
      </c>
      <c r="C25" s="6" t="s">
        <v>1113</v>
      </c>
      <c r="D25" s="75" t="s">
        <v>41</v>
      </c>
      <c r="E25" s="6" t="s">
        <v>1262</v>
      </c>
      <c r="F25" s="75" t="s">
        <v>1263</v>
      </c>
      <c r="G25" s="75" t="s">
        <v>1222</v>
      </c>
      <c r="H25" s="75" t="s">
        <v>943</v>
      </c>
      <c r="I25" s="75" t="s">
        <v>943</v>
      </c>
      <c r="J25" s="164" t="s">
        <v>1245</v>
      </c>
      <c r="K25" s="75" t="s">
        <v>943</v>
      </c>
      <c r="L25" s="75" t="s">
        <v>943</v>
      </c>
      <c r="M25" s="75" t="s">
        <v>943</v>
      </c>
      <c r="N25" s="75" t="s">
        <v>943</v>
      </c>
      <c r="O25" s="6" t="s">
        <v>1224</v>
      </c>
      <c r="P25" s="6" t="s">
        <v>1264</v>
      </c>
    </row>
    <row r="26" spans="1:16" x14ac:dyDescent="0.25">
      <c r="A26" s="1"/>
      <c r="B26" s="6" t="s">
        <v>60</v>
      </c>
      <c r="C26" s="6" t="s">
        <v>65</v>
      </c>
      <c r="D26" s="75" t="s">
        <v>1133</v>
      </c>
      <c r="E26" s="6" t="s">
        <v>1265</v>
      </c>
      <c r="F26" s="75" t="s">
        <v>1266</v>
      </c>
      <c r="G26" s="75" t="s">
        <v>1267</v>
      </c>
      <c r="H26" s="75" t="s">
        <v>1268</v>
      </c>
      <c r="I26" s="75" t="s">
        <v>943</v>
      </c>
      <c r="J26" s="166" t="s">
        <v>1261</v>
      </c>
      <c r="K26" s="75" t="s">
        <v>943</v>
      </c>
      <c r="L26" s="75" t="s">
        <v>943</v>
      </c>
      <c r="M26" s="75" t="s">
        <v>943</v>
      </c>
      <c r="N26" s="75" t="s">
        <v>943</v>
      </c>
      <c r="O26" s="6" t="s">
        <v>1224</v>
      </c>
      <c r="P26" s="6"/>
    </row>
    <row r="27" spans="1:16" x14ac:dyDescent="0.25">
      <c r="A27" s="1"/>
      <c r="B27" s="6" t="s">
        <v>60</v>
      </c>
      <c r="C27" s="6" t="s">
        <v>65</v>
      </c>
      <c r="D27" s="75" t="s">
        <v>1125</v>
      </c>
      <c r="E27" s="6" t="s">
        <v>1269</v>
      </c>
      <c r="F27" s="75" t="s">
        <v>1270</v>
      </c>
      <c r="G27" s="75" t="s">
        <v>1267</v>
      </c>
      <c r="H27" s="75" t="s">
        <v>1268</v>
      </c>
      <c r="I27" s="75" t="s">
        <v>943</v>
      </c>
      <c r="J27" s="166" t="s">
        <v>1261</v>
      </c>
      <c r="K27" s="75" t="s">
        <v>943</v>
      </c>
      <c r="L27" s="75" t="s">
        <v>943</v>
      </c>
      <c r="M27" s="75" t="s">
        <v>943</v>
      </c>
      <c r="N27" s="75" t="s">
        <v>943</v>
      </c>
      <c r="O27" s="6" t="s">
        <v>1224</v>
      </c>
      <c r="P27" s="6"/>
    </row>
    <row r="28" spans="1:16" x14ac:dyDescent="0.25">
      <c r="A28" s="1"/>
      <c r="B28" s="6" t="s">
        <v>60</v>
      </c>
      <c r="C28" s="6" t="s">
        <v>65</v>
      </c>
      <c r="D28" s="75" t="s">
        <v>1133</v>
      </c>
      <c r="E28" s="6" t="s">
        <v>1265</v>
      </c>
      <c r="F28" s="75" t="s">
        <v>1267</v>
      </c>
      <c r="G28" s="75" t="s">
        <v>1271</v>
      </c>
      <c r="H28" s="75" t="s">
        <v>943</v>
      </c>
      <c r="I28" s="75" t="s">
        <v>1272</v>
      </c>
      <c r="J28" s="165" t="s">
        <v>1250</v>
      </c>
      <c r="K28" s="75" t="s">
        <v>943</v>
      </c>
      <c r="L28" s="75" t="s">
        <v>943</v>
      </c>
      <c r="M28" s="75" t="s">
        <v>943</v>
      </c>
      <c r="N28" s="75" t="s">
        <v>943</v>
      </c>
      <c r="O28" s="6" t="s">
        <v>1224</v>
      </c>
      <c r="P28" s="6"/>
    </row>
    <row r="29" spans="1:16" x14ac:dyDescent="0.25">
      <c r="A29" s="1"/>
      <c r="B29" s="6" t="s">
        <v>60</v>
      </c>
      <c r="C29" s="6" t="s">
        <v>65</v>
      </c>
      <c r="D29" s="75" t="s">
        <v>1125</v>
      </c>
      <c r="E29" s="6" t="s">
        <v>1269</v>
      </c>
      <c r="F29" s="75" t="s">
        <v>1267</v>
      </c>
      <c r="G29" s="75" t="s">
        <v>1273</v>
      </c>
      <c r="H29" s="75" t="s">
        <v>943</v>
      </c>
      <c r="I29" s="75" t="s">
        <v>1274</v>
      </c>
      <c r="J29" s="165" t="s">
        <v>1250</v>
      </c>
      <c r="K29" s="75" t="s">
        <v>943</v>
      </c>
      <c r="L29" s="75" t="s">
        <v>943</v>
      </c>
      <c r="M29" s="75" t="s">
        <v>943</v>
      </c>
      <c r="N29" s="75" t="s">
        <v>943</v>
      </c>
      <c r="O29" s="6" t="s">
        <v>1224</v>
      </c>
      <c r="P29" s="6"/>
    </row>
    <row r="30" spans="1:16" x14ac:dyDescent="0.25">
      <c r="A30" s="1"/>
      <c r="B30" s="6" t="s">
        <v>60</v>
      </c>
      <c r="C30" s="6" t="s">
        <v>68</v>
      </c>
      <c r="D30" s="75" t="s">
        <v>41</v>
      </c>
      <c r="E30" s="6" t="s">
        <v>1275</v>
      </c>
      <c r="F30" s="75" t="s">
        <v>1221</v>
      </c>
      <c r="G30" s="75" t="s">
        <v>1276</v>
      </c>
      <c r="H30" s="75" t="s">
        <v>943</v>
      </c>
      <c r="I30" s="75" t="s">
        <v>943</v>
      </c>
      <c r="J30" s="165" t="s">
        <v>1250</v>
      </c>
      <c r="K30" s="75" t="s">
        <v>943</v>
      </c>
      <c r="L30" s="75" t="s">
        <v>943</v>
      </c>
      <c r="M30" s="75" t="s">
        <v>943</v>
      </c>
      <c r="N30" s="75" t="s">
        <v>943</v>
      </c>
      <c r="O30" s="6" t="s">
        <v>1224</v>
      </c>
      <c r="P30" s="6"/>
    </row>
    <row r="31" spans="1:16" x14ac:dyDescent="0.25">
      <c r="A31" s="1"/>
      <c r="B31" s="6" t="s">
        <v>60</v>
      </c>
      <c r="C31" s="6" t="s">
        <v>68</v>
      </c>
      <c r="D31" s="75" t="s">
        <v>41</v>
      </c>
      <c r="E31" s="6" t="s">
        <v>1275</v>
      </c>
      <c r="F31" s="75" t="s">
        <v>1276</v>
      </c>
      <c r="G31" s="75" t="s">
        <v>1277</v>
      </c>
      <c r="H31" s="75" t="s">
        <v>943</v>
      </c>
      <c r="I31" s="75" t="s">
        <v>943</v>
      </c>
      <c r="J31" s="166" t="s">
        <v>1261</v>
      </c>
      <c r="K31" s="75" t="s">
        <v>943</v>
      </c>
      <c r="L31" s="75" t="s">
        <v>943</v>
      </c>
      <c r="M31" s="75" t="s">
        <v>943</v>
      </c>
      <c r="N31" s="75" t="s">
        <v>943</v>
      </c>
      <c r="O31" s="6" t="s">
        <v>1224</v>
      </c>
      <c r="P31" s="6"/>
    </row>
    <row r="32" spans="1:16" x14ac:dyDescent="0.25">
      <c r="A32" s="1"/>
      <c r="B32" s="6" t="s">
        <v>60</v>
      </c>
      <c r="C32" s="6" t="s">
        <v>68</v>
      </c>
      <c r="D32" s="75" t="s">
        <v>41</v>
      </c>
      <c r="E32" s="6" t="s">
        <v>1275</v>
      </c>
      <c r="F32" s="75" t="s">
        <v>1277</v>
      </c>
      <c r="G32" s="75" t="s">
        <v>1222</v>
      </c>
      <c r="H32" s="75" t="s">
        <v>943</v>
      </c>
      <c r="I32" s="75" t="s">
        <v>943</v>
      </c>
      <c r="J32" s="165" t="s">
        <v>1250</v>
      </c>
      <c r="K32" s="75" t="s">
        <v>943</v>
      </c>
      <c r="L32" s="75" t="s">
        <v>943</v>
      </c>
      <c r="M32" s="75" t="s">
        <v>943</v>
      </c>
      <c r="N32" s="75" t="s">
        <v>943</v>
      </c>
      <c r="O32" s="6" t="s">
        <v>1224</v>
      </c>
      <c r="P32" s="6"/>
    </row>
    <row r="33" spans="1:16" x14ac:dyDescent="0.25">
      <c r="A33" s="1"/>
      <c r="B33" s="6" t="s">
        <v>69</v>
      </c>
      <c r="C33" s="6" t="s">
        <v>70</v>
      </c>
      <c r="D33" s="75" t="s">
        <v>41</v>
      </c>
      <c r="E33" s="6" t="s">
        <v>1278</v>
      </c>
      <c r="F33" s="75" t="s">
        <v>1221</v>
      </c>
      <c r="G33" s="75" t="s">
        <v>1279</v>
      </c>
      <c r="H33" s="75" t="s">
        <v>943</v>
      </c>
      <c r="I33" s="75" t="s">
        <v>943</v>
      </c>
      <c r="J33" s="165" t="s">
        <v>1250</v>
      </c>
      <c r="K33" s="75" t="s">
        <v>943</v>
      </c>
      <c r="L33" s="75" t="s">
        <v>943</v>
      </c>
      <c r="M33" s="75" t="s">
        <v>943</v>
      </c>
      <c r="N33" s="75" t="s">
        <v>943</v>
      </c>
      <c r="O33" s="6" t="s">
        <v>1224</v>
      </c>
      <c r="P33" s="6"/>
    </row>
    <row r="34" spans="1:16" x14ac:dyDescent="0.25">
      <c r="A34" s="1"/>
      <c r="B34" s="6" t="s">
        <v>69</v>
      </c>
      <c r="C34" s="6" t="s">
        <v>70</v>
      </c>
      <c r="D34" s="75" t="s">
        <v>41</v>
      </c>
      <c r="E34" s="6" t="s">
        <v>1278</v>
      </c>
      <c r="F34" s="75" t="s">
        <v>1279</v>
      </c>
      <c r="G34" s="75" t="s">
        <v>1280</v>
      </c>
      <c r="H34" s="75" t="s">
        <v>943</v>
      </c>
      <c r="I34" s="75" t="s">
        <v>943</v>
      </c>
      <c r="J34" s="167" t="s">
        <v>1281</v>
      </c>
      <c r="K34" s="75" t="s">
        <v>943</v>
      </c>
      <c r="L34" s="75" t="s">
        <v>943</v>
      </c>
      <c r="M34" s="75" t="s">
        <v>943</v>
      </c>
      <c r="N34" s="75" t="s">
        <v>943</v>
      </c>
      <c r="O34" s="6" t="s">
        <v>1224</v>
      </c>
      <c r="P34" s="6"/>
    </row>
    <row r="35" spans="1:16" x14ac:dyDescent="0.25">
      <c r="A35" s="1"/>
      <c r="B35" s="6" t="s">
        <v>69</v>
      </c>
      <c r="C35" s="6" t="s">
        <v>70</v>
      </c>
      <c r="D35" s="75" t="s">
        <v>41</v>
      </c>
      <c r="E35" s="6" t="s">
        <v>1278</v>
      </c>
      <c r="F35" s="75" t="s">
        <v>1280</v>
      </c>
      <c r="G35" s="75" t="s">
        <v>1282</v>
      </c>
      <c r="H35" s="75" t="s">
        <v>943</v>
      </c>
      <c r="I35" s="75" t="s">
        <v>943</v>
      </c>
      <c r="J35" s="165" t="s">
        <v>1250</v>
      </c>
      <c r="K35" s="75" t="s">
        <v>943</v>
      </c>
      <c r="L35" s="75" t="s">
        <v>943</v>
      </c>
      <c r="M35" s="75" t="s">
        <v>943</v>
      </c>
      <c r="N35" s="75" t="s">
        <v>943</v>
      </c>
      <c r="O35" s="6" t="s">
        <v>1224</v>
      </c>
      <c r="P35" s="6"/>
    </row>
    <row r="36" spans="1:16" x14ac:dyDescent="0.25">
      <c r="A36" s="1"/>
      <c r="B36" s="6" t="s">
        <v>69</v>
      </c>
      <c r="C36" s="6" t="s">
        <v>70</v>
      </c>
      <c r="D36" s="75" t="s">
        <v>41</v>
      </c>
      <c r="E36" s="6" t="s">
        <v>1278</v>
      </c>
      <c r="F36" s="75" t="s">
        <v>1282</v>
      </c>
      <c r="G36" s="75" t="s">
        <v>1270</v>
      </c>
      <c r="H36" s="75" t="s">
        <v>943</v>
      </c>
      <c r="I36" s="75" t="s">
        <v>943</v>
      </c>
      <c r="J36" s="166" t="s">
        <v>1261</v>
      </c>
      <c r="K36" s="75" t="s">
        <v>943</v>
      </c>
      <c r="L36" s="75" t="s">
        <v>943</v>
      </c>
      <c r="M36" s="75" t="s">
        <v>943</v>
      </c>
      <c r="N36" s="75" t="s">
        <v>943</v>
      </c>
      <c r="O36" s="6" t="s">
        <v>1224</v>
      </c>
      <c r="P36" s="6"/>
    </row>
    <row r="37" spans="1:16" x14ac:dyDescent="0.25">
      <c r="A37" s="1"/>
      <c r="B37" s="6" t="s">
        <v>69</v>
      </c>
      <c r="C37" s="6" t="s">
        <v>70</v>
      </c>
      <c r="D37" s="75" t="s">
        <v>41</v>
      </c>
      <c r="E37" s="6" t="s">
        <v>1283</v>
      </c>
      <c r="F37" s="75" t="s">
        <v>1270</v>
      </c>
      <c r="G37" s="75" t="s">
        <v>1284</v>
      </c>
      <c r="H37" s="75" t="s">
        <v>943</v>
      </c>
      <c r="I37" s="75" t="s">
        <v>943</v>
      </c>
      <c r="J37" s="166" t="s">
        <v>1261</v>
      </c>
      <c r="K37" s="75" t="s">
        <v>943</v>
      </c>
      <c r="L37" s="75" t="s">
        <v>943</v>
      </c>
      <c r="M37" s="75" t="s">
        <v>943</v>
      </c>
      <c r="N37" s="75" t="s">
        <v>943</v>
      </c>
      <c r="O37" s="6" t="s">
        <v>1224</v>
      </c>
      <c r="P37" s="6"/>
    </row>
    <row r="38" spans="1:16" x14ac:dyDescent="0.25">
      <c r="A38" s="1"/>
      <c r="B38" s="6" t="s">
        <v>69</v>
      </c>
      <c r="C38" s="6" t="s">
        <v>70</v>
      </c>
      <c r="D38" s="75" t="s">
        <v>293</v>
      </c>
      <c r="E38" s="6" t="s">
        <v>1285</v>
      </c>
      <c r="F38" s="75" t="s">
        <v>1270</v>
      </c>
      <c r="G38" s="75" t="s">
        <v>1286</v>
      </c>
      <c r="H38" s="75" t="s">
        <v>943</v>
      </c>
      <c r="I38" s="75" t="s">
        <v>943</v>
      </c>
      <c r="J38" s="166" t="s">
        <v>1261</v>
      </c>
      <c r="K38" s="75" t="s">
        <v>943</v>
      </c>
      <c r="L38" s="75" t="s">
        <v>943</v>
      </c>
      <c r="M38" s="75" t="s">
        <v>943</v>
      </c>
      <c r="N38" s="75" t="s">
        <v>943</v>
      </c>
      <c r="O38" s="6" t="s">
        <v>1224</v>
      </c>
      <c r="P38" s="6"/>
    </row>
    <row r="39" spans="1:16" x14ac:dyDescent="0.25">
      <c r="A39" s="1"/>
      <c r="B39" s="6" t="s">
        <v>69</v>
      </c>
      <c r="C39" s="6" t="s">
        <v>70</v>
      </c>
      <c r="D39" s="75" t="s">
        <v>298</v>
      </c>
      <c r="E39" s="6" t="s">
        <v>1287</v>
      </c>
      <c r="F39" s="75" t="s">
        <v>1284</v>
      </c>
      <c r="G39" s="75" t="s">
        <v>1288</v>
      </c>
      <c r="H39" s="75" t="s">
        <v>943</v>
      </c>
      <c r="I39" s="75" t="s">
        <v>943</v>
      </c>
      <c r="J39" s="166" t="s">
        <v>1261</v>
      </c>
      <c r="K39" s="75" t="s">
        <v>943</v>
      </c>
      <c r="L39" s="75" t="s">
        <v>943</v>
      </c>
      <c r="M39" s="75" t="s">
        <v>943</v>
      </c>
      <c r="N39" s="75" t="s">
        <v>943</v>
      </c>
      <c r="O39" s="6" t="s">
        <v>1224</v>
      </c>
      <c r="P39" s="6"/>
    </row>
    <row r="40" spans="1:16" ht="25.5" x14ac:dyDescent="0.25">
      <c r="A40" s="1"/>
      <c r="B40" s="6" t="s">
        <v>609</v>
      </c>
      <c r="C40" s="6" t="s">
        <v>1134</v>
      </c>
      <c r="D40" s="75" t="s">
        <v>1135</v>
      </c>
      <c r="E40" s="6" t="s">
        <v>1289</v>
      </c>
      <c r="F40" s="75" t="s">
        <v>1221</v>
      </c>
      <c r="G40" s="75" t="s">
        <v>1222</v>
      </c>
      <c r="H40" s="75" t="s">
        <v>943</v>
      </c>
      <c r="I40" s="75" t="s">
        <v>943</v>
      </c>
      <c r="J40" s="163" t="s">
        <v>1223</v>
      </c>
      <c r="K40" s="75" t="s">
        <v>943</v>
      </c>
      <c r="L40" s="75" t="s">
        <v>943</v>
      </c>
      <c r="M40" s="75" t="s">
        <v>943</v>
      </c>
      <c r="N40" s="75" t="s">
        <v>943</v>
      </c>
      <c r="O40" s="6" t="s">
        <v>1224</v>
      </c>
      <c r="P40" s="6"/>
    </row>
    <row r="41" spans="1:16" ht="25.5" x14ac:dyDescent="0.25">
      <c r="A41" s="1"/>
      <c r="B41" s="6" t="s">
        <v>609</v>
      </c>
      <c r="C41" s="6" t="s">
        <v>1134</v>
      </c>
      <c r="D41" s="75" t="s">
        <v>1136</v>
      </c>
      <c r="E41" s="6" t="s">
        <v>1290</v>
      </c>
      <c r="F41" s="75" t="s">
        <v>1221</v>
      </c>
      <c r="G41" s="75" t="s">
        <v>1222</v>
      </c>
      <c r="H41" s="75" t="s">
        <v>943</v>
      </c>
      <c r="I41" s="75" t="s">
        <v>943</v>
      </c>
      <c r="J41" s="163" t="s">
        <v>1223</v>
      </c>
      <c r="K41" s="75" t="s">
        <v>943</v>
      </c>
      <c r="L41" s="75" t="s">
        <v>943</v>
      </c>
      <c r="M41" s="75" t="s">
        <v>943</v>
      </c>
      <c r="N41" s="75" t="s">
        <v>943</v>
      </c>
      <c r="O41" s="6" t="s">
        <v>1224</v>
      </c>
      <c r="P41" s="6"/>
    </row>
    <row r="42" spans="1:16" x14ac:dyDescent="0.25">
      <c r="A42" s="1"/>
      <c r="B42" s="6" t="s">
        <v>72</v>
      </c>
      <c r="C42" s="6" t="s">
        <v>82</v>
      </c>
      <c r="D42" s="75" t="s">
        <v>41</v>
      </c>
      <c r="E42" s="6" t="s">
        <v>1291</v>
      </c>
      <c r="F42" s="75" t="s">
        <v>1221</v>
      </c>
      <c r="G42" s="75" t="s">
        <v>1292</v>
      </c>
      <c r="H42" s="75" t="s">
        <v>943</v>
      </c>
      <c r="I42" s="75" t="s">
        <v>943</v>
      </c>
      <c r="J42" s="164" t="s">
        <v>1245</v>
      </c>
      <c r="K42" s="75" t="s">
        <v>943</v>
      </c>
      <c r="L42" s="75" t="s">
        <v>943</v>
      </c>
      <c r="M42" s="75" t="s">
        <v>943</v>
      </c>
      <c r="N42" s="75" t="s">
        <v>943</v>
      </c>
      <c r="O42" s="6" t="s">
        <v>1224</v>
      </c>
      <c r="P42" s="6"/>
    </row>
    <row r="43" spans="1:16" x14ac:dyDescent="0.25">
      <c r="A43" s="1"/>
      <c r="B43" s="6" t="s">
        <v>72</v>
      </c>
      <c r="C43" s="6" t="s">
        <v>82</v>
      </c>
      <c r="D43" s="75" t="s">
        <v>1133</v>
      </c>
      <c r="E43" s="6" t="s">
        <v>1293</v>
      </c>
      <c r="F43" s="75" t="s">
        <v>1221</v>
      </c>
      <c r="G43" s="75" t="s">
        <v>1292</v>
      </c>
      <c r="H43" s="75" t="s">
        <v>943</v>
      </c>
      <c r="I43" s="75" t="s">
        <v>943</v>
      </c>
      <c r="J43" s="166" t="s">
        <v>1261</v>
      </c>
      <c r="K43" s="75" t="s">
        <v>943</v>
      </c>
      <c r="L43" s="75" t="s">
        <v>943</v>
      </c>
      <c r="M43" s="75" t="s">
        <v>943</v>
      </c>
      <c r="N43" s="75" t="s">
        <v>943</v>
      </c>
      <c r="O43" s="6" t="s">
        <v>1224</v>
      </c>
      <c r="P43" s="6"/>
    </row>
    <row r="44" spans="1:16" x14ac:dyDescent="0.25">
      <c r="A44" s="1"/>
      <c r="B44" s="6" t="s">
        <v>72</v>
      </c>
      <c r="C44" s="6" t="s">
        <v>82</v>
      </c>
      <c r="D44" s="75" t="s">
        <v>1125</v>
      </c>
      <c r="E44" s="6" t="s">
        <v>1294</v>
      </c>
      <c r="F44" s="75" t="s">
        <v>1221</v>
      </c>
      <c r="G44" s="75" t="s">
        <v>1292</v>
      </c>
      <c r="H44" s="75" t="s">
        <v>943</v>
      </c>
      <c r="I44" s="75" t="s">
        <v>943</v>
      </c>
      <c r="J44" s="164" t="s">
        <v>1245</v>
      </c>
      <c r="K44" s="75" t="s">
        <v>943</v>
      </c>
      <c r="L44" s="75" t="s">
        <v>943</v>
      </c>
      <c r="M44" s="75" t="s">
        <v>943</v>
      </c>
      <c r="N44" s="75" t="s">
        <v>943</v>
      </c>
      <c r="O44" s="6" t="s">
        <v>1224</v>
      </c>
      <c r="P44" s="6"/>
    </row>
    <row r="45" spans="1:16" x14ac:dyDescent="0.25">
      <c r="A45" s="1"/>
      <c r="B45" s="6" t="s">
        <v>72</v>
      </c>
      <c r="C45" s="6" t="s">
        <v>82</v>
      </c>
      <c r="D45" s="75" t="s">
        <v>41</v>
      </c>
      <c r="E45" s="6" t="s">
        <v>1295</v>
      </c>
      <c r="F45" s="75" t="s">
        <v>1292</v>
      </c>
      <c r="G45" s="75" t="s">
        <v>1296</v>
      </c>
      <c r="H45" s="75" t="s">
        <v>943</v>
      </c>
      <c r="I45" s="75" t="s">
        <v>943</v>
      </c>
      <c r="J45" s="164" t="s">
        <v>1245</v>
      </c>
      <c r="K45" s="75" t="s">
        <v>943</v>
      </c>
      <c r="L45" s="75" t="s">
        <v>943</v>
      </c>
      <c r="M45" s="75" t="s">
        <v>943</v>
      </c>
      <c r="N45" s="75" t="s">
        <v>943</v>
      </c>
      <c r="O45" s="6" t="s">
        <v>1224</v>
      </c>
      <c r="P45" s="6" t="s">
        <v>1297</v>
      </c>
    </row>
    <row r="46" spans="1:16" x14ac:dyDescent="0.25">
      <c r="A46" s="1"/>
      <c r="B46" s="6" t="s">
        <v>72</v>
      </c>
      <c r="C46" s="6" t="s">
        <v>82</v>
      </c>
      <c r="D46" s="75" t="s">
        <v>1133</v>
      </c>
      <c r="E46" s="6" t="s">
        <v>1293</v>
      </c>
      <c r="F46" s="75" t="s">
        <v>1292</v>
      </c>
      <c r="G46" s="75" t="s">
        <v>1296</v>
      </c>
      <c r="H46" s="75" t="s">
        <v>943</v>
      </c>
      <c r="I46" s="75" t="s">
        <v>943</v>
      </c>
      <c r="J46" s="164" t="s">
        <v>1245</v>
      </c>
      <c r="K46" s="75" t="s">
        <v>943</v>
      </c>
      <c r="L46" s="75" t="s">
        <v>943</v>
      </c>
      <c r="M46" s="75" t="s">
        <v>943</v>
      </c>
      <c r="N46" s="75" t="s">
        <v>943</v>
      </c>
      <c r="O46" s="6" t="s">
        <v>1224</v>
      </c>
      <c r="P46" s="6" t="s">
        <v>1297</v>
      </c>
    </row>
    <row r="47" spans="1:16" x14ac:dyDescent="0.25">
      <c r="A47" s="1"/>
      <c r="B47" s="6" t="s">
        <v>72</v>
      </c>
      <c r="C47" s="6" t="s">
        <v>82</v>
      </c>
      <c r="D47" s="75" t="s">
        <v>41</v>
      </c>
      <c r="E47" s="6" t="s">
        <v>1298</v>
      </c>
      <c r="F47" s="75" t="s">
        <v>1296</v>
      </c>
      <c r="G47" s="75" t="s">
        <v>1299</v>
      </c>
      <c r="H47" s="75" t="s">
        <v>943</v>
      </c>
      <c r="I47" s="75" t="s">
        <v>943</v>
      </c>
      <c r="J47" s="164" t="s">
        <v>1245</v>
      </c>
      <c r="K47" s="75" t="s">
        <v>943</v>
      </c>
      <c r="L47" s="75" t="s">
        <v>943</v>
      </c>
      <c r="M47" s="75" t="s">
        <v>943</v>
      </c>
      <c r="N47" s="75" t="s">
        <v>943</v>
      </c>
      <c r="O47" s="6" t="s">
        <v>1224</v>
      </c>
      <c r="P47" s="6"/>
    </row>
    <row r="48" spans="1:16" x14ac:dyDescent="0.25">
      <c r="A48" s="1"/>
      <c r="B48" s="6" t="s">
        <v>72</v>
      </c>
      <c r="C48" s="6" t="s">
        <v>82</v>
      </c>
      <c r="D48" s="75" t="s">
        <v>41</v>
      </c>
      <c r="E48" s="6" t="s">
        <v>1298</v>
      </c>
      <c r="F48" s="75" t="s">
        <v>1299</v>
      </c>
      <c r="G48" s="75" t="s">
        <v>1300</v>
      </c>
      <c r="H48" s="75" t="s">
        <v>943</v>
      </c>
      <c r="I48" s="75" t="s">
        <v>943</v>
      </c>
      <c r="J48" s="165" t="s">
        <v>1250</v>
      </c>
      <c r="K48" s="75" t="s">
        <v>943</v>
      </c>
      <c r="L48" s="75" t="s">
        <v>943</v>
      </c>
      <c r="M48" s="75" t="s">
        <v>943</v>
      </c>
      <c r="N48" s="75" t="s">
        <v>943</v>
      </c>
      <c r="O48" s="6" t="s">
        <v>1224</v>
      </c>
      <c r="P48" s="6" t="s">
        <v>1301</v>
      </c>
    </row>
    <row r="49" spans="1:16" x14ac:dyDescent="0.25">
      <c r="A49" s="1"/>
      <c r="B49" s="6" t="s">
        <v>72</v>
      </c>
      <c r="C49" s="6" t="s">
        <v>82</v>
      </c>
      <c r="D49" s="75" t="s">
        <v>41</v>
      </c>
      <c r="E49" s="6" t="s">
        <v>1298</v>
      </c>
      <c r="F49" s="75" t="s">
        <v>1300</v>
      </c>
      <c r="G49" s="75" t="s">
        <v>1302</v>
      </c>
      <c r="H49" s="75" t="s">
        <v>943</v>
      </c>
      <c r="I49" s="75" t="s">
        <v>943</v>
      </c>
      <c r="J49" s="166" t="s">
        <v>1261</v>
      </c>
      <c r="K49" s="75" t="s">
        <v>943</v>
      </c>
      <c r="L49" s="75" t="s">
        <v>943</v>
      </c>
      <c r="M49" s="75" t="s">
        <v>943</v>
      </c>
      <c r="N49" s="75" t="s">
        <v>943</v>
      </c>
      <c r="O49" s="6" t="s">
        <v>1224</v>
      </c>
      <c r="P49" s="6"/>
    </row>
    <row r="50" spans="1:16" x14ac:dyDescent="0.25">
      <c r="A50" s="1"/>
      <c r="B50" s="6" t="s">
        <v>72</v>
      </c>
      <c r="C50" s="6" t="s">
        <v>82</v>
      </c>
      <c r="D50" s="75" t="s">
        <v>41</v>
      </c>
      <c r="E50" s="6" t="s">
        <v>1298</v>
      </c>
      <c r="F50" s="75" t="s">
        <v>1302</v>
      </c>
      <c r="G50" s="75" t="s">
        <v>1303</v>
      </c>
      <c r="H50" s="75" t="s">
        <v>943</v>
      </c>
      <c r="I50" s="75" t="s">
        <v>943</v>
      </c>
      <c r="J50" s="165" t="s">
        <v>1250</v>
      </c>
      <c r="K50" s="75" t="s">
        <v>943</v>
      </c>
      <c r="L50" s="75" t="s">
        <v>943</v>
      </c>
      <c r="M50" s="75" t="s">
        <v>943</v>
      </c>
      <c r="N50" s="75" t="s">
        <v>943</v>
      </c>
      <c r="O50" s="6" t="s">
        <v>1224</v>
      </c>
      <c r="P50" s="6" t="s">
        <v>1304</v>
      </c>
    </row>
    <row r="51" spans="1:16" x14ac:dyDescent="0.25">
      <c r="A51" s="1"/>
      <c r="B51" s="6" t="s">
        <v>72</v>
      </c>
      <c r="C51" s="6" t="s">
        <v>82</v>
      </c>
      <c r="D51" s="75" t="s">
        <v>41</v>
      </c>
      <c r="E51" s="6" t="s">
        <v>1298</v>
      </c>
      <c r="F51" s="75" t="s">
        <v>1303</v>
      </c>
      <c r="G51" s="75" t="s">
        <v>1277</v>
      </c>
      <c r="H51" s="75" t="s">
        <v>943</v>
      </c>
      <c r="I51" s="75" t="s">
        <v>943</v>
      </c>
      <c r="J51" s="167" t="s">
        <v>1281</v>
      </c>
      <c r="K51" s="75" t="s">
        <v>943</v>
      </c>
      <c r="L51" s="75" t="s">
        <v>943</v>
      </c>
      <c r="M51" s="75" t="s">
        <v>943</v>
      </c>
      <c r="N51" s="75" t="s">
        <v>943</v>
      </c>
      <c r="O51" s="6" t="s">
        <v>1224</v>
      </c>
      <c r="P51" s="6"/>
    </row>
    <row r="52" spans="1:16" x14ac:dyDescent="0.25">
      <c r="A52" s="1"/>
      <c r="B52" s="6" t="s">
        <v>72</v>
      </c>
      <c r="C52" s="6" t="s">
        <v>82</v>
      </c>
      <c r="D52" s="75" t="s">
        <v>41</v>
      </c>
      <c r="E52" s="6" t="s">
        <v>1298</v>
      </c>
      <c r="F52" s="75" t="s">
        <v>1277</v>
      </c>
      <c r="G52" s="75" t="s">
        <v>1222</v>
      </c>
      <c r="H52" s="75" t="s">
        <v>943</v>
      </c>
      <c r="I52" s="75" t="s">
        <v>943</v>
      </c>
      <c r="J52" s="165" t="s">
        <v>1250</v>
      </c>
      <c r="K52" s="75" t="s">
        <v>943</v>
      </c>
      <c r="L52" s="75" t="s">
        <v>943</v>
      </c>
      <c r="M52" s="75" t="s">
        <v>943</v>
      </c>
      <c r="N52" s="75" t="s">
        <v>943</v>
      </c>
      <c r="O52" s="6" t="s">
        <v>1224</v>
      </c>
      <c r="P52" s="6"/>
    </row>
    <row r="53" spans="1:16" x14ac:dyDescent="0.25">
      <c r="A53" s="1"/>
      <c r="B53" s="6" t="s">
        <v>72</v>
      </c>
      <c r="C53" s="6" t="s">
        <v>85</v>
      </c>
      <c r="D53" s="75" t="s">
        <v>41</v>
      </c>
      <c r="E53" s="6" t="s">
        <v>1305</v>
      </c>
      <c r="F53" s="75" t="s">
        <v>1221</v>
      </c>
      <c r="G53" s="75" t="s">
        <v>1306</v>
      </c>
      <c r="H53" s="75" t="s">
        <v>943</v>
      </c>
      <c r="I53" s="75" t="s">
        <v>943</v>
      </c>
      <c r="J53" s="165" t="s">
        <v>1250</v>
      </c>
      <c r="K53" s="75" t="s">
        <v>943</v>
      </c>
      <c r="L53" s="75" t="s">
        <v>943</v>
      </c>
      <c r="M53" s="75" t="s">
        <v>943</v>
      </c>
      <c r="N53" s="75" t="s">
        <v>943</v>
      </c>
      <c r="O53" s="6" t="s">
        <v>1224</v>
      </c>
      <c r="P53" s="6"/>
    </row>
    <row r="54" spans="1:16" x14ac:dyDescent="0.25">
      <c r="A54" s="1"/>
      <c r="B54" s="6" t="s">
        <v>72</v>
      </c>
      <c r="C54" s="6" t="s">
        <v>85</v>
      </c>
      <c r="D54" s="75" t="s">
        <v>41</v>
      </c>
      <c r="E54" s="6" t="s">
        <v>1305</v>
      </c>
      <c r="F54" s="75" t="s">
        <v>1306</v>
      </c>
      <c r="G54" s="75" t="s">
        <v>1299</v>
      </c>
      <c r="H54" s="75" t="s">
        <v>943</v>
      </c>
      <c r="I54" s="75" t="s">
        <v>943</v>
      </c>
      <c r="J54" s="166" t="s">
        <v>1261</v>
      </c>
      <c r="K54" s="75" t="s">
        <v>943</v>
      </c>
      <c r="L54" s="75" t="s">
        <v>943</v>
      </c>
      <c r="M54" s="75" t="s">
        <v>943</v>
      </c>
      <c r="N54" s="75" t="s">
        <v>943</v>
      </c>
      <c r="O54" s="6" t="s">
        <v>1224</v>
      </c>
      <c r="P54" s="6"/>
    </row>
    <row r="55" spans="1:16" x14ac:dyDescent="0.25">
      <c r="A55" s="1"/>
      <c r="B55" s="6" t="s">
        <v>72</v>
      </c>
      <c r="C55" s="6" t="s">
        <v>85</v>
      </c>
      <c r="D55" s="75" t="s">
        <v>41</v>
      </c>
      <c r="E55" s="6" t="s">
        <v>1305</v>
      </c>
      <c r="F55" s="75" t="s">
        <v>1299</v>
      </c>
      <c r="G55" s="75" t="s">
        <v>1307</v>
      </c>
      <c r="H55" s="75" t="s">
        <v>943</v>
      </c>
      <c r="I55" s="75" t="s">
        <v>943</v>
      </c>
      <c r="J55" s="165" t="s">
        <v>1250</v>
      </c>
      <c r="K55" s="75" t="s">
        <v>943</v>
      </c>
      <c r="L55" s="75" t="s">
        <v>943</v>
      </c>
      <c r="M55" s="75" t="s">
        <v>943</v>
      </c>
      <c r="N55" s="75" t="s">
        <v>943</v>
      </c>
      <c r="O55" s="6" t="s">
        <v>1224</v>
      </c>
      <c r="P55" s="6" t="s">
        <v>1308</v>
      </c>
    </row>
    <row r="56" spans="1:16" x14ac:dyDescent="0.25">
      <c r="A56" s="1"/>
      <c r="B56" s="6" t="s">
        <v>72</v>
      </c>
      <c r="C56" s="6" t="s">
        <v>85</v>
      </c>
      <c r="D56" s="75" t="s">
        <v>41</v>
      </c>
      <c r="E56" s="6" t="s">
        <v>1305</v>
      </c>
      <c r="F56" s="75" t="s">
        <v>1307</v>
      </c>
      <c r="G56" s="75" t="s">
        <v>1309</v>
      </c>
      <c r="H56" s="75" t="s">
        <v>943</v>
      </c>
      <c r="I56" s="75" t="s">
        <v>943</v>
      </c>
      <c r="J56" s="166" t="s">
        <v>1261</v>
      </c>
      <c r="K56" s="75" t="s">
        <v>943</v>
      </c>
      <c r="L56" s="75" t="s">
        <v>943</v>
      </c>
      <c r="M56" s="75" t="s">
        <v>943</v>
      </c>
      <c r="N56" s="75" t="s">
        <v>943</v>
      </c>
      <c r="O56" s="6" t="s">
        <v>1224</v>
      </c>
      <c r="P56" s="6"/>
    </row>
    <row r="57" spans="1:16" x14ac:dyDescent="0.25">
      <c r="A57" s="1"/>
      <c r="B57" s="6" t="s">
        <v>72</v>
      </c>
      <c r="C57" s="6" t="s">
        <v>85</v>
      </c>
      <c r="D57" s="75" t="s">
        <v>41</v>
      </c>
      <c r="E57" s="6" t="s">
        <v>1305</v>
      </c>
      <c r="F57" s="75" t="s">
        <v>1309</v>
      </c>
      <c r="G57" s="75" t="s">
        <v>1310</v>
      </c>
      <c r="H57" s="75" t="s">
        <v>943</v>
      </c>
      <c r="I57" s="75" t="s">
        <v>943</v>
      </c>
      <c r="J57" s="165" t="s">
        <v>1250</v>
      </c>
      <c r="K57" s="75" t="s">
        <v>943</v>
      </c>
      <c r="L57" s="75" t="s">
        <v>943</v>
      </c>
      <c r="M57" s="75" t="s">
        <v>943</v>
      </c>
      <c r="N57" s="75" t="s">
        <v>943</v>
      </c>
      <c r="O57" s="6" t="s">
        <v>1224</v>
      </c>
      <c r="P57" s="6" t="s">
        <v>1311</v>
      </c>
    </row>
    <row r="58" spans="1:16" x14ac:dyDescent="0.25">
      <c r="A58" s="1"/>
      <c r="B58" s="6" t="s">
        <v>72</v>
      </c>
      <c r="C58" s="6" t="s">
        <v>85</v>
      </c>
      <c r="D58" s="75" t="s">
        <v>41</v>
      </c>
      <c r="E58" s="6" t="s">
        <v>1305</v>
      </c>
      <c r="F58" s="75" t="s">
        <v>1310</v>
      </c>
      <c r="G58" s="75" t="s">
        <v>1312</v>
      </c>
      <c r="H58" s="75" t="s">
        <v>943</v>
      </c>
      <c r="I58" s="75" t="s">
        <v>943</v>
      </c>
      <c r="J58" s="166" t="s">
        <v>1261</v>
      </c>
      <c r="K58" s="75" t="s">
        <v>943</v>
      </c>
      <c r="L58" s="75" t="s">
        <v>943</v>
      </c>
      <c r="M58" s="75" t="s">
        <v>943</v>
      </c>
      <c r="N58" s="75" t="s">
        <v>943</v>
      </c>
      <c r="O58" s="6" t="s">
        <v>1224</v>
      </c>
      <c r="P58" s="6"/>
    </row>
    <row r="59" spans="1:16" x14ac:dyDescent="0.25">
      <c r="A59" s="1"/>
      <c r="B59" s="6" t="s">
        <v>72</v>
      </c>
      <c r="C59" s="6" t="s">
        <v>85</v>
      </c>
      <c r="D59" s="75" t="s">
        <v>41</v>
      </c>
      <c r="E59" s="6" t="s">
        <v>1305</v>
      </c>
      <c r="F59" s="75" t="s">
        <v>1312</v>
      </c>
      <c r="G59" s="75" t="s">
        <v>1222</v>
      </c>
      <c r="H59" s="75" t="s">
        <v>943</v>
      </c>
      <c r="I59" s="75" t="s">
        <v>943</v>
      </c>
      <c r="J59" s="165" t="s">
        <v>1250</v>
      </c>
      <c r="K59" s="75" t="s">
        <v>943</v>
      </c>
      <c r="L59" s="75" t="s">
        <v>943</v>
      </c>
      <c r="M59" s="75" t="s">
        <v>943</v>
      </c>
      <c r="N59" s="75" t="s">
        <v>943</v>
      </c>
      <c r="O59" s="6" t="s">
        <v>1224</v>
      </c>
      <c r="P59" s="6"/>
    </row>
    <row r="60" spans="1:16" x14ac:dyDescent="0.25">
      <c r="A60" s="1"/>
      <c r="B60" s="6" t="s">
        <v>112</v>
      </c>
      <c r="C60" s="6" t="s">
        <v>1150</v>
      </c>
      <c r="D60" s="75" t="s">
        <v>41</v>
      </c>
      <c r="E60" s="6" t="s">
        <v>1313</v>
      </c>
      <c r="F60" s="75" t="s">
        <v>1314</v>
      </c>
      <c r="G60" s="75" t="s">
        <v>1315</v>
      </c>
      <c r="H60" s="75" t="s">
        <v>1249</v>
      </c>
      <c r="I60" s="75" t="s">
        <v>943</v>
      </c>
      <c r="J60" s="166" t="s">
        <v>1261</v>
      </c>
      <c r="K60" s="75" t="s">
        <v>943</v>
      </c>
      <c r="L60" s="75" t="s">
        <v>943</v>
      </c>
      <c r="M60" s="75" t="s">
        <v>943</v>
      </c>
      <c r="N60" s="75" t="s">
        <v>943</v>
      </c>
      <c r="O60" s="6" t="s">
        <v>1224</v>
      </c>
      <c r="P60" s="6"/>
    </row>
    <row r="61" spans="1:16" x14ac:dyDescent="0.25">
      <c r="A61" s="1"/>
      <c r="B61" s="6" t="s">
        <v>112</v>
      </c>
      <c r="C61" s="6" t="s">
        <v>1150</v>
      </c>
      <c r="D61" s="75" t="s">
        <v>41</v>
      </c>
      <c r="E61" s="6" t="s">
        <v>1313</v>
      </c>
      <c r="F61" s="75" t="s">
        <v>1315</v>
      </c>
      <c r="G61" s="75" t="s">
        <v>1316</v>
      </c>
      <c r="H61" s="75" t="s">
        <v>943</v>
      </c>
      <c r="I61" s="75" t="s">
        <v>943</v>
      </c>
      <c r="J61" s="165" t="s">
        <v>1250</v>
      </c>
      <c r="K61" s="75" t="s">
        <v>943</v>
      </c>
      <c r="L61" s="75" t="s">
        <v>943</v>
      </c>
      <c r="M61" s="75" t="s">
        <v>943</v>
      </c>
      <c r="N61" s="75" t="s">
        <v>943</v>
      </c>
      <c r="O61" s="6" t="s">
        <v>1224</v>
      </c>
      <c r="P61" s="6"/>
    </row>
    <row r="62" spans="1:16" x14ac:dyDescent="0.25">
      <c r="A62" s="1"/>
      <c r="B62" s="6" t="s">
        <v>112</v>
      </c>
      <c r="C62" s="6" t="s">
        <v>1150</v>
      </c>
      <c r="D62" s="75" t="s">
        <v>41</v>
      </c>
      <c r="E62" s="6" t="s">
        <v>1313</v>
      </c>
      <c r="F62" s="75" t="s">
        <v>1316</v>
      </c>
      <c r="G62" s="75" t="s">
        <v>1317</v>
      </c>
      <c r="H62" s="75" t="s">
        <v>943</v>
      </c>
      <c r="I62" s="75" t="s">
        <v>943</v>
      </c>
      <c r="J62" s="166" t="s">
        <v>1261</v>
      </c>
      <c r="K62" s="75" t="s">
        <v>943</v>
      </c>
      <c r="L62" s="75" t="s">
        <v>943</v>
      </c>
      <c r="M62" s="75" t="s">
        <v>943</v>
      </c>
      <c r="N62" s="75" t="s">
        <v>943</v>
      </c>
      <c r="O62" s="6" t="s">
        <v>1224</v>
      </c>
      <c r="P62" s="6"/>
    </row>
    <row r="63" spans="1:16" x14ac:dyDescent="0.25">
      <c r="A63" s="1"/>
      <c r="B63" s="6" t="s">
        <v>112</v>
      </c>
      <c r="C63" s="6" t="s">
        <v>1150</v>
      </c>
      <c r="D63" s="75" t="s">
        <v>41</v>
      </c>
      <c r="E63" s="6" t="s">
        <v>1313</v>
      </c>
      <c r="F63" s="75" t="s">
        <v>1317</v>
      </c>
      <c r="G63" s="75" t="s">
        <v>1318</v>
      </c>
      <c r="H63" s="75" t="s">
        <v>943</v>
      </c>
      <c r="I63" s="75" t="s">
        <v>943</v>
      </c>
      <c r="J63" s="165" t="s">
        <v>1250</v>
      </c>
      <c r="K63" s="75" t="s">
        <v>943</v>
      </c>
      <c r="L63" s="75" t="s">
        <v>943</v>
      </c>
      <c r="M63" s="75" t="s">
        <v>943</v>
      </c>
      <c r="N63" s="75" t="s">
        <v>943</v>
      </c>
      <c r="O63" s="6" t="s">
        <v>1224</v>
      </c>
      <c r="P63" s="6"/>
    </row>
    <row r="64" spans="1:16" x14ac:dyDescent="0.25">
      <c r="A64" s="1"/>
      <c r="B64" s="6" t="s">
        <v>112</v>
      </c>
      <c r="C64" s="6" t="s">
        <v>1150</v>
      </c>
      <c r="D64" s="75" t="s">
        <v>41</v>
      </c>
      <c r="E64" s="6" t="s">
        <v>1313</v>
      </c>
      <c r="F64" s="75" t="s">
        <v>1318</v>
      </c>
      <c r="G64" s="75" t="s">
        <v>1319</v>
      </c>
      <c r="H64" s="75" t="s">
        <v>943</v>
      </c>
      <c r="I64" s="75" t="s">
        <v>943</v>
      </c>
      <c r="J64" s="166" t="s">
        <v>1261</v>
      </c>
      <c r="K64" s="75" t="s">
        <v>943</v>
      </c>
      <c r="L64" s="75" t="s">
        <v>943</v>
      </c>
      <c r="M64" s="75" t="s">
        <v>943</v>
      </c>
      <c r="N64" s="75" t="s">
        <v>943</v>
      </c>
      <c r="O64" s="6" t="s">
        <v>1224</v>
      </c>
      <c r="P64" s="6"/>
    </row>
    <row r="65" spans="1:16" x14ac:dyDescent="0.25">
      <c r="A65" s="1"/>
      <c r="B65" s="6" t="s">
        <v>112</v>
      </c>
      <c r="C65" s="6" t="s">
        <v>1150</v>
      </c>
      <c r="D65" s="75" t="s">
        <v>41</v>
      </c>
      <c r="E65" s="6" t="s">
        <v>1313</v>
      </c>
      <c r="F65" s="75" t="s">
        <v>1319</v>
      </c>
      <c r="G65" s="75" t="s">
        <v>1320</v>
      </c>
      <c r="H65" s="75" t="s">
        <v>943</v>
      </c>
      <c r="I65" s="75" t="s">
        <v>1321</v>
      </c>
      <c r="J65" s="165" t="s">
        <v>1250</v>
      </c>
      <c r="K65" s="75" t="s">
        <v>943</v>
      </c>
      <c r="L65" s="75" t="s">
        <v>943</v>
      </c>
      <c r="M65" s="75" t="s">
        <v>943</v>
      </c>
      <c r="N65" s="75" t="s">
        <v>943</v>
      </c>
      <c r="O65" s="6" t="s">
        <v>1224</v>
      </c>
      <c r="P65" s="6"/>
    </row>
    <row r="66" spans="1:16" x14ac:dyDescent="0.25">
      <c r="A66" s="1"/>
      <c r="B66" s="6" t="s">
        <v>112</v>
      </c>
      <c r="C66" s="6" t="s">
        <v>122</v>
      </c>
      <c r="D66" s="75" t="s">
        <v>41</v>
      </c>
      <c r="E66" s="6" t="s">
        <v>1322</v>
      </c>
      <c r="F66" s="75" t="s">
        <v>1221</v>
      </c>
      <c r="G66" s="75" t="s">
        <v>1323</v>
      </c>
      <c r="H66" s="75" t="s">
        <v>943</v>
      </c>
      <c r="I66" s="75" t="s">
        <v>943</v>
      </c>
      <c r="J66" s="165" t="s">
        <v>1250</v>
      </c>
      <c r="K66" s="75" t="s">
        <v>943</v>
      </c>
      <c r="L66" s="75" t="s">
        <v>943</v>
      </c>
      <c r="M66" s="75" t="s">
        <v>943</v>
      </c>
      <c r="N66" s="75" t="s">
        <v>943</v>
      </c>
      <c r="O66" s="6" t="s">
        <v>1224</v>
      </c>
      <c r="P66" s="6"/>
    </row>
    <row r="67" spans="1:16" x14ac:dyDescent="0.25">
      <c r="A67" s="1"/>
      <c r="B67" s="6" t="s">
        <v>112</v>
      </c>
      <c r="C67" s="6" t="s">
        <v>122</v>
      </c>
      <c r="D67" s="75" t="s">
        <v>41</v>
      </c>
      <c r="E67" s="6" t="s">
        <v>1322</v>
      </c>
      <c r="F67" s="75" t="s">
        <v>1323</v>
      </c>
      <c r="G67" s="75" t="s">
        <v>1277</v>
      </c>
      <c r="H67" s="75" t="s">
        <v>943</v>
      </c>
      <c r="I67" s="75" t="s">
        <v>943</v>
      </c>
      <c r="J67" s="166" t="s">
        <v>1261</v>
      </c>
      <c r="K67" s="75" t="s">
        <v>943</v>
      </c>
      <c r="L67" s="75" t="s">
        <v>943</v>
      </c>
      <c r="M67" s="75" t="s">
        <v>943</v>
      </c>
      <c r="N67" s="75" t="s">
        <v>943</v>
      </c>
      <c r="O67" s="6" t="s">
        <v>1224</v>
      </c>
      <c r="P67" s="6"/>
    </row>
    <row r="68" spans="1:16" x14ac:dyDescent="0.25">
      <c r="A68" s="1"/>
      <c r="B68" s="6" t="s">
        <v>112</v>
      </c>
      <c r="C68" s="6" t="s">
        <v>122</v>
      </c>
      <c r="D68" s="75" t="s">
        <v>41</v>
      </c>
      <c r="E68" s="6" t="s">
        <v>1322</v>
      </c>
      <c r="F68" s="75" t="s">
        <v>1277</v>
      </c>
      <c r="G68" s="75" t="s">
        <v>1324</v>
      </c>
      <c r="H68" s="75" t="s">
        <v>943</v>
      </c>
      <c r="I68" s="75" t="s">
        <v>943</v>
      </c>
      <c r="J68" s="165" t="s">
        <v>1250</v>
      </c>
      <c r="K68" s="75" t="s">
        <v>943</v>
      </c>
      <c r="L68" s="75" t="s">
        <v>943</v>
      </c>
      <c r="M68" s="75" t="s">
        <v>943</v>
      </c>
      <c r="N68" s="75" t="s">
        <v>943</v>
      </c>
      <c r="O68" s="6" t="s">
        <v>1224</v>
      </c>
      <c r="P68" s="6"/>
    </row>
    <row r="69" spans="1:16" ht="25.5" x14ac:dyDescent="0.25">
      <c r="A69" s="1"/>
      <c r="B69" s="6" t="s">
        <v>112</v>
      </c>
      <c r="C69" s="6" t="s">
        <v>122</v>
      </c>
      <c r="D69" s="75" t="s">
        <v>41</v>
      </c>
      <c r="E69" s="6" t="s">
        <v>1325</v>
      </c>
      <c r="F69" s="75" t="s">
        <v>1326</v>
      </c>
      <c r="G69" s="75" t="s">
        <v>1318</v>
      </c>
      <c r="H69" s="75" t="s">
        <v>943</v>
      </c>
      <c r="I69" s="75" t="s">
        <v>943</v>
      </c>
      <c r="J69" s="165" t="s">
        <v>1250</v>
      </c>
      <c r="K69" s="75" t="s">
        <v>943</v>
      </c>
      <c r="L69" s="75" t="s">
        <v>943</v>
      </c>
      <c r="M69" s="75" t="s">
        <v>943</v>
      </c>
      <c r="N69" s="75" t="s">
        <v>943</v>
      </c>
      <c r="O69" s="6" t="s">
        <v>1224</v>
      </c>
      <c r="P69" s="6"/>
    </row>
    <row r="70" spans="1:16" x14ac:dyDescent="0.25">
      <c r="A70" s="1"/>
      <c r="B70" s="6" t="s">
        <v>112</v>
      </c>
      <c r="C70" s="6" t="s">
        <v>122</v>
      </c>
      <c r="D70" s="75" t="s">
        <v>41</v>
      </c>
      <c r="E70" s="6" t="s">
        <v>1322</v>
      </c>
      <c r="F70" s="75" t="s">
        <v>1318</v>
      </c>
      <c r="G70" s="75" t="s">
        <v>1319</v>
      </c>
      <c r="H70" s="75" t="s">
        <v>943</v>
      </c>
      <c r="I70" s="75" t="s">
        <v>943</v>
      </c>
      <c r="J70" s="165" t="s">
        <v>1250</v>
      </c>
      <c r="K70" s="75" t="s">
        <v>943</v>
      </c>
      <c r="L70" s="75" t="s">
        <v>943</v>
      </c>
      <c r="M70" s="75" t="s">
        <v>943</v>
      </c>
      <c r="N70" s="75" t="s">
        <v>943</v>
      </c>
      <c r="O70" s="6" t="s">
        <v>1224</v>
      </c>
      <c r="P70" s="6"/>
    </row>
    <row r="71" spans="1:16" ht="25.5" x14ac:dyDescent="0.25">
      <c r="A71" s="1"/>
      <c r="B71" s="6" t="s">
        <v>112</v>
      </c>
      <c r="C71" s="6" t="s">
        <v>122</v>
      </c>
      <c r="D71" s="75" t="s">
        <v>41</v>
      </c>
      <c r="E71" s="6" t="s">
        <v>1325</v>
      </c>
      <c r="F71" s="75" t="s">
        <v>1319</v>
      </c>
      <c r="G71" s="75" t="s">
        <v>1327</v>
      </c>
      <c r="H71" s="75" t="s">
        <v>943</v>
      </c>
      <c r="I71" s="75" t="s">
        <v>943</v>
      </c>
      <c r="J71" s="165" t="s">
        <v>1250</v>
      </c>
      <c r="K71" s="75" t="s">
        <v>943</v>
      </c>
      <c r="L71" s="75" t="s">
        <v>943</v>
      </c>
      <c r="M71" s="75" t="s">
        <v>943</v>
      </c>
      <c r="N71" s="75" t="s">
        <v>943</v>
      </c>
      <c r="O71" s="6" t="s">
        <v>1224</v>
      </c>
      <c r="P71" s="6"/>
    </row>
    <row r="72" spans="1:16" x14ac:dyDescent="0.25">
      <c r="A72" s="1"/>
      <c r="B72" s="6" t="s">
        <v>112</v>
      </c>
      <c r="C72" s="6" t="s">
        <v>122</v>
      </c>
      <c r="D72" s="75" t="s">
        <v>41</v>
      </c>
      <c r="E72" s="6" t="s">
        <v>1322</v>
      </c>
      <c r="F72" s="75" t="s">
        <v>1327</v>
      </c>
      <c r="G72" s="75" t="s">
        <v>1222</v>
      </c>
      <c r="H72" s="75" t="s">
        <v>943</v>
      </c>
      <c r="I72" s="75" t="s">
        <v>943</v>
      </c>
      <c r="J72" s="165" t="s">
        <v>1250</v>
      </c>
      <c r="K72" s="75" t="s">
        <v>943</v>
      </c>
      <c r="L72" s="75" t="s">
        <v>943</v>
      </c>
      <c r="M72" s="75" t="s">
        <v>943</v>
      </c>
      <c r="N72" s="75" t="s">
        <v>943</v>
      </c>
      <c r="O72" s="6" t="s">
        <v>1224</v>
      </c>
      <c r="P72" s="6"/>
    </row>
    <row r="73" spans="1:16" x14ac:dyDescent="0.25">
      <c r="A73" s="1"/>
      <c r="B73" s="6" t="s">
        <v>392</v>
      </c>
      <c r="C73" s="6" t="s">
        <v>1057</v>
      </c>
      <c r="D73" s="75" t="s">
        <v>41</v>
      </c>
      <c r="E73" s="6" t="s">
        <v>1328</v>
      </c>
      <c r="F73" s="75" t="s">
        <v>1221</v>
      </c>
      <c r="G73" s="75" t="s">
        <v>1222</v>
      </c>
      <c r="H73" s="75" t="s">
        <v>1329</v>
      </c>
      <c r="I73" s="75" t="s">
        <v>1330</v>
      </c>
      <c r="J73" s="165" t="s">
        <v>1250</v>
      </c>
      <c r="K73" s="75" t="s">
        <v>943</v>
      </c>
      <c r="L73" s="75" t="s">
        <v>943</v>
      </c>
      <c r="M73" s="75" t="s">
        <v>943</v>
      </c>
      <c r="N73" s="75" t="s">
        <v>943</v>
      </c>
      <c r="O73" s="6" t="s">
        <v>1224</v>
      </c>
      <c r="P73" s="6"/>
    </row>
    <row r="74" spans="1:16" x14ac:dyDescent="0.25">
      <c r="A74" s="1"/>
      <c r="B74" s="6" t="s">
        <v>392</v>
      </c>
      <c r="C74" s="6" t="s">
        <v>1156</v>
      </c>
      <c r="D74" s="75" t="s">
        <v>76</v>
      </c>
      <c r="E74" s="6" t="s">
        <v>1331</v>
      </c>
      <c r="F74" s="75" t="s">
        <v>1221</v>
      </c>
      <c r="G74" s="75" t="s">
        <v>1222</v>
      </c>
      <c r="H74" s="75" t="s">
        <v>943</v>
      </c>
      <c r="I74" s="75" t="s">
        <v>943</v>
      </c>
      <c r="J74" s="165" t="s">
        <v>1250</v>
      </c>
      <c r="K74" s="75" t="s">
        <v>943</v>
      </c>
      <c r="L74" s="75" t="s">
        <v>943</v>
      </c>
      <c r="M74" s="75" t="s">
        <v>943</v>
      </c>
      <c r="N74" s="75" t="s">
        <v>943</v>
      </c>
      <c r="O74" s="6" t="s">
        <v>1224</v>
      </c>
      <c r="P74" s="6"/>
    </row>
    <row r="75" spans="1:16" x14ac:dyDescent="0.25">
      <c r="A75" s="1"/>
      <c r="B75" s="6" t="s">
        <v>392</v>
      </c>
      <c r="C75" s="6" t="s">
        <v>1157</v>
      </c>
      <c r="D75" s="75" t="s">
        <v>76</v>
      </c>
      <c r="E75" s="6" t="s">
        <v>1332</v>
      </c>
      <c r="F75" s="75" t="s">
        <v>1221</v>
      </c>
      <c r="G75" s="75" t="s">
        <v>1222</v>
      </c>
      <c r="H75" s="75" t="s">
        <v>943</v>
      </c>
      <c r="I75" s="75" t="s">
        <v>943</v>
      </c>
      <c r="J75" s="165" t="s">
        <v>1250</v>
      </c>
      <c r="K75" s="75" t="s">
        <v>943</v>
      </c>
      <c r="L75" s="75" t="s">
        <v>943</v>
      </c>
      <c r="M75" s="75" t="s">
        <v>943</v>
      </c>
      <c r="N75" s="75" t="s">
        <v>943</v>
      </c>
      <c r="O75" s="6" t="s">
        <v>1224</v>
      </c>
      <c r="P75" s="6"/>
    </row>
    <row r="76" spans="1:16" x14ac:dyDescent="0.25">
      <c r="A76" s="1"/>
      <c r="B76" s="6" t="s">
        <v>392</v>
      </c>
      <c r="C76" s="6" t="s">
        <v>1158</v>
      </c>
      <c r="D76" s="75" t="s">
        <v>41</v>
      </c>
      <c r="E76" s="6" t="s">
        <v>1333</v>
      </c>
      <c r="F76" s="75" t="s">
        <v>1221</v>
      </c>
      <c r="G76" s="75" t="s">
        <v>1222</v>
      </c>
      <c r="H76" s="75" t="s">
        <v>1334</v>
      </c>
      <c r="I76" s="75" t="s">
        <v>943</v>
      </c>
      <c r="J76" s="165" t="s">
        <v>1250</v>
      </c>
      <c r="K76" s="75" t="s">
        <v>943</v>
      </c>
      <c r="L76" s="75" t="s">
        <v>943</v>
      </c>
      <c r="M76" s="75" t="s">
        <v>943</v>
      </c>
      <c r="N76" s="75" t="s">
        <v>943</v>
      </c>
      <c r="O76" s="6" t="s">
        <v>1224</v>
      </c>
      <c r="P76" s="6"/>
    </row>
    <row r="77" spans="1:16" x14ac:dyDescent="0.25">
      <c r="A77" s="1"/>
      <c r="B77" s="6" t="s">
        <v>135</v>
      </c>
      <c r="C77" s="6" t="s">
        <v>1168</v>
      </c>
      <c r="D77" s="75" t="s">
        <v>1132</v>
      </c>
      <c r="E77" s="6" t="s">
        <v>1335</v>
      </c>
      <c r="F77" s="75" t="s">
        <v>1221</v>
      </c>
      <c r="G77" s="75" t="s">
        <v>1336</v>
      </c>
      <c r="H77" s="75" t="s">
        <v>943</v>
      </c>
      <c r="I77" s="75" t="s">
        <v>943</v>
      </c>
      <c r="J77" s="164" t="s">
        <v>1245</v>
      </c>
      <c r="K77" s="75" t="s">
        <v>943</v>
      </c>
      <c r="L77" s="75" t="s">
        <v>943</v>
      </c>
      <c r="M77" s="75" t="s">
        <v>943</v>
      </c>
      <c r="N77" s="75" t="s">
        <v>943</v>
      </c>
      <c r="O77" s="6" t="s">
        <v>1224</v>
      </c>
      <c r="P77" s="6" t="s">
        <v>1297</v>
      </c>
    </row>
    <row r="78" spans="1:16" x14ac:dyDescent="0.25">
      <c r="A78" s="1"/>
      <c r="B78" s="6" t="s">
        <v>135</v>
      </c>
      <c r="C78" s="6" t="s">
        <v>1168</v>
      </c>
      <c r="D78" s="75" t="s">
        <v>41</v>
      </c>
      <c r="E78" s="6" t="s">
        <v>1337</v>
      </c>
      <c r="F78" s="75" t="s">
        <v>1336</v>
      </c>
      <c r="G78" s="75" t="s">
        <v>1307</v>
      </c>
      <c r="H78" s="75" t="s">
        <v>943</v>
      </c>
      <c r="I78" s="75" t="s">
        <v>943</v>
      </c>
      <c r="J78" s="164" t="s">
        <v>1245</v>
      </c>
      <c r="K78" s="75" t="s">
        <v>943</v>
      </c>
      <c r="L78" s="75" t="s">
        <v>943</v>
      </c>
      <c r="M78" s="75" t="s">
        <v>943</v>
      </c>
      <c r="N78" s="75" t="s">
        <v>943</v>
      </c>
      <c r="O78" s="6" t="s">
        <v>1224</v>
      </c>
      <c r="P78" s="6"/>
    </row>
    <row r="79" spans="1:16" x14ac:dyDescent="0.25">
      <c r="A79" s="1"/>
      <c r="B79" s="6" t="s">
        <v>135</v>
      </c>
      <c r="C79" s="6" t="s">
        <v>1168</v>
      </c>
      <c r="D79" s="75" t="s">
        <v>41</v>
      </c>
      <c r="E79" s="6" t="s">
        <v>1337</v>
      </c>
      <c r="F79" s="75" t="s">
        <v>1307</v>
      </c>
      <c r="G79" s="75" t="s">
        <v>1338</v>
      </c>
      <c r="H79" s="75" t="s">
        <v>943</v>
      </c>
      <c r="I79" s="75" t="s">
        <v>943</v>
      </c>
      <c r="J79" s="166" t="s">
        <v>1261</v>
      </c>
      <c r="K79" s="75" t="s">
        <v>943</v>
      </c>
      <c r="L79" s="75" t="s">
        <v>943</v>
      </c>
      <c r="M79" s="75" t="s">
        <v>943</v>
      </c>
      <c r="N79" s="75" t="s">
        <v>943</v>
      </c>
      <c r="O79" s="6" t="s">
        <v>1224</v>
      </c>
      <c r="P79" s="6"/>
    </row>
    <row r="80" spans="1:16" x14ac:dyDescent="0.25">
      <c r="A80" s="1"/>
      <c r="B80" s="6" t="s">
        <v>135</v>
      </c>
      <c r="C80" s="6" t="s">
        <v>1168</v>
      </c>
      <c r="D80" s="75" t="s">
        <v>41</v>
      </c>
      <c r="E80" s="6" t="s">
        <v>1337</v>
      </c>
      <c r="F80" s="75" t="s">
        <v>1338</v>
      </c>
      <c r="G80" s="75" t="s">
        <v>1339</v>
      </c>
      <c r="H80" s="75" t="s">
        <v>943</v>
      </c>
      <c r="I80" s="75" t="s">
        <v>943</v>
      </c>
      <c r="J80" s="165" t="s">
        <v>1250</v>
      </c>
      <c r="K80" s="75" t="s">
        <v>943</v>
      </c>
      <c r="L80" s="75" t="s">
        <v>943</v>
      </c>
      <c r="M80" s="75" t="s">
        <v>943</v>
      </c>
      <c r="N80" s="75" t="s">
        <v>943</v>
      </c>
      <c r="O80" s="6" t="s">
        <v>1224</v>
      </c>
      <c r="P80" s="6"/>
    </row>
    <row r="81" spans="1:16" x14ac:dyDescent="0.25">
      <c r="A81" s="1"/>
      <c r="B81" s="6" t="s">
        <v>135</v>
      </c>
      <c r="C81" s="6" t="s">
        <v>1168</v>
      </c>
      <c r="D81" s="75" t="s">
        <v>41</v>
      </c>
      <c r="E81" s="6" t="s">
        <v>1337</v>
      </c>
      <c r="F81" s="75" t="s">
        <v>1339</v>
      </c>
      <c r="G81" s="75" t="s">
        <v>1312</v>
      </c>
      <c r="H81" s="75" t="s">
        <v>943</v>
      </c>
      <c r="I81" s="75" t="s">
        <v>943</v>
      </c>
      <c r="J81" s="166" t="s">
        <v>1261</v>
      </c>
      <c r="K81" s="75" t="s">
        <v>943</v>
      </c>
      <c r="L81" s="75" t="s">
        <v>943</v>
      </c>
      <c r="M81" s="75" t="s">
        <v>943</v>
      </c>
      <c r="N81" s="75" t="s">
        <v>943</v>
      </c>
      <c r="O81" s="6" t="s">
        <v>1224</v>
      </c>
      <c r="P81" s="6"/>
    </row>
    <row r="82" spans="1:16" ht="25.5" x14ac:dyDescent="0.25">
      <c r="A82" s="1"/>
      <c r="B82" s="6" t="s">
        <v>135</v>
      </c>
      <c r="C82" s="6" t="s">
        <v>1168</v>
      </c>
      <c r="D82" s="75" t="s">
        <v>41</v>
      </c>
      <c r="E82" s="6" t="s">
        <v>1337</v>
      </c>
      <c r="F82" s="75" t="s">
        <v>1312</v>
      </c>
      <c r="G82" s="75" t="s">
        <v>1222</v>
      </c>
      <c r="H82" s="75" t="s">
        <v>943</v>
      </c>
      <c r="I82" s="75" t="s">
        <v>943</v>
      </c>
      <c r="J82" s="165" t="s">
        <v>1250</v>
      </c>
      <c r="K82" s="75" t="s">
        <v>943</v>
      </c>
      <c r="L82" s="75" t="s">
        <v>943</v>
      </c>
      <c r="M82" s="75" t="s">
        <v>943</v>
      </c>
      <c r="N82" s="75" t="s">
        <v>943</v>
      </c>
      <c r="O82" s="6" t="s">
        <v>1224</v>
      </c>
      <c r="P82" s="6" t="s">
        <v>1340</v>
      </c>
    </row>
    <row r="83" spans="1:16" x14ac:dyDescent="0.25">
      <c r="A83" s="1"/>
      <c r="B83" s="6" t="s">
        <v>141</v>
      </c>
      <c r="C83" s="6" t="s">
        <v>1169</v>
      </c>
      <c r="D83" s="75" t="s">
        <v>1133</v>
      </c>
      <c r="E83" s="6" t="s">
        <v>1341</v>
      </c>
      <c r="F83" s="75" t="s">
        <v>1342</v>
      </c>
      <c r="G83" s="75" t="s">
        <v>1343</v>
      </c>
      <c r="H83" s="75" t="s">
        <v>1344</v>
      </c>
      <c r="I83" s="75" t="s">
        <v>943</v>
      </c>
      <c r="J83" s="166" t="s">
        <v>1261</v>
      </c>
      <c r="K83" s="75" t="s">
        <v>943</v>
      </c>
      <c r="L83" s="75" t="s">
        <v>943</v>
      </c>
      <c r="M83" s="75" t="s">
        <v>943</v>
      </c>
      <c r="N83" s="75" t="s">
        <v>943</v>
      </c>
      <c r="O83" s="6" t="s">
        <v>1224</v>
      </c>
      <c r="P83" s="6"/>
    </row>
    <row r="84" spans="1:16" x14ac:dyDescent="0.25">
      <c r="A84" s="1"/>
      <c r="B84" s="6" t="s">
        <v>141</v>
      </c>
      <c r="C84" s="6" t="s">
        <v>1169</v>
      </c>
      <c r="D84" s="75" t="s">
        <v>1133</v>
      </c>
      <c r="E84" s="6" t="s">
        <v>1341</v>
      </c>
      <c r="F84" s="75" t="s">
        <v>1343</v>
      </c>
      <c r="G84" s="75" t="s">
        <v>1345</v>
      </c>
      <c r="H84" s="75" t="s">
        <v>943</v>
      </c>
      <c r="I84" s="75" t="s">
        <v>943</v>
      </c>
      <c r="J84" s="165" t="s">
        <v>1250</v>
      </c>
      <c r="K84" s="75" t="s">
        <v>943</v>
      </c>
      <c r="L84" s="75" t="s">
        <v>943</v>
      </c>
      <c r="M84" s="75" t="s">
        <v>943</v>
      </c>
      <c r="N84" s="75" t="s">
        <v>943</v>
      </c>
      <c r="O84" s="6" t="s">
        <v>1224</v>
      </c>
      <c r="P84" s="6"/>
    </row>
    <row r="85" spans="1:16" x14ac:dyDescent="0.25">
      <c r="A85" s="1"/>
      <c r="B85" s="6" t="s">
        <v>141</v>
      </c>
      <c r="C85" s="6" t="s">
        <v>1169</v>
      </c>
      <c r="D85" s="75" t="s">
        <v>1133</v>
      </c>
      <c r="E85" s="6" t="s">
        <v>1341</v>
      </c>
      <c r="F85" s="75" t="s">
        <v>1345</v>
      </c>
      <c r="G85" s="75" t="s">
        <v>1346</v>
      </c>
      <c r="H85" s="75" t="s">
        <v>943</v>
      </c>
      <c r="I85" s="75" t="s">
        <v>943</v>
      </c>
      <c r="J85" s="166" t="s">
        <v>1261</v>
      </c>
      <c r="K85" s="75" t="s">
        <v>943</v>
      </c>
      <c r="L85" s="75" t="s">
        <v>943</v>
      </c>
      <c r="M85" s="75" t="s">
        <v>943</v>
      </c>
      <c r="N85" s="75" t="s">
        <v>943</v>
      </c>
      <c r="O85" s="6" t="s">
        <v>1224</v>
      </c>
      <c r="P85" s="6"/>
    </row>
    <row r="86" spans="1:16" x14ac:dyDescent="0.25">
      <c r="A86" s="1"/>
      <c r="B86" s="6" t="s">
        <v>141</v>
      </c>
      <c r="C86" s="6" t="s">
        <v>1169</v>
      </c>
      <c r="D86" s="75" t="s">
        <v>1133</v>
      </c>
      <c r="E86" s="6" t="s">
        <v>1341</v>
      </c>
      <c r="F86" s="75" t="s">
        <v>1346</v>
      </c>
      <c r="G86" s="75" t="s">
        <v>1327</v>
      </c>
      <c r="H86" s="75" t="s">
        <v>943</v>
      </c>
      <c r="I86" s="75" t="s">
        <v>943</v>
      </c>
      <c r="J86" s="165" t="s">
        <v>1250</v>
      </c>
      <c r="K86" s="75" t="s">
        <v>943</v>
      </c>
      <c r="L86" s="75" t="s">
        <v>943</v>
      </c>
      <c r="M86" s="75" t="s">
        <v>943</v>
      </c>
      <c r="N86" s="75" t="s">
        <v>943</v>
      </c>
      <c r="O86" s="6" t="s">
        <v>1224</v>
      </c>
      <c r="P86" s="6"/>
    </row>
    <row r="87" spans="1:16" x14ac:dyDescent="0.25">
      <c r="A87" s="1"/>
      <c r="B87" s="6" t="s">
        <v>141</v>
      </c>
      <c r="C87" s="6" t="s">
        <v>1169</v>
      </c>
      <c r="D87" s="75" t="s">
        <v>1133</v>
      </c>
      <c r="E87" s="6" t="s">
        <v>1341</v>
      </c>
      <c r="F87" s="75" t="s">
        <v>1327</v>
      </c>
      <c r="G87" s="75" t="s">
        <v>1222</v>
      </c>
      <c r="H87" s="75" t="s">
        <v>943</v>
      </c>
      <c r="I87" s="75" t="s">
        <v>943</v>
      </c>
      <c r="J87" s="166" t="s">
        <v>1261</v>
      </c>
      <c r="K87" s="75" t="s">
        <v>943</v>
      </c>
      <c r="L87" s="75" t="s">
        <v>943</v>
      </c>
      <c r="M87" s="75" t="s">
        <v>943</v>
      </c>
      <c r="N87" s="75" t="s">
        <v>943</v>
      </c>
      <c r="O87" s="6" t="s">
        <v>1224</v>
      </c>
      <c r="P8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81" t="s">
        <v>0</v>
      </c>
      <c r="C3" s="182"/>
      <c r="D3" s="182"/>
      <c r="E3" s="182"/>
      <c r="F3" s="182"/>
      <c r="G3" s="182"/>
      <c r="H3" s="1"/>
    </row>
    <row r="4" spans="1:8" ht="0" hidden="1" customHeight="1" x14ac:dyDescent="0.25">
      <c r="A4" s="1"/>
      <c r="B4" s="1"/>
      <c r="C4" s="1"/>
      <c r="D4" s="1"/>
      <c r="E4" s="1"/>
      <c r="F4" s="1"/>
      <c r="G4" s="1"/>
      <c r="H4" s="1"/>
    </row>
    <row r="5" spans="1:8" ht="30" customHeight="1" x14ac:dyDescent="0.35">
      <c r="A5" s="1"/>
      <c r="B5" s="22" t="s">
        <v>2885</v>
      </c>
      <c r="C5" s="1"/>
      <c r="D5" s="1"/>
      <c r="E5" s="1"/>
      <c r="F5" s="1"/>
      <c r="G5" s="1"/>
      <c r="H5" s="1"/>
    </row>
    <row r="6" spans="1:8" ht="52.9" customHeight="1" x14ac:dyDescent="0.25">
      <c r="A6" s="1"/>
      <c r="B6" s="3" t="s">
        <v>4</v>
      </c>
      <c r="C6" s="3" t="s">
        <v>2886</v>
      </c>
      <c r="D6" s="3" t="s">
        <v>2887</v>
      </c>
      <c r="E6" s="3" t="s">
        <v>7</v>
      </c>
      <c r="F6" s="3" t="s">
        <v>8</v>
      </c>
      <c r="G6" s="3" t="s">
        <v>2888</v>
      </c>
      <c r="H6" s="3" t="s">
        <v>1620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554687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81" t="s">
        <v>0</v>
      </c>
      <c r="C3" s="182"/>
      <c r="D3" s="182"/>
      <c r="E3" s="182"/>
      <c r="F3" s="182"/>
      <c r="G3" s="18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2889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2890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2891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68" t="s">
        <v>943</v>
      </c>
      <c r="C8" s="168" t="s">
        <v>943</v>
      </c>
      <c r="D8" s="168" t="s">
        <v>943</v>
      </c>
      <c r="E8" s="168" t="s">
        <v>943</v>
      </c>
      <c r="F8" s="168" t="s">
        <v>943</v>
      </c>
      <c r="G8" s="168" t="s">
        <v>2892</v>
      </c>
      <c r="H8" s="168" t="s">
        <v>943</v>
      </c>
      <c r="I8" s="168" t="s">
        <v>943</v>
      </c>
      <c r="J8" s="168" t="s">
        <v>2893</v>
      </c>
      <c r="K8" s="168" t="s">
        <v>943</v>
      </c>
      <c r="L8" s="168" t="s">
        <v>943</v>
      </c>
      <c r="M8" s="168" t="s">
        <v>2894</v>
      </c>
      <c r="N8" s="168" t="s">
        <v>943</v>
      </c>
      <c r="O8" s="168" t="s">
        <v>943</v>
      </c>
      <c r="P8" s="168" t="s">
        <v>2895</v>
      </c>
      <c r="Q8" s="168" t="s">
        <v>943</v>
      </c>
      <c r="R8" s="168" t="s">
        <v>943</v>
      </c>
      <c r="S8" s="168" t="s">
        <v>2896</v>
      </c>
      <c r="T8" s="168" t="s">
        <v>943</v>
      </c>
      <c r="U8" s="168" t="s">
        <v>943</v>
      </c>
      <c r="V8" s="168" t="s">
        <v>2897</v>
      </c>
      <c r="W8" s="168" t="s">
        <v>943</v>
      </c>
      <c r="X8" s="168" t="s">
        <v>943</v>
      </c>
      <c r="Y8" s="168" t="s">
        <v>2898</v>
      </c>
      <c r="Z8" s="168" t="s">
        <v>943</v>
      </c>
      <c r="AA8" s="168" t="s">
        <v>943</v>
      </c>
      <c r="AB8" s="168" t="s">
        <v>2899</v>
      </c>
      <c r="AC8" s="168" t="s">
        <v>943</v>
      </c>
      <c r="AD8" s="168" t="s">
        <v>943</v>
      </c>
      <c r="AE8" s="168" t="s">
        <v>2900</v>
      </c>
      <c r="AF8" s="168" t="s">
        <v>943</v>
      </c>
      <c r="AG8" s="168" t="s">
        <v>943</v>
      </c>
      <c r="AH8" s="168" t="s">
        <v>2901</v>
      </c>
      <c r="AI8" s="168" t="s">
        <v>943</v>
      </c>
      <c r="AJ8" s="168" t="s">
        <v>943</v>
      </c>
      <c r="AK8" s="168" t="s">
        <v>2902</v>
      </c>
      <c r="AL8" s="168" t="s">
        <v>943</v>
      </c>
      <c r="AM8" s="168" t="s">
        <v>943</v>
      </c>
      <c r="AN8" s="168" t="s">
        <v>2903</v>
      </c>
      <c r="AO8" s="168" t="s">
        <v>943</v>
      </c>
      <c r="AP8" s="168" t="s">
        <v>943</v>
      </c>
      <c r="AQ8" s="168" t="s">
        <v>2904</v>
      </c>
      <c r="AR8" s="168" t="s">
        <v>943</v>
      </c>
      <c r="AS8" s="168" t="s">
        <v>943</v>
      </c>
      <c r="AT8" s="168" t="s">
        <v>2905</v>
      </c>
      <c r="AU8" s="168" t="s">
        <v>943</v>
      </c>
      <c r="AV8" s="168" t="s">
        <v>943</v>
      </c>
      <c r="AW8" s="168" t="s">
        <v>2906</v>
      </c>
      <c r="AX8" s="168" t="s">
        <v>943</v>
      </c>
      <c r="AY8" s="168" t="s">
        <v>943</v>
      </c>
      <c r="AZ8" s="168" t="s">
        <v>2907</v>
      </c>
      <c r="BA8" s="168" t="s">
        <v>943</v>
      </c>
      <c r="BB8" s="168" t="s">
        <v>943</v>
      </c>
      <c r="BC8" s="168" t="s">
        <v>2908</v>
      </c>
      <c r="BD8" s="168" t="s">
        <v>943</v>
      </c>
      <c r="BE8" s="168" t="s">
        <v>943</v>
      </c>
      <c r="BF8" s="168" t="s">
        <v>2909</v>
      </c>
      <c r="BG8" s="168" t="s">
        <v>943</v>
      </c>
      <c r="BH8" s="168" t="s">
        <v>943</v>
      </c>
      <c r="BI8" s="168" t="s">
        <v>2910</v>
      </c>
      <c r="BJ8" s="168" t="s">
        <v>943</v>
      </c>
      <c r="BK8" s="168" t="s">
        <v>943</v>
      </c>
      <c r="BL8" s="168" t="s">
        <v>2911</v>
      </c>
      <c r="BM8" s="168" t="s">
        <v>943</v>
      </c>
      <c r="BN8" s="168" t="s">
        <v>943</v>
      </c>
      <c r="BO8" s="168" t="s">
        <v>2912</v>
      </c>
      <c r="BP8" s="168" t="s">
        <v>943</v>
      </c>
      <c r="BQ8" s="168" t="s">
        <v>943</v>
      </c>
      <c r="BR8" s="168" t="s">
        <v>2913</v>
      </c>
      <c r="BS8" s="168" t="s">
        <v>943</v>
      </c>
      <c r="BT8" s="168" t="s">
        <v>943</v>
      </c>
      <c r="BU8" s="168" t="s">
        <v>2914</v>
      </c>
      <c r="BV8" s="168" t="s">
        <v>943</v>
      </c>
      <c r="BW8" s="168" t="s">
        <v>943</v>
      </c>
      <c r="BX8" s="168" t="s">
        <v>2915</v>
      </c>
      <c r="BY8" s="168" t="s">
        <v>943</v>
      </c>
      <c r="BZ8" s="168" t="s">
        <v>943</v>
      </c>
      <c r="CA8" s="168" t="s">
        <v>2916</v>
      </c>
      <c r="CB8" s="168" t="s">
        <v>943</v>
      </c>
      <c r="CC8" s="168" t="s">
        <v>943</v>
      </c>
      <c r="CD8" s="168" t="s">
        <v>2917</v>
      </c>
      <c r="CE8" s="168" t="s">
        <v>943</v>
      </c>
      <c r="CF8" s="168" t="s">
        <v>943</v>
      </c>
      <c r="CG8" s="168" t="s">
        <v>2918</v>
      </c>
      <c r="CH8" s="168" t="s">
        <v>943</v>
      </c>
      <c r="CI8" s="168" t="s">
        <v>943</v>
      </c>
      <c r="CJ8" s="168" t="s">
        <v>2919</v>
      </c>
      <c r="CK8" s="168" t="s">
        <v>943</v>
      </c>
      <c r="CL8" s="168" t="s">
        <v>943</v>
      </c>
      <c r="CM8" s="168" t="s">
        <v>2920</v>
      </c>
      <c r="CN8" s="168" t="s">
        <v>943</v>
      </c>
      <c r="CO8" s="168" t="s">
        <v>943</v>
      </c>
      <c r="CP8" s="168" t="s">
        <v>2921</v>
      </c>
      <c r="CQ8" s="168" t="s">
        <v>943</v>
      </c>
      <c r="CR8" s="168" t="s">
        <v>943</v>
      </c>
      <c r="CS8" s="168" t="s">
        <v>2922</v>
      </c>
      <c r="CT8" s="168" t="s">
        <v>943</v>
      </c>
      <c r="CU8" s="168" t="s">
        <v>943</v>
      </c>
      <c r="CV8" s="168" t="s">
        <v>2923</v>
      </c>
      <c r="CW8" s="168" t="s">
        <v>943</v>
      </c>
      <c r="CX8" s="168" t="s">
        <v>943</v>
      </c>
      <c r="CY8" s="168" t="s">
        <v>2924</v>
      </c>
      <c r="CZ8" s="168" t="s">
        <v>943</v>
      </c>
      <c r="DA8" s="168" t="s">
        <v>943</v>
      </c>
      <c r="DB8" s="168" t="s">
        <v>2925</v>
      </c>
      <c r="DC8" s="168" t="s">
        <v>943</v>
      </c>
      <c r="DD8" s="168" t="s">
        <v>943</v>
      </c>
      <c r="DE8" s="168" t="s">
        <v>2926</v>
      </c>
      <c r="DF8" s="168" t="s">
        <v>943</v>
      </c>
      <c r="DG8" s="168" t="s">
        <v>943</v>
      </c>
      <c r="DH8" s="168" t="s">
        <v>2927</v>
      </c>
      <c r="DI8" s="168" t="s">
        <v>943</v>
      </c>
      <c r="DJ8" s="168" t="s">
        <v>943</v>
      </c>
      <c r="DK8" s="168" t="s">
        <v>2928</v>
      </c>
      <c r="DL8" s="168" t="s">
        <v>943</v>
      </c>
      <c r="DM8" s="168" t="s">
        <v>943</v>
      </c>
      <c r="DN8" s="168" t="s">
        <v>2929</v>
      </c>
      <c r="DO8" s="168" t="s">
        <v>943</v>
      </c>
      <c r="DP8" s="168" t="s">
        <v>943</v>
      </c>
      <c r="DQ8" s="168" t="s">
        <v>2930</v>
      </c>
      <c r="DR8" s="168" t="s">
        <v>943</v>
      </c>
      <c r="DS8" s="168" t="s">
        <v>943</v>
      </c>
      <c r="DT8" s="168" t="s">
        <v>2931</v>
      </c>
      <c r="DU8" s="168" t="s">
        <v>943</v>
      </c>
      <c r="DV8" s="168" t="s">
        <v>943</v>
      </c>
      <c r="DW8" s="168" t="s">
        <v>2932</v>
      </c>
      <c r="DX8" s="168" t="s">
        <v>943</v>
      </c>
      <c r="DY8" s="168" t="s">
        <v>943</v>
      </c>
      <c r="DZ8" s="168" t="s">
        <v>2933</v>
      </c>
      <c r="EA8" s="168" t="s">
        <v>943</v>
      </c>
      <c r="EB8" s="168" t="s">
        <v>943</v>
      </c>
      <c r="EC8" s="168" t="s">
        <v>2934</v>
      </c>
      <c r="ED8" s="168" t="s">
        <v>943</v>
      </c>
      <c r="EE8" s="168" t="s">
        <v>943</v>
      </c>
      <c r="EF8" s="168" t="s">
        <v>2935</v>
      </c>
      <c r="EG8" s="168" t="s">
        <v>943</v>
      </c>
      <c r="EH8" s="168" t="s">
        <v>943</v>
      </c>
      <c r="EI8" s="168" t="s">
        <v>2936</v>
      </c>
      <c r="EJ8" s="168" t="s">
        <v>943</v>
      </c>
      <c r="EK8" s="168" t="s">
        <v>943</v>
      </c>
      <c r="EL8" s="168" t="s">
        <v>2937</v>
      </c>
      <c r="EM8" s="168" t="s">
        <v>943</v>
      </c>
      <c r="EN8" s="168" t="s">
        <v>943</v>
      </c>
      <c r="EO8" s="168" t="s">
        <v>2938</v>
      </c>
      <c r="EP8" s="168" t="s">
        <v>943</v>
      </c>
      <c r="EQ8" s="168" t="s">
        <v>943</v>
      </c>
      <c r="ER8" s="168" t="s">
        <v>2939</v>
      </c>
      <c r="ES8" s="168" t="s">
        <v>943</v>
      </c>
      <c r="ET8" s="168" t="s">
        <v>943</v>
      </c>
    </row>
    <row r="9" spans="1:150" x14ac:dyDescent="0.25">
      <c r="A9" s="1"/>
      <c r="B9" s="168" t="s">
        <v>2940</v>
      </c>
      <c r="C9" s="168" t="s">
        <v>3</v>
      </c>
      <c r="D9" s="168" t="s">
        <v>41</v>
      </c>
      <c r="E9" s="168" t="s">
        <v>2941</v>
      </c>
      <c r="F9" s="168" t="s">
        <v>2942</v>
      </c>
      <c r="G9" s="168" t="s">
        <v>2943</v>
      </c>
      <c r="H9" s="168" t="s">
        <v>2944</v>
      </c>
      <c r="I9" s="168" t="s">
        <v>2945</v>
      </c>
      <c r="J9" s="168" t="s">
        <v>2943</v>
      </c>
      <c r="K9" s="168" t="s">
        <v>2944</v>
      </c>
      <c r="L9" s="168" t="s">
        <v>2945</v>
      </c>
      <c r="M9" s="168" t="s">
        <v>2943</v>
      </c>
      <c r="N9" s="168" t="s">
        <v>2944</v>
      </c>
      <c r="O9" s="168" t="s">
        <v>2945</v>
      </c>
      <c r="P9" s="168" t="s">
        <v>2943</v>
      </c>
      <c r="Q9" s="168" t="s">
        <v>2944</v>
      </c>
      <c r="R9" s="168" t="s">
        <v>2945</v>
      </c>
      <c r="S9" s="168" t="s">
        <v>2943</v>
      </c>
      <c r="T9" s="168" t="s">
        <v>2944</v>
      </c>
      <c r="U9" s="168" t="s">
        <v>2945</v>
      </c>
      <c r="V9" s="168" t="s">
        <v>2943</v>
      </c>
      <c r="W9" s="168" t="s">
        <v>2944</v>
      </c>
      <c r="X9" s="168" t="s">
        <v>2945</v>
      </c>
      <c r="Y9" s="168" t="s">
        <v>2943</v>
      </c>
      <c r="Z9" s="168" t="s">
        <v>2944</v>
      </c>
      <c r="AA9" s="168" t="s">
        <v>2945</v>
      </c>
      <c r="AB9" s="168" t="s">
        <v>2943</v>
      </c>
      <c r="AC9" s="168" t="s">
        <v>2944</v>
      </c>
      <c r="AD9" s="168" t="s">
        <v>2945</v>
      </c>
      <c r="AE9" s="168" t="s">
        <v>2943</v>
      </c>
      <c r="AF9" s="168" t="s">
        <v>2944</v>
      </c>
      <c r="AG9" s="168" t="s">
        <v>2945</v>
      </c>
      <c r="AH9" s="168" t="s">
        <v>2943</v>
      </c>
      <c r="AI9" s="168" t="s">
        <v>2944</v>
      </c>
      <c r="AJ9" s="168" t="s">
        <v>2945</v>
      </c>
      <c r="AK9" s="168" t="s">
        <v>2943</v>
      </c>
      <c r="AL9" s="168" t="s">
        <v>2944</v>
      </c>
      <c r="AM9" s="168" t="s">
        <v>2945</v>
      </c>
      <c r="AN9" s="168" t="s">
        <v>2943</v>
      </c>
      <c r="AO9" s="168" t="s">
        <v>2944</v>
      </c>
      <c r="AP9" s="168" t="s">
        <v>2945</v>
      </c>
      <c r="AQ9" s="168" t="s">
        <v>2943</v>
      </c>
      <c r="AR9" s="168" t="s">
        <v>2944</v>
      </c>
      <c r="AS9" s="168" t="s">
        <v>2945</v>
      </c>
      <c r="AT9" s="168" t="s">
        <v>2943</v>
      </c>
      <c r="AU9" s="168" t="s">
        <v>2944</v>
      </c>
      <c r="AV9" s="168" t="s">
        <v>2945</v>
      </c>
      <c r="AW9" s="168" t="s">
        <v>2943</v>
      </c>
      <c r="AX9" s="168" t="s">
        <v>2944</v>
      </c>
      <c r="AY9" s="168" t="s">
        <v>2945</v>
      </c>
      <c r="AZ9" s="168" t="s">
        <v>2943</v>
      </c>
      <c r="BA9" s="168" t="s">
        <v>2944</v>
      </c>
      <c r="BB9" s="168" t="s">
        <v>2945</v>
      </c>
      <c r="BC9" s="168" t="s">
        <v>2943</v>
      </c>
      <c r="BD9" s="168" t="s">
        <v>2944</v>
      </c>
      <c r="BE9" s="168" t="s">
        <v>2945</v>
      </c>
      <c r="BF9" s="168" t="s">
        <v>2943</v>
      </c>
      <c r="BG9" s="168" t="s">
        <v>2944</v>
      </c>
      <c r="BH9" s="168" t="s">
        <v>2945</v>
      </c>
      <c r="BI9" s="168" t="s">
        <v>2943</v>
      </c>
      <c r="BJ9" s="168" t="s">
        <v>2944</v>
      </c>
      <c r="BK9" s="168" t="s">
        <v>2945</v>
      </c>
      <c r="BL9" s="168" t="s">
        <v>2943</v>
      </c>
      <c r="BM9" s="168" t="s">
        <v>2944</v>
      </c>
      <c r="BN9" s="168" t="s">
        <v>2945</v>
      </c>
      <c r="BO9" s="168" t="s">
        <v>2943</v>
      </c>
      <c r="BP9" s="168" t="s">
        <v>2944</v>
      </c>
      <c r="BQ9" s="168" t="s">
        <v>2945</v>
      </c>
      <c r="BR9" s="168" t="s">
        <v>2943</v>
      </c>
      <c r="BS9" s="168" t="s">
        <v>2944</v>
      </c>
      <c r="BT9" s="168" t="s">
        <v>2945</v>
      </c>
      <c r="BU9" s="168" t="s">
        <v>2943</v>
      </c>
      <c r="BV9" s="168" t="s">
        <v>2944</v>
      </c>
      <c r="BW9" s="168" t="s">
        <v>2945</v>
      </c>
      <c r="BX9" s="168" t="s">
        <v>2943</v>
      </c>
      <c r="BY9" s="168" t="s">
        <v>2944</v>
      </c>
      <c r="BZ9" s="168" t="s">
        <v>2945</v>
      </c>
      <c r="CA9" s="168" t="s">
        <v>2943</v>
      </c>
      <c r="CB9" s="168" t="s">
        <v>2944</v>
      </c>
      <c r="CC9" s="168" t="s">
        <v>2945</v>
      </c>
      <c r="CD9" s="168" t="s">
        <v>2943</v>
      </c>
      <c r="CE9" s="168" t="s">
        <v>2944</v>
      </c>
      <c r="CF9" s="168" t="s">
        <v>2945</v>
      </c>
      <c r="CG9" s="168" t="s">
        <v>2943</v>
      </c>
      <c r="CH9" s="168" t="s">
        <v>2944</v>
      </c>
      <c r="CI9" s="168" t="s">
        <v>2945</v>
      </c>
      <c r="CJ9" s="168" t="s">
        <v>2943</v>
      </c>
      <c r="CK9" s="168" t="s">
        <v>2944</v>
      </c>
      <c r="CL9" s="168" t="s">
        <v>2945</v>
      </c>
      <c r="CM9" s="168" t="s">
        <v>2943</v>
      </c>
      <c r="CN9" s="168" t="s">
        <v>2944</v>
      </c>
      <c r="CO9" s="168" t="s">
        <v>2945</v>
      </c>
      <c r="CP9" s="168" t="s">
        <v>2943</v>
      </c>
      <c r="CQ9" s="168" t="s">
        <v>2944</v>
      </c>
      <c r="CR9" s="168" t="s">
        <v>2945</v>
      </c>
      <c r="CS9" s="168" t="s">
        <v>2943</v>
      </c>
      <c r="CT9" s="168" t="s">
        <v>2944</v>
      </c>
      <c r="CU9" s="168" t="s">
        <v>2945</v>
      </c>
      <c r="CV9" s="168" t="s">
        <v>2943</v>
      </c>
      <c r="CW9" s="168" t="s">
        <v>2944</v>
      </c>
      <c r="CX9" s="168" t="s">
        <v>2945</v>
      </c>
      <c r="CY9" s="168" t="s">
        <v>2943</v>
      </c>
      <c r="CZ9" s="168" t="s">
        <v>2944</v>
      </c>
      <c r="DA9" s="168" t="s">
        <v>2945</v>
      </c>
      <c r="DB9" s="168" t="s">
        <v>2943</v>
      </c>
      <c r="DC9" s="168" t="s">
        <v>2944</v>
      </c>
      <c r="DD9" s="168" t="s">
        <v>2945</v>
      </c>
      <c r="DE9" s="168" t="s">
        <v>2943</v>
      </c>
      <c r="DF9" s="168" t="s">
        <v>2944</v>
      </c>
      <c r="DG9" s="168" t="s">
        <v>2945</v>
      </c>
      <c r="DH9" s="168" t="s">
        <v>2943</v>
      </c>
      <c r="DI9" s="168" t="s">
        <v>2944</v>
      </c>
      <c r="DJ9" s="168" t="s">
        <v>2945</v>
      </c>
      <c r="DK9" s="168" t="s">
        <v>2943</v>
      </c>
      <c r="DL9" s="168" t="s">
        <v>2944</v>
      </c>
      <c r="DM9" s="168" t="s">
        <v>2945</v>
      </c>
      <c r="DN9" s="168" t="s">
        <v>2943</v>
      </c>
      <c r="DO9" s="168" t="s">
        <v>2944</v>
      </c>
      <c r="DP9" s="168" t="s">
        <v>2945</v>
      </c>
      <c r="DQ9" s="168" t="s">
        <v>2943</v>
      </c>
      <c r="DR9" s="168" t="s">
        <v>2944</v>
      </c>
      <c r="DS9" s="168" t="s">
        <v>2945</v>
      </c>
      <c r="DT9" s="168" t="s">
        <v>2943</v>
      </c>
      <c r="DU9" s="168" t="s">
        <v>2944</v>
      </c>
      <c r="DV9" s="168" t="s">
        <v>2945</v>
      </c>
      <c r="DW9" s="168" t="s">
        <v>2943</v>
      </c>
      <c r="DX9" s="168" t="s">
        <v>2944</v>
      </c>
      <c r="DY9" s="168" t="s">
        <v>2945</v>
      </c>
      <c r="DZ9" s="168" t="s">
        <v>2943</v>
      </c>
      <c r="EA9" s="168" t="s">
        <v>2944</v>
      </c>
      <c r="EB9" s="168" t="s">
        <v>2945</v>
      </c>
      <c r="EC9" s="168" t="s">
        <v>2943</v>
      </c>
      <c r="ED9" s="168" t="s">
        <v>2944</v>
      </c>
      <c r="EE9" s="168" t="s">
        <v>2945</v>
      </c>
      <c r="EF9" s="168" t="s">
        <v>2943</v>
      </c>
      <c r="EG9" s="168" t="s">
        <v>2944</v>
      </c>
      <c r="EH9" s="168" t="s">
        <v>2945</v>
      </c>
      <c r="EI9" s="168" t="s">
        <v>2943</v>
      </c>
      <c r="EJ9" s="168" t="s">
        <v>2944</v>
      </c>
      <c r="EK9" s="168" t="s">
        <v>2945</v>
      </c>
      <c r="EL9" s="168" t="s">
        <v>2943</v>
      </c>
      <c r="EM9" s="168" t="s">
        <v>2944</v>
      </c>
      <c r="EN9" s="168" t="s">
        <v>2945</v>
      </c>
      <c r="EO9" s="168" t="s">
        <v>2943</v>
      </c>
      <c r="EP9" s="168" t="s">
        <v>2944</v>
      </c>
      <c r="EQ9" s="168" t="s">
        <v>2945</v>
      </c>
      <c r="ER9" s="168" t="s">
        <v>2943</v>
      </c>
      <c r="ES9" s="168" t="s">
        <v>2944</v>
      </c>
      <c r="ET9" s="168" t="s">
        <v>2945</v>
      </c>
    </row>
    <row r="10" spans="1:150" x14ac:dyDescent="0.25">
      <c r="A10" s="1"/>
      <c r="B10" s="169" t="s">
        <v>2946</v>
      </c>
      <c r="C10" s="169" t="s">
        <v>72</v>
      </c>
      <c r="D10" s="169" t="s">
        <v>82</v>
      </c>
      <c r="E10" s="169" t="s">
        <v>2947</v>
      </c>
      <c r="F10" s="169" t="s">
        <v>2948</v>
      </c>
      <c r="G10" s="169" t="s">
        <v>2949</v>
      </c>
      <c r="H10" s="169" t="s">
        <v>2839</v>
      </c>
      <c r="I10" s="169" t="s">
        <v>2839</v>
      </c>
      <c r="J10" s="169" t="s">
        <v>2949</v>
      </c>
      <c r="K10" s="169" t="s">
        <v>2839</v>
      </c>
      <c r="L10" s="169" t="s">
        <v>2839</v>
      </c>
      <c r="M10" s="169" t="s">
        <v>2949</v>
      </c>
      <c r="N10" s="169" t="s">
        <v>2839</v>
      </c>
      <c r="O10" s="169" t="s">
        <v>2839</v>
      </c>
      <c r="P10" s="169" t="s">
        <v>2949</v>
      </c>
      <c r="Q10" s="169" t="s">
        <v>2839</v>
      </c>
      <c r="R10" s="169" t="s">
        <v>2839</v>
      </c>
      <c r="S10" s="169" t="s">
        <v>2949</v>
      </c>
      <c r="T10" s="169" t="s">
        <v>2839</v>
      </c>
      <c r="U10" s="169" t="s">
        <v>2839</v>
      </c>
      <c r="V10" s="169" t="s">
        <v>2949</v>
      </c>
      <c r="W10" s="169" t="s">
        <v>2839</v>
      </c>
      <c r="X10" s="169" t="s">
        <v>2839</v>
      </c>
      <c r="Y10" s="169" t="s">
        <v>2949</v>
      </c>
      <c r="Z10" s="169" t="s">
        <v>2839</v>
      </c>
      <c r="AA10" s="169" t="s">
        <v>2839</v>
      </c>
      <c r="AB10" s="169" t="s">
        <v>2949</v>
      </c>
      <c r="AC10" s="169" t="s">
        <v>2839</v>
      </c>
      <c r="AD10" s="169" t="s">
        <v>2839</v>
      </c>
      <c r="AE10" s="169" t="s">
        <v>2949</v>
      </c>
      <c r="AF10" s="169" t="s">
        <v>2839</v>
      </c>
      <c r="AG10" s="169" t="s">
        <v>2839</v>
      </c>
      <c r="AH10" s="169" t="s">
        <v>2949</v>
      </c>
      <c r="AI10" s="169" t="s">
        <v>2839</v>
      </c>
      <c r="AJ10" s="169" t="s">
        <v>2839</v>
      </c>
      <c r="AK10" s="169" t="s">
        <v>2949</v>
      </c>
      <c r="AL10" s="169" t="s">
        <v>2839</v>
      </c>
      <c r="AM10" s="169" t="s">
        <v>2839</v>
      </c>
      <c r="AN10" s="169" t="s">
        <v>2949</v>
      </c>
      <c r="AO10" s="169" t="s">
        <v>2839</v>
      </c>
      <c r="AP10" s="169" t="s">
        <v>2839</v>
      </c>
      <c r="AQ10" s="169" t="s">
        <v>2949</v>
      </c>
      <c r="AR10" s="169" t="s">
        <v>2839</v>
      </c>
      <c r="AS10" s="169" t="s">
        <v>2839</v>
      </c>
      <c r="AT10" s="169" t="s">
        <v>2949</v>
      </c>
      <c r="AU10" s="169" t="s">
        <v>2839</v>
      </c>
      <c r="AV10" s="169" t="s">
        <v>2839</v>
      </c>
      <c r="AW10" s="169" t="s">
        <v>2949</v>
      </c>
      <c r="AX10" s="169" t="s">
        <v>2839</v>
      </c>
      <c r="AY10" s="169" t="s">
        <v>2839</v>
      </c>
      <c r="AZ10" s="169" t="s">
        <v>2949</v>
      </c>
      <c r="BA10" s="169" t="s">
        <v>2950</v>
      </c>
      <c r="BB10" s="169" t="s">
        <v>2951</v>
      </c>
      <c r="BC10" s="169" t="s">
        <v>2949</v>
      </c>
      <c r="BD10" s="169" t="s">
        <v>2952</v>
      </c>
      <c r="BE10" s="169" t="s">
        <v>2951</v>
      </c>
      <c r="BF10" s="169" t="s">
        <v>2949</v>
      </c>
      <c r="BG10" s="169" t="s">
        <v>2952</v>
      </c>
      <c r="BH10" s="169" t="s">
        <v>2951</v>
      </c>
      <c r="BI10" s="169" t="s">
        <v>2949</v>
      </c>
      <c r="BJ10" s="169" t="s">
        <v>2952</v>
      </c>
      <c r="BK10" s="169" t="s">
        <v>2951</v>
      </c>
      <c r="BL10" s="169" t="s">
        <v>2949</v>
      </c>
      <c r="BM10" s="169" t="s">
        <v>2953</v>
      </c>
      <c r="BN10" s="169" t="s">
        <v>2954</v>
      </c>
      <c r="BO10" s="169" t="s">
        <v>2949</v>
      </c>
      <c r="BP10" s="169" t="s">
        <v>2955</v>
      </c>
      <c r="BQ10" s="169" t="s">
        <v>2956</v>
      </c>
      <c r="BR10" s="169" t="s">
        <v>2949</v>
      </c>
      <c r="BS10" s="169" t="s">
        <v>2955</v>
      </c>
      <c r="BT10" s="169" t="s">
        <v>2956</v>
      </c>
      <c r="BU10" s="169" t="s">
        <v>2949</v>
      </c>
      <c r="BV10" s="169" t="s">
        <v>2957</v>
      </c>
      <c r="BW10" s="169" t="s">
        <v>2958</v>
      </c>
      <c r="BX10" s="169" t="s">
        <v>2949</v>
      </c>
      <c r="BY10" s="169" t="s">
        <v>2957</v>
      </c>
      <c r="BZ10" s="169" t="s">
        <v>2958</v>
      </c>
      <c r="CA10" s="169" t="s">
        <v>2949</v>
      </c>
      <c r="CB10" s="169" t="s">
        <v>2957</v>
      </c>
      <c r="CC10" s="169" t="s">
        <v>2958</v>
      </c>
      <c r="CD10" s="169" t="s">
        <v>2949</v>
      </c>
      <c r="CE10" s="169" t="s">
        <v>2957</v>
      </c>
      <c r="CF10" s="169" t="s">
        <v>2958</v>
      </c>
      <c r="CG10" s="169" t="s">
        <v>2949</v>
      </c>
      <c r="CH10" s="169" t="s">
        <v>2957</v>
      </c>
      <c r="CI10" s="169" t="s">
        <v>2959</v>
      </c>
      <c r="CJ10" s="169" t="s">
        <v>2949</v>
      </c>
      <c r="CK10" s="169" t="s">
        <v>2957</v>
      </c>
      <c r="CL10" s="169" t="s">
        <v>2960</v>
      </c>
      <c r="CM10" s="169" t="s">
        <v>2949</v>
      </c>
      <c r="CN10" s="169" t="s">
        <v>2957</v>
      </c>
      <c r="CO10" s="169" t="s">
        <v>2961</v>
      </c>
      <c r="CP10" s="169" t="s">
        <v>2949</v>
      </c>
      <c r="CQ10" s="169" t="s">
        <v>2957</v>
      </c>
      <c r="CR10" s="169" t="s">
        <v>2958</v>
      </c>
      <c r="CS10" s="169" t="s">
        <v>2949</v>
      </c>
      <c r="CT10" s="169" t="s">
        <v>2957</v>
      </c>
      <c r="CU10" s="169" t="s">
        <v>2962</v>
      </c>
      <c r="CV10" s="169" t="s">
        <v>2949</v>
      </c>
      <c r="CW10" s="169" t="s">
        <v>2957</v>
      </c>
      <c r="CX10" s="169" t="s">
        <v>2963</v>
      </c>
      <c r="CY10" s="169" t="s">
        <v>2949</v>
      </c>
      <c r="CZ10" s="169" t="s">
        <v>2957</v>
      </c>
      <c r="DA10" s="169" t="s">
        <v>2962</v>
      </c>
      <c r="DB10" s="169" t="s">
        <v>2949</v>
      </c>
      <c r="DC10" s="169" t="s">
        <v>2957</v>
      </c>
      <c r="DD10" s="169" t="s">
        <v>2962</v>
      </c>
      <c r="DE10" s="169" t="s">
        <v>2949</v>
      </c>
      <c r="DF10" s="169" t="s">
        <v>2957</v>
      </c>
      <c r="DG10" s="169" t="s">
        <v>2962</v>
      </c>
      <c r="DH10" s="169" t="s">
        <v>2949</v>
      </c>
      <c r="DI10" s="169" t="s">
        <v>2957</v>
      </c>
      <c r="DJ10" s="169" t="s">
        <v>2962</v>
      </c>
      <c r="DK10" s="169" t="s">
        <v>2949</v>
      </c>
      <c r="DL10" s="169" t="s">
        <v>2957</v>
      </c>
      <c r="DM10" s="169" t="s">
        <v>2964</v>
      </c>
      <c r="DN10" s="169" t="s">
        <v>2949</v>
      </c>
      <c r="DO10" s="169" t="s">
        <v>2957</v>
      </c>
      <c r="DP10" s="169" t="s">
        <v>2965</v>
      </c>
      <c r="DQ10" s="169" t="s">
        <v>2949</v>
      </c>
      <c r="DR10" s="169" t="s">
        <v>2966</v>
      </c>
      <c r="DS10" s="169" t="s">
        <v>2967</v>
      </c>
      <c r="DT10" s="169" t="s">
        <v>2949</v>
      </c>
      <c r="DU10" s="169" t="s">
        <v>2966</v>
      </c>
      <c r="DV10" s="169" t="s">
        <v>2967</v>
      </c>
      <c r="DW10" s="169" t="s">
        <v>2949</v>
      </c>
      <c r="DX10" s="169" t="s">
        <v>2966</v>
      </c>
      <c r="DY10" s="169" t="s">
        <v>2968</v>
      </c>
      <c r="DZ10" s="169" t="s">
        <v>2949</v>
      </c>
      <c r="EA10" s="169" t="s">
        <v>2966</v>
      </c>
      <c r="EB10" s="169" t="s">
        <v>2969</v>
      </c>
      <c r="EC10" s="169" t="s">
        <v>2949</v>
      </c>
      <c r="ED10" s="169" t="s">
        <v>2966</v>
      </c>
      <c r="EE10" s="169" t="s">
        <v>2970</v>
      </c>
      <c r="EF10" s="169" t="s">
        <v>2949</v>
      </c>
      <c r="EG10" s="169" t="s">
        <v>2966</v>
      </c>
      <c r="EH10" s="169" t="s">
        <v>2969</v>
      </c>
      <c r="EI10" s="169" t="s">
        <v>2949</v>
      </c>
      <c r="EJ10" s="169" t="s">
        <v>2971</v>
      </c>
      <c r="EK10" s="169" t="s">
        <v>2972</v>
      </c>
      <c r="EL10" s="169" t="s">
        <v>2949</v>
      </c>
      <c r="EM10" s="169" t="s">
        <v>2971</v>
      </c>
      <c r="EN10" s="169" t="s">
        <v>2973</v>
      </c>
      <c r="EO10" s="169" t="s">
        <v>2949</v>
      </c>
      <c r="EP10" s="169" t="s">
        <v>2971</v>
      </c>
      <c r="EQ10" s="169" t="s">
        <v>2974</v>
      </c>
      <c r="ER10" s="169" t="s">
        <v>2949</v>
      </c>
      <c r="ES10" s="169" t="s">
        <v>2971</v>
      </c>
      <c r="ET10" s="169" t="s">
        <v>2975</v>
      </c>
    </row>
    <row r="11" spans="1:150" x14ac:dyDescent="0.25">
      <c r="A11" s="1"/>
      <c r="B11" s="170" t="s">
        <v>2976</v>
      </c>
      <c r="C11" s="170" t="s">
        <v>72</v>
      </c>
      <c r="D11" s="170" t="s">
        <v>82</v>
      </c>
      <c r="E11" s="170" t="s">
        <v>2977</v>
      </c>
      <c r="F11" s="170" t="s">
        <v>2978</v>
      </c>
      <c r="G11" s="171" t="s">
        <v>2949</v>
      </c>
      <c r="H11" s="171" t="s">
        <v>943</v>
      </c>
      <c r="I11" s="171" t="s">
        <v>943</v>
      </c>
      <c r="J11" s="171" t="s">
        <v>2949</v>
      </c>
      <c r="K11" s="171" t="s">
        <v>943</v>
      </c>
      <c r="L11" s="171" t="s">
        <v>943</v>
      </c>
      <c r="M11" s="171" t="s">
        <v>2949</v>
      </c>
      <c r="N11" s="171" t="s">
        <v>943</v>
      </c>
      <c r="O11" s="171" t="s">
        <v>943</v>
      </c>
      <c r="P11" s="171" t="s">
        <v>2949</v>
      </c>
      <c r="Q11" s="171" t="s">
        <v>943</v>
      </c>
      <c r="R11" s="171" t="s">
        <v>943</v>
      </c>
      <c r="S11" s="171" t="s">
        <v>2949</v>
      </c>
      <c r="T11" s="171" t="s">
        <v>943</v>
      </c>
      <c r="U11" s="171" t="s">
        <v>943</v>
      </c>
      <c r="V11" s="171" t="s">
        <v>2949</v>
      </c>
      <c r="W11" s="171" t="s">
        <v>943</v>
      </c>
      <c r="X11" s="171" t="s">
        <v>943</v>
      </c>
      <c r="Y11" s="171" t="s">
        <v>2949</v>
      </c>
      <c r="Z11" s="171" t="s">
        <v>943</v>
      </c>
      <c r="AA11" s="171" t="s">
        <v>943</v>
      </c>
      <c r="AB11" s="171" t="s">
        <v>2949</v>
      </c>
      <c r="AC11" s="171" t="s">
        <v>943</v>
      </c>
      <c r="AD11" s="171" t="s">
        <v>943</v>
      </c>
      <c r="AE11" s="171" t="s">
        <v>2949</v>
      </c>
      <c r="AF11" s="171" t="s">
        <v>943</v>
      </c>
      <c r="AG11" s="171" t="s">
        <v>943</v>
      </c>
      <c r="AH11" s="171" t="s">
        <v>2949</v>
      </c>
      <c r="AI11" s="171" t="s">
        <v>943</v>
      </c>
      <c r="AJ11" s="171" t="s">
        <v>943</v>
      </c>
      <c r="AK11" s="171" t="s">
        <v>2949</v>
      </c>
      <c r="AL11" s="171" t="s">
        <v>943</v>
      </c>
      <c r="AM11" s="171" t="s">
        <v>943</v>
      </c>
      <c r="AN11" s="171" t="s">
        <v>2949</v>
      </c>
      <c r="AO11" s="171" t="s">
        <v>943</v>
      </c>
      <c r="AP11" s="171" t="s">
        <v>943</v>
      </c>
      <c r="AQ11" s="171" t="s">
        <v>2949</v>
      </c>
      <c r="AR11" s="171" t="s">
        <v>943</v>
      </c>
      <c r="AS11" s="171" t="s">
        <v>943</v>
      </c>
      <c r="AT11" s="171" t="s">
        <v>2949</v>
      </c>
      <c r="AU11" s="171" t="s">
        <v>943</v>
      </c>
      <c r="AV11" s="171" t="s">
        <v>943</v>
      </c>
      <c r="AW11" s="171" t="s">
        <v>2949</v>
      </c>
      <c r="AX11" s="171" t="s">
        <v>943</v>
      </c>
      <c r="AY11" s="171" t="s">
        <v>943</v>
      </c>
      <c r="AZ11" s="171" t="s">
        <v>2949</v>
      </c>
      <c r="BA11" s="171" t="s">
        <v>943</v>
      </c>
      <c r="BB11" s="171" t="s">
        <v>943</v>
      </c>
      <c r="BC11" s="171" t="s">
        <v>2949</v>
      </c>
      <c r="BD11" s="171" t="s">
        <v>943</v>
      </c>
      <c r="BE11" s="171" t="s">
        <v>943</v>
      </c>
      <c r="BF11" s="171" t="s">
        <v>2949</v>
      </c>
      <c r="BG11" s="171" t="s">
        <v>943</v>
      </c>
      <c r="BH11" s="171" t="s">
        <v>943</v>
      </c>
      <c r="BI11" s="171" t="s">
        <v>2949</v>
      </c>
      <c r="BJ11" s="171" t="s">
        <v>943</v>
      </c>
      <c r="BK11" s="171" t="s">
        <v>943</v>
      </c>
      <c r="BL11" s="171" t="s">
        <v>2949</v>
      </c>
      <c r="BM11" s="171" t="s">
        <v>943</v>
      </c>
      <c r="BN11" s="171" t="s">
        <v>943</v>
      </c>
      <c r="BO11" s="171" t="s">
        <v>2949</v>
      </c>
      <c r="BP11" s="171" t="s">
        <v>943</v>
      </c>
      <c r="BQ11" s="171" t="s">
        <v>943</v>
      </c>
      <c r="BR11" s="171" t="s">
        <v>2949</v>
      </c>
      <c r="BS11" s="171" t="s">
        <v>943</v>
      </c>
      <c r="BT11" s="171" t="s">
        <v>943</v>
      </c>
      <c r="BU11" s="171" t="s">
        <v>2949</v>
      </c>
      <c r="BV11" s="171" t="s">
        <v>943</v>
      </c>
      <c r="BW11" s="171" t="s">
        <v>943</v>
      </c>
      <c r="BX11" s="171" t="s">
        <v>2949</v>
      </c>
      <c r="BY11" s="171" t="s">
        <v>943</v>
      </c>
      <c r="BZ11" s="171" t="s">
        <v>943</v>
      </c>
      <c r="CA11" s="171" t="s">
        <v>2949</v>
      </c>
      <c r="CB11" s="171" t="s">
        <v>943</v>
      </c>
      <c r="CC11" s="171" t="s">
        <v>943</v>
      </c>
      <c r="CD11" s="171" t="s">
        <v>2949</v>
      </c>
      <c r="CE11" s="171" t="s">
        <v>943</v>
      </c>
      <c r="CF11" s="171" t="s">
        <v>943</v>
      </c>
      <c r="CG11" s="171" t="s">
        <v>2949</v>
      </c>
      <c r="CH11" s="171" t="s">
        <v>943</v>
      </c>
      <c r="CI11" s="171" t="s">
        <v>943</v>
      </c>
      <c r="CJ11" s="171" t="s">
        <v>2949</v>
      </c>
      <c r="CK11" s="171" t="s">
        <v>943</v>
      </c>
      <c r="CL11" s="171" t="s">
        <v>943</v>
      </c>
      <c r="CM11" s="171" t="s">
        <v>2949</v>
      </c>
      <c r="CN11" s="171" t="s">
        <v>943</v>
      </c>
      <c r="CO11" s="171" t="s">
        <v>943</v>
      </c>
      <c r="CP11" s="171" t="s">
        <v>2949</v>
      </c>
      <c r="CQ11" s="171" t="s">
        <v>943</v>
      </c>
      <c r="CR11" s="171" t="s">
        <v>943</v>
      </c>
      <c r="CS11" s="171" t="s">
        <v>2949</v>
      </c>
      <c r="CT11" s="171" t="s">
        <v>943</v>
      </c>
      <c r="CU11" s="171" t="s">
        <v>943</v>
      </c>
      <c r="CV11" s="171" t="s">
        <v>2949</v>
      </c>
      <c r="CW11" s="171" t="s">
        <v>943</v>
      </c>
      <c r="CX11" s="171" t="s">
        <v>943</v>
      </c>
      <c r="CY11" s="171" t="s">
        <v>2949</v>
      </c>
      <c r="CZ11" s="171" t="s">
        <v>943</v>
      </c>
      <c r="DA11" s="171" t="s">
        <v>943</v>
      </c>
      <c r="DB11" s="171" t="s">
        <v>2949</v>
      </c>
      <c r="DC11" s="171" t="s">
        <v>943</v>
      </c>
      <c r="DD11" s="171" t="s">
        <v>943</v>
      </c>
      <c r="DE11" s="171" t="s">
        <v>2949</v>
      </c>
      <c r="DF11" s="171" t="s">
        <v>943</v>
      </c>
      <c r="DG11" s="171" t="s">
        <v>943</v>
      </c>
      <c r="DH11" s="171" t="s">
        <v>2949</v>
      </c>
      <c r="DI11" s="171" t="s">
        <v>943</v>
      </c>
      <c r="DJ11" s="171" t="s">
        <v>943</v>
      </c>
      <c r="DK11" s="171" t="s">
        <v>2949</v>
      </c>
      <c r="DL11" s="171" t="s">
        <v>943</v>
      </c>
      <c r="DM11" s="171" t="s">
        <v>943</v>
      </c>
      <c r="DN11" s="171" t="s">
        <v>2949</v>
      </c>
      <c r="DO11" s="171" t="s">
        <v>943</v>
      </c>
      <c r="DP11" s="171" t="s">
        <v>943</v>
      </c>
      <c r="DQ11" s="171" t="s">
        <v>2949</v>
      </c>
      <c r="DR11" s="171" t="s">
        <v>943</v>
      </c>
      <c r="DS11" s="171" t="s">
        <v>943</v>
      </c>
      <c r="DT11" s="171" t="s">
        <v>2949</v>
      </c>
      <c r="DU11" s="171" t="s">
        <v>943</v>
      </c>
      <c r="DV11" s="171" t="s">
        <v>943</v>
      </c>
      <c r="DW11" s="171" t="s">
        <v>2949</v>
      </c>
      <c r="DX11" s="171" t="s">
        <v>943</v>
      </c>
      <c r="DY11" s="171" t="s">
        <v>943</v>
      </c>
      <c r="DZ11" s="171" t="s">
        <v>2949</v>
      </c>
      <c r="EA11" s="171" t="s">
        <v>943</v>
      </c>
      <c r="EB11" s="171" t="s">
        <v>943</v>
      </c>
      <c r="EC11" s="171" t="s">
        <v>2949</v>
      </c>
      <c r="ED11" s="171" t="s">
        <v>943</v>
      </c>
      <c r="EE11" s="171" t="s">
        <v>943</v>
      </c>
      <c r="EF11" s="171" t="s">
        <v>2949</v>
      </c>
      <c r="EG11" s="171" t="s">
        <v>943</v>
      </c>
      <c r="EH11" s="171" t="s">
        <v>943</v>
      </c>
      <c r="EI11" s="171" t="s">
        <v>2949</v>
      </c>
      <c r="EJ11" s="171" t="s">
        <v>943</v>
      </c>
      <c r="EK11" s="171" t="s">
        <v>943</v>
      </c>
      <c r="EL11" s="171" t="s">
        <v>2949</v>
      </c>
      <c r="EM11" s="171" t="s">
        <v>943</v>
      </c>
      <c r="EN11" s="171" t="s">
        <v>943</v>
      </c>
      <c r="EO11" s="171" t="s">
        <v>2949</v>
      </c>
      <c r="EP11" s="171" t="s">
        <v>943</v>
      </c>
      <c r="EQ11" s="171" t="s">
        <v>943</v>
      </c>
      <c r="ER11" s="171" t="s">
        <v>2949</v>
      </c>
      <c r="ES11" s="171" t="s">
        <v>943</v>
      </c>
      <c r="ET11" s="171" t="s">
        <v>943</v>
      </c>
    </row>
    <row r="12" spans="1:150" x14ac:dyDescent="0.25">
      <c r="A12" s="1"/>
      <c r="B12" s="170" t="s">
        <v>2979</v>
      </c>
      <c r="C12" s="170" t="s">
        <v>72</v>
      </c>
      <c r="D12" s="170" t="s">
        <v>82</v>
      </c>
      <c r="E12" s="170" t="s">
        <v>2980</v>
      </c>
      <c r="F12" s="170" t="s">
        <v>2981</v>
      </c>
      <c r="G12" s="171" t="s">
        <v>2949</v>
      </c>
      <c r="H12" s="171" t="s">
        <v>943</v>
      </c>
      <c r="I12" s="171" t="s">
        <v>943</v>
      </c>
      <c r="J12" s="171" t="s">
        <v>2949</v>
      </c>
      <c r="K12" s="171" t="s">
        <v>943</v>
      </c>
      <c r="L12" s="171" t="s">
        <v>943</v>
      </c>
      <c r="M12" s="171" t="s">
        <v>2949</v>
      </c>
      <c r="N12" s="171" t="s">
        <v>943</v>
      </c>
      <c r="O12" s="171" t="s">
        <v>943</v>
      </c>
      <c r="P12" s="171" t="s">
        <v>2949</v>
      </c>
      <c r="Q12" s="171" t="s">
        <v>943</v>
      </c>
      <c r="R12" s="171" t="s">
        <v>943</v>
      </c>
      <c r="S12" s="171" t="s">
        <v>2949</v>
      </c>
      <c r="T12" s="171" t="s">
        <v>943</v>
      </c>
      <c r="U12" s="171" t="s">
        <v>943</v>
      </c>
      <c r="V12" s="171" t="s">
        <v>2949</v>
      </c>
      <c r="W12" s="171" t="s">
        <v>943</v>
      </c>
      <c r="X12" s="171" t="s">
        <v>943</v>
      </c>
      <c r="Y12" s="171" t="s">
        <v>2949</v>
      </c>
      <c r="Z12" s="171" t="s">
        <v>943</v>
      </c>
      <c r="AA12" s="171" t="s">
        <v>943</v>
      </c>
      <c r="AB12" s="171" t="s">
        <v>2949</v>
      </c>
      <c r="AC12" s="171" t="s">
        <v>943</v>
      </c>
      <c r="AD12" s="171" t="s">
        <v>943</v>
      </c>
      <c r="AE12" s="171" t="s">
        <v>2949</v>
      </c>
      <c r="AF12" s="171" t="s">
        <v>943</v>
      </c>
      <c r="AG12" s="171" t="s">
        <v>943</v>
      </c>
      <c r="AH12" s="171" t="s">
        <v>2949</v>
      </c>
      <c r="AI12" s="171" t="s">
        <v>943</v>
      </c>
      <c r="AJ12" s="171" t="s">
        <v>943</v>
      </c>
      <c r="AK12" s="171" t="s">
        <v>2949</v>
      </c>
      <c r="AL12" s="171" t="s">
        <v>943</v>
      </c>
      <c r="AM12" s="171" t="s">
        <v>943</v>
      </c>
      <c r="AN12" s="171" t="s">
        <v>2949</v>
      </c>
      <c r="AO12" s="171" t="s">
        <v>943</v>
      </c>
      <c r="AP12" s="171" t="s">
        <v>943</v>
      </c>
      <c r="AQ12" s="171" t="s">
        <v>2949</v>
      </c>
      <c r="AR12" s="171" t="s">
        <v>943</v>
      </c>
      <c r="AS12" s="171" t="s">
        <v>943</v>
      </c>
      <c r="AT12" s="171" t="s">
        <v>2949</v>
      </c>
      <c r="AU12" s="171" t="s">
        <v>943</v>
      </c>
      <c r="AV12" s="171" t="s">
        <v>943</v>
      </c>
      <c r="AW12" s="171" t="s">
        <v>2949</v>
      </c>
      <c r="AX12" s="171" t="s">
        <v>943</v>
      </c>
      <c r="AY12" s="171" t="s">
        <v>943</v>
      </c>
      <c r="AZ12" s="171" t="s">
        <v>2949</v>
      </c>
      <c r="BA12" s="171" t="s">
        <v>943</v>
      </c>
      <c r="BB12" s="171" t="s">
        <v>943</v>
      </c>
      <c r="BC12" s="171" t="s">
        <v>2949</v>
      </c>
      <c r="BD12" s="171" t="s">
        <v>943</v>
      </c>
      <c r="BE12" s="171" t="s">
        <v>943</v>
      </c>
      <c r="BF12" s="171" t="s">
        <v>2949</v>
      </c>
      <c r="BG12" s="171" t="s">
        <v>943</v>
      </c>
      <c r="BH12" s="171" t="s">
        <v>943</v>
      </c>
      <c r="BI12" s="171" t="s">
        <v>2949</v>
      </c>
      <c r="BJ12" s="171" t="s">
        <v>943</v>
      </c>
      <c r="BK12" s="171" t="s">
        <v>943</v>
      </c>
      <c r="BL12" s="171" t="s">
        <v>2949</v>
      </c>
      <c r="BM12" s="171" t="s">
        <v>943</v>
      </c>
      <c r="BN12" s="171" t="s">
        <v>943</v>
      </c>
      <c r="BO12" s="171" t="s">
        <v>2949</v>
      </c>
      <c r="BP12" s="171" t="s">
        <v>943</v>
      </c>
      <c r="BQ12" s="171" t="s">
        <v>943</v>
      </c>
      <c r="BR12" s="171" t="s">
        <v>2949</v>
      </c>
      <c r="BS12" s="171" t="s">
        <v>943</v>
      </c>
      <c r="BT12" s="171" t="s">
        <v>943</v>
      </c>
      <c r="BU12" s="171" t="s">
        <v>2949</v>
      </c>
      <c r="BV12" s="171" t="s">
        <v>943</v>
      </c>
      <c r="BW12" s="171" t="s">
        <v>943</v>
      </c>
      <c r="BX12" s="171" t="s">
        <v>2949</v>
      </c>
      <c r="BY12" s="171" t="s">
        <v>943</v>
      </c>
      <c r="BZ12" s="171" t="s">
        <v>943</v>
      </c>
      <c r="CA12" s="171" t="s">
        <v>2949</v>
      </c>
      <c r="CB12" s="171" t="s">
        <v>943</v>
      </c>
      <c r="CC12" s="171" t="s">
        <v>943</v>
      </c>
      <c r="CD12" s="171" t="s">
        <v>2949</v>
      </c>
      <c r="CE12" s="171" t="s">
        <v>943</v>
      </c>
      <c r="CF12" s="171" t="s">
        <v>943</v>
      </c>
      <c r="CG12" s="171" t="s">
        <v>2949</v>
      </c>
      <c r="CH12" s="171" t="s">
        <v>943</v>
      </c>
      <c r="CI12" s="171" t="s">
        <v>943</v>
      </c>
      <c r="CJ12" s="171" t="s">
        <v>2949</v>
      </c>
      <c r="CK12" s="171" t="s">
        <v>943</v>
      </c>
      <c r="CL12" s="171" t="s">
        <v>943</v>
      </c>
      <c r="CM12" s="171" t="s">
        <v>2949</v>
      </c>
      <c r="CN12" s="171" t="s">
        <v>943</v>
      </c>
      <c r="CO12" s="171" t="s">
        <v>943</v>
      </c>
      <c r="CP12" s="171" t="s">
        <v>2949</v>
      </c>
      <c r="CQ12" s="171" t="s">
        <v>943</v>
      </c>
      <c r="CR12" s="171" t="s">
        <v>943</v>
      </c>
      <c r="CS12" s="171" t="s">
        <v>2949</v>
      </c>
      <c r="CT12" s="171" t="s">
        <v>943</v>
      </c>
      <c r="CU12" s="171" t="s">
        <v>943</v>
      </c>
      <c r="CV12" s="171" t="s">
        <v>2949</v>
      </c>
      <c r="CW12" s="171" t="s">
        <v>943</v>
      </c>
      <c r="CX12" s="171" t="s">
        <v>943</v>
      </c>
      <c r="CY12" s="171" t="s">
        <v>2949</v>
      </c>
      <c r="CZ12" s="171" t="s">
        <v>943</v>
      </c>
      <c r="DA12" s="171" t="s">
        <v>943</v>
      </c>
      <c r="DB12" s="171" t="s">
        <v>2949</v>
      </c>
      <c r="DC12" s="171" t="s">
        <v>943</v>
      </c>
      <c r="DD12" s="171" t="s">
        <v>943</v>
      </c>
      <c r="DE12" s="171" t="s">
        <v>2949</v>
      </c>
      <c r="DF12" s="171" t="s">
        <v>943</v>
      </c>
      <c r="DG12" s="171" t="s">
        <v>943</v>
      </c>
      <c r="DH12" s="171" t="s">
        <v>2949</v>
      </c>
      <c r="DI12" s="171" t="s">
        <v>943</v>
      </c>
      <c r="DJ12" s="171" t="s">
        <v>943</v>
      </c>
      <c r="DK12" s="171" t="s">
        <v>2949</v>
      </c>
      <c r="DL12" s="171" t="s">
        <v>943</v>
      </c>
      <c r="DM12" s="171" t="s">
        <v>943</v>
      </c>
      <c r="DN12" s="171" t="s">
        <v>2949</v>
      </c>
      <c r="DO12" s="171" t="s">
        <v>943</v>
      </c>
      <c r="DP12" s="171" t="s">
        <v>943</v>
      </c>
      <c r="DQ12" s="171" t="s">
        <v>2949</v>
      </c>
      <c r="DR12" s="171" t="s">
        <v>943</v>
      </c>
      <c r="DS12" s="171" t="s">
        <v>943</v>
      </c>
      <c r="DT12" s="171" t="s">
        <v>2949</v>
      </c>
      <c r="DU12" s="171" t="s">
        <v>943</v>
      </c>
      <c r="DV12" s="171" t="s">
        <v>943</v>
      </c>
      <c r="DW12" s="171" t="s">
        <v>2949</v>
      </c>
      <c r="DX12" s="171" t="s">
        <v>943</v>
      </c>
      <c r="DY12" s="171" t="s">
        <v>943</v>
      </c>
      <c r="DZ12" s="171" t="s">
        <v>2949</v>
      </c>
      <c r="EA12" s="171" t="s">
        <v>943</v>
      </c>
      <c r="EB12" s="171" t="s">
        <v>943</v>
      </c>
      <c r="EC12" s="171" t="s">
        <v>2949</v>
      </c>
      <c r="ED12" s="171" t="s">
        <v>943</v>
      </c>
      <c r="EE12" s="171" t="s">
        <v>943</v>
      </c>
      <c r="EF12" s="171" t="s">
        <v>2949</v>
      </c>
      <c r="EG12" s="171" t="s">
        <v>943</v>
      </c>
      <c r="EH12" s="171" t="s">
        <v>943</v>
      </c>
      <c r="EI12" s="171" t="s">
        <v>2949</v>
      </c>
      <c r="EJ12" s="171" t="s">
        <v>943</v>
      </c>
      <c r="EK12" s="171" t="s">
        <v>943</v>
      </c>
      <c r="EL12" s="171" t="s">
        <v>2949</v>
      </c>
      <c r="EM12" s="171" t="s">
        <v>943</v>
      </c>
      <c r="EN12" s="171" t="s">
        <v>943</v>
      </c>
      <c r="EO12" s="171" t="s">
        <v>2949</v>
      </c>
      <c r="EP12" s="171" t="s">
        <v>943</v>
      </c>
      <c r="EQ12" s="171" t="s">
        <v>943</v>
      </c>
      <c r="ER12" s="171" t="s">
        <v>2949</v>
      </c>
      <c r="ES12" s="171" t="s">
        <v>943</v>
      </c>
      <c r="ET12" s="171" t="s">
        <v>943</v>
      </c>
    </row>
    <row r="13" spans="1:150" x14ac:dyDescent="0.25">
      <c r="A13" s="1"/>
      <c r="B13" s="170" t="s">
        <v>2982</v>
      </c>
      <c r="C13" s="170" t="s">
        <v>72</v>
      </c>
      <c r="D13" s="170" t="s">
        <v>82</v>
      </c>
      <c r="E13" s="170" t="s">
        <v>2983</v>
      </c>
      <c r="F13" s="170" t="s">
        <v>2984</v>
      </c>
      <c r="G13" s="171" t="s">
        <v>2949</v>
      </c>
      <c r="H13" s="171" t="s">
        <v>943</v>
      </c>
      <c r="I13" s="171" t="s">
        <v>943</v>
      </c>
      <c r="J13" s="171" t="s">
        <v>2949</v>
      </c>
      <c r="K13" s="171" t="s">
        <v>943</v>
      </c>
      <c r="L13" s="171" t="s">
        <v>943</v>
      </c>
      <c r="M13" s="171" t="s">
        <v>2949</v>
      </c>
      <c r="N13" s="171" t="s">
        <v>943</v>
      </c>
      <c r="O13" s="171" t="s">
        <v>943</v>
      </c>
      <c r="P13" s="171" t="s">
        <v>2949</v>
      </c>
      <c r="Q13" s="171" t="s">
        <v>943</v>
      </c>
      <c r="R13" s="171" t="s">
        <v>943</v>
      </c>
      <c r="S13" s="171" t="s">
        <v>2949</v>
      </c>
      <c r="T13" s="171" t="s">
        <v>943</v>
      </c>
      <c r="U13" s="171" t="s">
        <v>943</v>
      </c>
      <c r="V13" s="171" t="s">
        <v>2949</v>
      </c>
      <c r="W13" s="171" t="s">
        <v>943</v>
      </c>
      <c r="X13" s="171" t="s">
        <v>943</v>
      </c>
      <c r="Y13" s="171" t="s">
        <v>2949</v>
      </c>
      <c r="Z13" s="171" t="s">
        <v>943</v>
      </c>
      <c r="AA13" s="171" t="s">
        <v>943</v>
      </c>
      <c r="AB13" s="171" t="s">
        <v>2949</v>
      </c>
      <c r="AC13" s="171" t="s">
        <v>943</v>
      </c>
      <c r="AD13" s="171" t="s">
        <v>943</v>
      </c>
      <c r="AE13" s="171" t="s">
        <v>2949</v>
      </c>
      <c r="AF13" s="171" t="s">
        <v>943</v>
      </c>
      <c r="AG13" s="171" t="s">
        <v>943</v>
      </c>
      <c r="AH13" s="171" t="s">
        <v>2949</v>
      </c>
      <c r="AI13" s="171" t="s">
        <v>943</v>
      </c>
      <c r="AJ13" s="171" t="s">
        <v>943</v>
      </c>
      <c r="AK13" s="171" t="s">
        <v>2949</v>
      </c>
      <c r="AL13" s="171" t="s">
        <v>943</v>
      </c>
      <c r="AM13" s="171" t="s">
        <v>943</v>
      </c>
      <c r="AN13" s="171" t="s">
        <v>2949</v>
      </c>
      <c r="AO13" s="171" t="s">
        <v>943</v>
      </c>
      <c r="AP13" s="171" t="s">
        <v>943</v>
      </c>
      <c r="AQ13" s="171" t="s">
        <v>2949</v>
      </c>
      <c r="AR13" s="171" t="s">
        <v>943</v>
      </c>
      <c r="AS13" s="171" t="s">
        <v>943</v>
      </c>
      <c r="AT13" s="171" t="s">
        <v>2949</v>
      </c>
      <c r="AU13" s="171" t="s">
        <v>943</v>
      </c>
      <c r="AV13" s="171" t="s">
        <v>943</v>
      </c>
      <c r="AW13" s="171" t="s">
        <v>2949</v>
      </c>
      <c r="AX13" s="171" t="s">
        <v>943</v>
      </c>
      <c r="AY13" s="171" t="s">
        <v>943</v>
      </c>
      <c r="AZ13" s="171" t="s">
        <v>2949</v>
      </c>
      <c r="BA13" s="171" t="s">
        <v>943</v>
      </c>
      <c r="BB13" s="171" t="s">
        <v>943</v>
      </c>
      <c r="BC13" s="171" t="s">
        <v>2949</v>
      </c>
      <c r="BD13" s="171" t="s">
        <v>943</v>
      </c>
      <c r="BE13" s="171" t="s">
        <v>943</v>
      </c>
      <c r="BF13" s="171" t="s">
        <v>2949</v>
      </c>
      <c r="BG13" s="171" t="s">
        <v>943</v>
      </c>
      <c r="BH13" s="171" t="s">
        <v>943</v>
      </c>
      <c r="BI13" s="171" t="s">
        <v>2949</v>
      </c>
      <c r="BJ13" s="171" t="s">
        <v>943</v>
      </c>
      <c r="BK13" s="171" t="s">
        <v>943</v>
      </c>
      <c r="BL13" s="171" t="s">
        <v>2949</v>
      </c>
      <c r="BM13" s="171" t="s">
        <v>943</v>
      </c>
      <c r="BN13" s="171" t="s">
        <v>943</v>
      </c>
      <c r="BO13" s="171" t="s">
        <v>2949</v>
      </c>
      <c r="BP13" s="171" t="s">
        <v>943</v>
      </c>
      <c r="BQ13" s="171" t="s">
        <v>943</v>
      </c>
      <c r="BR13" s="171" t="s">
        <v>2949</v>
      </c>
      <c r="BS13" s="171" t="s">
        <v>943</v>
      </c>
      <c r="BT13" s="171" t="s">
        <v>943</v>
      </c>
      <c r="BU13" s="171" t="s">
        <v>2949</v>
      </c>
      <c r="BV13" s="171" t="s">
        <v>943</v>
      </c>
      <c r="BW13" s="171" t="s">
        <v>943</v>
      </c>
      <c r="BX13" s="171" t="s">
        <v>2949</v>
      </c>
      <c r="BY13" s="171" t="s">
        <v>943</v>
      </c>
      <c r="BZ13" s="171" t="s">
        <v>943</v>
      </c>
      <c r="CA13" s="171" t="s">
        <v>2949</v>
      </c>
      <c r="CB13" s="171" t="s">
        <v>943</v>
      </c>
      <c r="CC13" s="171" t="s">
        <v>943</v>
      </c>
      <c r="CD13" s="171" t="s">
        <v>2949</v>
      </c>
      <c r="CE13" s="171" t="s">
        <v>943</v>
      </c>
      <c r="CF13" s="171" t="s">
        <v>943</v>
      </c>
      <c r="CG13" s="171" t="s">
        <v>2949</v>
      </c>
      <c r="CH13" s="171" t="s">
        <v>943</v>
      </c>
      <c r="CI13" s="171" t="s">
        <v>943</v>
      </c>
      <c r="CJ13" s="171" t="s">
        <v>2949</v>
      </c>
      <c r="CK13" s="171" t="s">
        <v>943</v>
      </c>
      <c r="CL13" s="171" t="s">
        <v>943</v>
      </c>
      <c r="CM13" s="171" t="s">
        <v>2949</v>
      </c>
      <c r="CN13" s="171" t="s">
        <v>943</v>
      </c>
      <c r="CO13" s="171" t="s">
        <v>943</v>
      </c>
      <c r="CP13" s="171" t="s">
        <v>2949</v>
      </c>
      <c r="CQ13" s="171" t="s">
        <v>943</v>
      </c>
      <c r="CR13" s="171" t="s">
        <v>943</v>
      </c>
      <c r="CS13" s="171" t="s">
        <v>2949</v>
      </c>
      <c r="CT13" s="171" t="s">
        <v>943</v>
      </c>
      <c r="CU13" s="171" t="s">
        <v>943</v>
      </c>
      <c r="CV13" s="171" t="s">
        <v>2949</v>
      </c>
      <c r="CW13" s="171" t="s">
        <v>943</v>
      </c>
      <c r="CX13" s="171" t="s">
        <v>943</v>
      </c>
      <c r="CY13" s="171" t="s">
        <v>2949</v>
      </c>
      <c r="CZ13" s="171" t="s">
        <v>943</v>
      </c>
      <c r="DA13" s="171" t="s">
        <v>943</v>
      </c>
      <c r="DB13" s="171" t="s">
        <v>2949</v>
      </c>
      <c r="DC13" s="171" t="s">
        <v>943</v>
      </c>
      <c r="DD13" s="171" t="s">
        <v>943</v>
      </c>
      <c r="DE13" s="171" t="s">
        <v>2949</v>
      </c>
      <c r="DF13" s="171" t="s">
        <v>943</v>
      </c>
      <c r="DG13" s="171" t="s">
        <v>943</v>
      </c>
      <c r="DH13" s="171" t="s">
        <v>2949</v>
      </c>
      <c r="DI13" s="171" t="s">
        <v>943</v>
      </c>
      <c r="DJ13" s="171" t="s">
        <v>943</v>
      </c>
      <c r="DK13" s="171" t="s">
        <v>2949</v>
      </c>
      <c r="DL13" s="171" t="s">
        <v>943</v>
      </c>
      <c r="DM13" s="171" t="s">
        <v>943</v>
      </c>
      <c r="DN13" s="171" t="s">
        <v>2949</v>
      </c>
      <c r="DO13" s="171" t="s">
        <v>943</v>
      </c>
      <c r="DP13" s="171" t="s">
        <v>943</v>
      </c>
      <c r="DQ13" s="171" t="s">
        <v>2949</v>
      </c>
      <c r="DR13" s="171" t="s">
        <v>943</v>
      </c>
      <c r="DS13" s="171" t="s">
        <v>943</v>
      </c>
      <c r="DT13" s="171" t="s">
        <v>2949</v>
      </c>
      <c r="DU13" s="171" t="s">
        <v>943</v>
      </c>
      <c r="DV13" s="171" t="s">
        <v>943</v>
      </c>
      <c r="DW13" s="171" t="s">
        <v>2949</v>
      </c>
      <c r="DX13" s="171" t="s">
        <v>943</v>
      </c>
      <c r="DY13" s="171" t="s">
        <v>943</v>
      </c>
      <c r="DZ13" s="171" t="s">
        <v>2949</v>
      </c>
      <c r="EA13" s="171" t="s">
        <v>943</v>
      </c>
      <c r="EB13" s="171" t="s">
        <v>943</v>
      </c>
      <c r="EC13" s="171" t="s">
        <v>2949</v>
      </c>
      <c r="ED13" s="171" t="s">
        <v>943</v>
      </c>
      <c r="EE13" s="171" t="s">
        <v>943</v>
      </c>
      <c r="EF13" s="171" t="s">
        <v>2949</v>
      </c>
      <c r="EG13" s="171" t="s">
        <v>943</v>
      </c>
      <c r="EH13" s="171" t="s">
        <v>943</v>
      </c>
      <c r="EI13" s="171" t="s">
        <v>2949</v>
      </c>
      <c r="EJ13" s="171" t="s">
        <v>943</v>
      </c>
      <c r="EK13" s="171" t="s">
        <v>943</v>
      </c>
      <c r="EL13" s="171" t="s">
        <v>2949</v>
      </c>
      <c r="EM13" s="171" t="s">
        <v>943</v>
      </c>
      <c r="EN13" s="171" t="s">
        <v>943</v>
      </c>
      <c r="EO13" s="171" t="s">
        <v>2949</v>
      </c>
      <c r="EP13" s="171" t="s">
        <v>943</v>
      </c>
      <c r="EQ13" s="171" t="s">
        <v>943</v>
      </c>
      <c r="ER13" s="171" t="s">
        <v>2949</v>
      </c>
      <c r="ES13" s="171" t="s">
        <v>943</v>
      </c>
      <c r="ET13" s="171" t="s">
        <v>943</v>
      </c>
    </row>
    <row r="14" spans="1:150" x14ac:dyDescent="0.25">
      <c r="A14" s="1"/>
      <c r="B14" s="170" t="s">
        <v>2985</v>
      </c>
      <c r="C14" s="170" t="s">
        <v>72</v>
      </c>
      <c r="D14" s="170" t="s">
        <v>82</v>
      </c>
      <c r="E14" s="170" t="s">
        <v>2986</v>
      </c>
      <c r="F14" s="170" t="s">
        <v>2987</v>
      </c>
      <c r="G14" s="171" t="s">
        <v>2949</v>
      </c>
      <c r="H14" s="171" t="s">
        <v>2839</v>
      </c>
      <c r="I14" s="171" t="s">
        <v>2839</v>
      </c>
      <c r="J14" s="171" t="s">
        <v>2949</v>
      </c>
      <c r="K14" s="171" t="s">
        <v>2839</v>
      </c>
      <c r="L14" s="171" t="s">
        <v>2839</v>
      </c>
      <c r="M14" s="171" t="s">
        <v>2949</v>
      </c>
      <c r="N14" s="171" t="s">
        <v>2839</v>
      </c>
      <c r="O14" s="171" t="s">
        <v>2839</v>
      </c>
      <c r="P14" s="171" t="s">
        <v>2949</v>
      </c>
      <c r="Q14" s="171" t="s">
        <v>2839</v>
      </c>
      <c r="R14" s="171" t="s">
        <v>2839</v>
      </c>
      <c r="S14" s="171" t="s">
        <v>2949</v>
      </c>
      <c r="T14" s="171" t="s">
        <v>2839</v>
      </c>
      <c r="U14" s="171" t="s">
        <v>2839</v>
      </c>
      <c r="V14" s="171" t="s">
        <v>2949</v>
      </c>
      <c r="W14" s="171" t="s">
        <v>2839</v>
      </c>
      <c r="X14" s="171" t="s">
        <v>2839</v>
      </c>
      <c r="Y14" s="171" t="s">
        <v>2949</v>
      </c>
      <c r="Z14" s="171" t="s">
        <v>2839</v>
      </c>
      <c r="AA14" s="171" t="s">
        <v>2839</v>
      </c>
      <c r="AB14" s="171" t="s">
        <v>2949</v>
      </c>
      <c r="AC14" s="171" t="s">
        <v>2839</v>
      </c>
      <c r="AD14" s="171" t="s">
        <v>2839</v>
      </c>
      <c r="AE14" s="171" t="s">
        <v>2949</v>
      </c>
      <c r="AF14" s="171" t="s">
        <v>2839</v>
      </c>
      <c r="AG14" s="171" t="s">
        <v>2839</v>
      </c>
      <c r="AH14" s="171" t="s">
        <v>2949</v>
      </c>
      <c r="AI14" s="171" t="s">
        <v>2839</v>
      </c>
      <c r="AJ14" s="171" t="s">
        <v>2839</v>
      </c>
      <c r="AK14" s="171" t="s">
        <v>2949</v>
      </c>
      <c r="AL14" s="171" t="s">
        <v>2839</v>
      </c>
      <c r="AM14" s="171" t="s">
        <v>2839</v>
      </c>
      <c r="AN14" s="171" t="s">
        <v>2949</v>
      </c>
      <c r="AO14" s="171" t="s">
        <v>2839</v>
      </c>
      <c r="AP14" s="171" t="s">
        <v>2839</v>
      </c>
      <c r="AQ14" s="171" t="s">
        <v>2949</v>
      </c>
      <c r="AR14" s="171" t="s">
        <v>2839</v>
      </c>
      <c r="AS14" s="171" t="s">
        <v>2839</v>
      </c>
      <c r="AT14" s="171" t="s">
        <v>2949</v>
      </c>
      <c r="AU14" s="171" t="s">
        <v>2839</v>
      </c>
      <c r="AV14" s="171" t="s">
        <v>2839</v>
      </c>
      <c r="AW14" s="171" t="s">
        <v>2949</v>
      </c>
      <c r="AX14" s="171" t="s">
        <v>2839</v>
      </c>
      <c r="AY14" s="171" t="s">
        <v>2839</v>
      </c>
      <c r="AZ14" s="171" t="s">
        <v>2949</v>
      </c>
      <c r="BA14" s="171" t="s">
        <v>2950</v>
      </c>
      <c r="BB14" s="171" t="s">
        <v>2951</v>
      </c>
      <c r="BC14" s="171" t="s">
        <v>2949</v>
      </c>
      <c r="BD14" s="171" t="s">
        <v>2952</v>
      </c>
      <c r="BE14" s="171" t="s">
        <v>2951</v>
      </c>
      <c r="BF14" s="171" t="s">
        <v>2949</v>
      </c>
      <c r="BG14" s="171" t="s">
        <v>2952</v>
      </c>
      <c r="BH14" s="171" t="s">
        <v>2951</v>
      </c>
      <c r="BI14" s="171" t="s">
        <v>2949</v>
      </c>
      <c r="BJ14" s="171" t="s">
        <v>2952</v>
      </c>
      <c r="BK14" s="171" t="s">
        <v>2951</v>
      </c>
      <c r="BL14" s="171" t="s">
        <v>2949</v>
      </c>
      <c r="BM14" s="171" t="s">
        <v>2953</v>
      </c>
      <c r="BN14" s="171" t="s">
        <v>2954</v>
      </c>
      <c r="BO14" s="171" t="s">
        <v>2949</v>
      </c>
      <c r="BP14" s="171" t="s">
        <v>2955</v>
      </c>
      <c r="BQ14" s="171" t="s">
        <v>2956</v>
      </c>
      <c r="BR14" s="171" t="s">
        <v>2949</v>
      </c>
      <c r="BS14" s="171" t="s">
        <v>2955</v>
      </c>
      <c r="BT14" s="171" t="s">
        <v>2956</v>
      </c>
      <c r="BU14" s="171" t="s">
        <v>2949</v>
      </c>
      <c r="BV14" s="171" t="s">
        <v>2957</v>
      </c>
      <c r="BW14" s="171" t="s">
        <v>2958</v>
      </c>
      <c r="BX14" s="171" t="s">
        <v>2949</v>
      </c>
      <c r="BY14" s="171" t="s">
        <v>2957</v>
      </c>
      <c r="BZ14" s="171" t="s">
        <v>2958</v>
      </c>
      <c r="CA14" s="171" t="s">
        <v>2949</v>
      </c>
      <c r="CB14" s="171" t="s">
        <v>2957</v>
      </c>
      <c r="CC14" s="171" t="s">
        <v>2958</v>
      </c>
      <c r="CD14" s="171" t="s">
        <v>2949</v>
      </c>
      <c r="CE14" s="171" t="s">
        <v>2957</v>
      </c>
      <c r="CF14" s="171" t="s">
        <v>2958</v>
      </c>
      <c r="CG14" s="171" t="s">
        <v>2949</v>
      </c>
      <c r="CH14" s="171" t="s">
        <v>2957</v>
      </c>
      <c r="CI14" s="171" t="s">
        <v>2959</v>
      </c>
      <c r="CJ14" s="171" t="s">
        <v>2949</v>
      </c>
      <c r="CK14" s="171" t="s">
        <v>2957</v>
      </c>
      <c r="CL14" s="171" t="s">
        <v>2960</v>
      </c>
      <c r="CM14" s="171" t="s">
        <v>2949</v>
      </c>
      <c r="CN14" s="171" t="s">
        <v>2957</v>
      </c>
      <c r="CO14" s="171" t="s">
        <v>2961</v>
      </c>
      <c r="CP14" s="171" t="s">
        <v>2949</v>
      </c>
      <c r="CQ14" s="171" t="s">
        <v>2957</v>
      </c>
      <c r="CR14" s="171" t="s">
        <v>2958</v>
      </c>
      <c r="CS14" s="171" t="s">
        <v>2949</v>
      </c>
      <c r="CT14" s="171" t="s">
        <v>2957</v>
      </c>
      <c r="CU14" s="171" t="s">
        <v>2962</v>
      </c>
      <c r="CV14" s="171" t="s">
        <v>2949</v>
      </c>
      <c r="CW14" s="171" t="s">
        <v>2957</v>
      </c>
      <c r="CX14" s="171" t="s">
        <v>2963</v>
      </c>
      <c r="CY14" s="171" t="s">
        <v>2949</v>
      </c>
      <c r="CZ14" s="171" t="s">
        <v>2957</v>
      </c>
      <c r="DA14" s="171" t="s">
        <v>2962</v>
      </c>
      <c r="DB14" s="171" t="s">
        <v>2949</v>
      </c>
      <c r="DC14" s="171" t="s">
        <v>2957</v>
      </c>
      <c r="DD14" s="171" t="s">
        <v>2962</v>
      </c>
      <c r="DE14" s="171" t="s">
        <v>2949</v>
      </c>
      <c r="DF14" s="171" t="s">
        <v>2957</v>
      </c>
      <c r="DG14" s="171" t="s">
        <v>2962</v>
      </c>
      <c r="DH14" s="171" t="s">
        <v>2949</v>
      </c>
      <c r="DI14" s="171" t="s">
        <v>2957</v>
      </c>
      <c r="DJ14" s="171" t="s">
        <v>2962</v>
      </c>
      <c r="DK14" s="171" t="s">
        <v>2949</v>
      </c>
      <c r="DL14" s="171" t="s">
        <v>2957</v>
      </c>
      <c r="DM14" s="171" t="s">
        <v>2964</v>
      </c>
      <c r="DN14" s="171" t="s">
        <v>2949</v>
      </c>
      <c r="DO14" s="171" t="s">
        <v>2957</v>
      </c>
      <c r="DP14" s="171" t="s">
        <v>2965</v>
      </c>
      <c r="DQ14" s="171" t="s">
        <v>2949</v>
      </c>
      <c r="DR14" s="171" t="s">
        <v>2966</v>
      </c>
      <c r="DS14" s="171" t="s">
        <v>2967</v>
      </c>
      <c r="DT14" s="171" t="s">
        <v>2949</v>
      </c>
      <c r="DU14" s="171" t="s">
        <v>2966</v>
      </c>
      <c r="DV14" s="171" t="s">
        <v>2967</v>
      </c>
      <c r="DW14" s="171" t="s">
        <v>2949</v>
      </c>
      <c r="DX14" s="171" t="s">
        <v>2966</v>
      </c>
      <c r="DY14" s="171" t="s">
        <v>2968</v>
      </c>
      <c r="DZ14" s="171" t="s">
        <v>2949</v>
      </c>
      <c r="EA14" s="171" t="s">
        <v>2966</v>
      </c>
      <c r="EB14" s="171" t="s">
        <v>2969</v>
      </c>
      <c r="EC14" s="171" t="s">
        <v>2949</v>
      </c>
      <c r="ED14" s="171" t="s">
        <v>2966</v>
      </c>
      <c r="EE14" s="171" t="s">
        <v>2970</v>
      </c>
      <c r="EF14" s="171" t="s">
        <v>2949</v>
      </c>
      <c r="EG14" s="171" t="s">
        <v>2966</v>
      </c>
      <c r="EH14" s="171" t="s">
        <v>2969</v>
      </c>
      <c r="EI14" s="171" t="s">
        <v>2949</v>
      </c>
      <c r="EJ14" s="171" t="s">
        <v>2971</v>
      </c>
      <c r="EK14" s="171" t="s">
        <v>2972</v>
      </c>
      <c r="EL14" s="171" t="s">
        <v>2949</v>
      </c>
      <c r="EM14" s="171" t="s">
        <v>2971</v>
      </c>
      <c r="EN14" s="171" t="s">
        <v>2973</v>
      </c>
      <c r="EO14" s="171" t="s">
        <v>2949</v>
      </c>
      <c r="EP14" s="171" t="s">
        <v>2971</v>
      </c>
      <c r="EQ14" s="171" t="s">
        <v>2974</v>
      </c>
      <c r="ER14" s="171" t="s">
        <v>2949</v>
      </c>
      <c r="ES14" s="171" t="s">
        <v>2971</v>
      </c>
      <c r="ET14" s="171" t="s">
        <v>2975</v>
      </c>
    </row>
    <row r="15" spans="1:150" x14ac:dyDescent="0.25">
      <c r="A15" s="1"/>
      <c r="B15" s="169" t="s">
        <v>2988</v>
      </c>
      <c r="C15" s="169" t="s">
        <v>72</v>
      </c>
      <c r="D15" s="169" t="s">
        <v>85</v>
      </c>
      <c r="E15" s="169" t="s">
        <v>2989</v>
      </c>
      <c r="F15" s="169" t="s">
        <v>2990</v>
      </c>
      <c r="G15" s="169" t="s">
        <v>2949</v>
      </c>
      <c r="H15" s="169" t="s">
        <v>2839</v>
      </c>
      <c r="I15" s="169" t="s">
        <v>2839</v>
      </c>
      <c r="J15" s="169" t="s">
        <v>2949</v>
      </c>
      <c r="K15" s="169" t="s">
        <v>2839</v>
      </c>
      <c r="L15" s="169" t="s">
        <v>2839</v>
      </c>
      <c r="M15" s="169" t="s">
        <v>2949</v>
      </c>
      <c r="N15" s="169" t="s">
        <v>2839</v>
      </c>
      <c r="O15" s="169" t="s">
        <v>2839</v>
      </c>
      <c r="P15" s="169" t="s">
        <v>2949</v>
      </c>
      <c r="Q15" s="169" t="s">
        <v>2839</v>
      </c>
      <c r="R15" s="169" t="s">
        <v>2839</v>
      </c>
      <c r="S15" s="169" t="s">
        <v>2949</v>
      </c>
      <c r="T15" s="169" t="s">
        <v>2839</v>
      </c>
      <c r="U15" s="169" t="s">
        <v>2839</v>
      </c>
      <c r="V15" s="169" t="s">
        <v>2949</v>
      </c>
      <c r="W15" s="169" t="s">
        <v>2839</v>
      </c>
      <c r="X15" s="169" t="s">
        <v>2839</v>
      </c>
      <c r="Y15" s="169" t="s">
        <v>2949</v>
      </c>
      <c r="Z15" s="169" t="s">
        <v>2839</v>
      </c>
      <c r="AA15" s="169" t="s">
        <v>2839</v>
      </c>
      <c r="AB15" s="169" t="s">
        <v>2949</v>
      </c>
      <c r="AC15" s="169" t="s">
        <v>2839</v>
      </c>
      <c r="AD15" s="169" t="s">
        <v>2839</v>
      </c>
      <c r="AE15" s="169" t="s">
        <v>2949</v>
      </c>
      <c r="AF15" s="169" t="s">
        <v>2839</v>
      </c>
      <c r="AG15" s="169" t="s">
        <v>2839</v>
      </c>
      <c r="AH15" s="169" t="s">
        <v>2949</v>
      </c>
      <c r="AI15" s="169" t="s">
        <v>2839</v>
      </c>
      <c r="AJ15" s="169" t="s">
        <v>2839</v>
      </c>
      <c r="AK15" s="169" t="s">
        <v>2949</v>
      </c>
      <c r="AL15" s="169" t="s">
        <v>2839</v>
      </c>
      <c r="AM15" s="169" t="s">
        <v>2839</v>
      </c>
      <c r="AN15" s="169" t="s">
        <v>2949</v>
      </c>
      <c r="AO15" s="169" t="s">
        <v>2839</v>
      </c>
      <c r="AP15" s="169" t="s">
        <v>2839</v>
      </c>
      <c r="AQ15" s="169" t="s">
        <v>2949</v>
      </c>
      <c r="AR15" s="169" t="s">
        <v>2839</v>
      </c>
      <c r="AS15" s="169" t="s">
        <v>2839</v>
      </c>
      <c r="AT15" s="169" t="s">
        <v>2949</v>
      </c>
      <c r="AU15" s="169" t="s">
        <v>2839</v>
      </c>
      <c r="AV15" s="169" t="s">
        <v>2839</v>
      </c>
      <c r="AW15" s="169" t="s">
        <v>2949</v>
      </c>
      <c r="AX15" s="169" t="s">
        <v>2839</v>
      </c>
      <c r="AY15" s="169" t="s">
        <v>2839</v>
      </c>
      <c r="AZ15" s="169" t="s">
        <v>2949</v>
      </c>
      <c r="BA15" s="169" t="s">
        <v>2839</v>
      </c>
      <c r="BB15" s="169" t="s">
        <v>2839</v>
      </c>
      <c r="BC15" s="169" t="s">
        <v>2949</v>
      </c>
      <c r="BD15" s="169" t="s">
        <v>2839</v>
      </c>
      <c r="BE15" s="169" t="s">
        <v>2839</v>
      </c>
      <c r="BF15" s="169" t="s">
        <v>2949</v>
      </c>
      <c r="BG15" s="169" t="s">
        <v>2839</v>
      </c>
      <c r="BH15" s="169" t="s">
        <v>2839</v>
      </c>
      <c r="BI15" s="169" t="s">
        <v>2949</v>
      </c>
      <c r="BJ15" s="169" t="s">
        <v>2839</v>
      </c>
      <c r="BK15" s="169" t="s">
        <v>2839</v>
      </c>
      <c r="BL15" s="169" t="s">
        <v>2949</v>
      </c>
      <c r="BM15" s="169" t="s">
        <v>2839</v>
      </c>
      <c r="BN15" s="169" t="s">
        <v>2839</v>
      </c>
      <c r="BO15" s="169" t="s">
        <v>2949</v>
      </c>
      <c r="BP15" s="169" t="s">
        <v>2839</v>
      </c>
      <c r="BQ15" s="169" t="s">
        <v>2839</v>
      </c>
      <c r="BR15" s="169" t="s">
        <v>2949</v>
      </c>
      <c r="BS15" s="169" t="s">
        <v>2839</v>
      </c>
      <c r="BT15" s="169" t="s">
        <v>2839</v>
      </c>
      <c r="BU15" s="169" t="s">
        <v>2949</v>
      </c>
      <c r="BV15" s="169" t="s">
        <v>2839</v>
      </c>
      <c r="BW15" s="169" t="s">
        <v>2839</v>
      </c>
      <c r="BX15" s="169" t="s">
        <v>2949</v>
      </c>
      <c r="BY15" s="169" t="s">
        <v>2839</v>
      </c>
      <c r="BZ15" s="169" t="s">
        <v>2839</v>
      </c>
      <c r="CA15" s="169" t="s">
        <v>2949</v>
      </c>
      <c r="CB15" s="169" t="s">
        <v>2839</v>
      </c>
      <c r="CC15" s="169" t="s">
        <v>2839</v>
      </c>
      <c r="CD15" s="169" t="s">
        <v>2949</v>
      </c>
      <c r="CE15" s="169" t="s">
        <v>2839</v>
      </c>
      <c r="CF15" s="169" t="s">
        <v>2839</v>
      </c>
      <c r="CG15" s="169" t="s">
        <v>2949</v>
      </c>
      <c r="CH15" s="169" t="s">
        <v>2839</v>
      </c>
      <c r="CI15" s="169" t="s">
        <v>2839</v>
      </c>
      <c r="CJ15" s="169" t="s">
        <v>2949</v>
      </c>
      <c r="CK15" s="169" t="s">
        <v>2839</v>
      </c>
      <c r="CL15" s="169" t="s">
        <v>2839</v>
      </c>
      <c r="CM15" s="169" t="s">
        <v>2949</v>
      </c>
      <c r="CN15" s="169" t="s">
        <v>2839</v>
      </c>
      <c r="CO15" s="169" t="s">
        <v>2839</v>
      </c>
      <c r="CP15" s="169" t="s">
        <v>2949</v>
      </c>
      <c r="CQ15" s="169" t="s">
        <v>2839</v>
      </c>
      <c r="CR15" s="169" t="s">
        <v>2839</v>
      </c>
      <c r="CS15" s="169" t="s">
        <v>2949</v>
      </c>
      <c r="CT15" s="169" t="s">
        <v>2839</v>
      </c>
      <c r="CU15" s="169" t="s">
        <v>2839</v>
      </c>
      <c r="CV15" s="169" t="s">
        <v>2949</v>
      </c>
      <c r="CW15" s="169" t="s">
        <v>2839</v>
      </c>
      <c r="CX15" s="169" t="s">
        <v>2839</v>
      </c>
      <c r="CY15" s="169" t="s">
        <v>2949</v>
      </c>
      <c r="CZ15" s="169" t="s">
        <v>2839</v>
      </c>
      <c r="DA15" s="169" t="s">
        <v>2839</v>
      </c>
      <c r="DB15" s="169" t="s">
        <v>2949</v>
      </c>
      <c r="DC15" s="169" t="s">
        <v>2839</v>
      </c>
      <c r="DD15" s="169" t="s">
        <v>2839</v>
      </c>
      <c r="DE15" s="169" t="s">
        <v>2949</v>
      </c>
      <c r="DF15" s="169" t="s">
        <v>2839</v>
      </c>
      <c r="DG15" s="169" t="s">
        <v>2839</v>
      </c>
      <c r="DH15" s="169" t="s">
        <v>2949</v>
      </c>
      <c r="DI15" s="169" t="s">
        <v>2839</v>
      </c>
      <c r="DJ15" s="169" t="s">
        <v>2839</v>
      </c>
      <c r="DK15" s="169" t="s">
        <v>2949</v>
      </c>
      <c r="DL15" s="169" t="s">
        <v>2839</v>
      </c>
      <c r="DM15" s="169" t="s">
        <v>2839</v>
      </c>
      <c r="DN15" s="169" t="s">
        <v>2949</v>
      </c>
      <c r="DO15" s="169" t="s">
        <v>2839</v>
      </c>
      <c r="DP15" s="169" t="s">
        <v>2839</v>
      </c>
      <c r="DQ15" s="169" t="s">
        <v>2949</v>
      </c>
      <c r="DR15" s="169" t="s">
        <v>2839</v>
      </c>
      <c r="DS15" s="169" t="s">
        <v>2839</v>
      </c>
      <c r="DT15" s="169" t="s">
        <v>2949</v>
      </c>
      <c r="DU15" s="169" t="s">
        <v>2839</v>
      </c>
      <c r="DV15" s="169" t="s">
        <v>2839</v>
      </c>
      <c r="DW15" s="169" t="s">
        <v>2949</v>
      </c>
      <c r="DX15" s="169" t="s">
        <v>2839</v>
      </c>
      <c r="DY15" s="169" t="s">
        <v>2839</v>
      </c>
      <c r="DZ15" s="169" t="s">
        <v>2949</v>
      </c>
      <c r="EA15" s="169" t="s">
        <v>2839</v>
      </c>
      <c r="EB15" s="169" t="s">
        <v>2839</v>
      </c>
      <c r="EC15" s="169" t="s">
        <v>2949</v>
      </c>
      <c r="ED15" s="169" t="s">
        <v>2839</v>
      </c>
      <c r="EE15" s="169" t="s">
        <v>2839</v>
      </c>
      <c r="EF15" s="169" t="s">
        <v>2949</v>
      </c>
      <c r="EG15" s="169" t="s">
        <v>2839</v>
      </c>
      <c r="EH15" s="169" t="s">
        <v>2839</v>
      </c>
      <c r="EI15" s="169" t="s">
        <v>2949</v>
      </c>
      <c r="EJ15" s="169" t="s">
        <v>2839</v>
      </c>
      <c r="EK15" s="169" t="s">
        <v>2839</v>
      </c>
      <c r="EL15" s="169" t="s">
        <v>2949</v>
      </c>
      <c r="EM15" s="169" t="s">
        <v>2839</v>
      </c>
      <c r="EN15" s="169" t="s">
        <v>2839</v>
      </c>
      <c r="EO15" s="169" t="s">
        <v>2949</v>
      </c>
      <c r="EP15" s="169" t="s">
        <v>2839</v>
      </c>
      <c r="EQ15" s="169" t="s">
        <v>2839</v>
      </c>
      <c r="ER15" s="169" t="s">
        <v>2949</v>
      </c>
      <c r="ES15" s="169" t="s">
        <v>2839</v>
      </c>
      <c r="ET15" s="169" t="s">
        <v>2839</v>
      </c>
    </row>
    <row r="16" spans="1:150" x14ac:dyDescent="0.25">
      <c r="A16" s="1"/>
      <c r="B16" s="170" t="s">
        <v>2991</v>
      </c>
      <c r="C16" s="170" t="s">
        <v>72</v>
      </c>
      <c r="D16" s="170" t="s">
        <v>85</v>
      </c>
      <c r="E16" s="170" t="s">
        <v>2992</v>
      </c>
      <c r="F16" s="170" t="s">
        <v>2993</v>
      </c>
      <c r="G16" s="171" t="s">
        <v>2949</v>
      </c>
      <c r="H16" s="171" t="s">
        <v>2839</v>
      </c>
      <c r="I16" s="171" t="s">
        <v>2839</v>
      </c>
      <c r="J16" s="171" t="s">
        <v>2949</v>
      </c>
      <c r="K16" s="171" t="s">
        <v>2839</v>
      </c>
      <c r="L16" s="171" t="s">
        <v>2839</v>
      </c>
      <c r="M16" s="171" t="s">
        <v>2949</v>
      </c>
      <c r="N16" s="171" t="s">
        <v>2839</v>
      </c>
      <c r="O16" s="171" t="s">
        <v>2839</v>
      </c>
      <c r="P16" s="171" t="s">
        <v>2949</v>
      </c>
      <c r="Q16" s="171" t="s">
        <v>2839</v>
      </c>
      <c r="R16" s="171" t="s">
        <v>2839</v>
      </c>
      <c r="S16" s="171" t="s">
        <v>2949</v>
      </c>
      <c r="T16" s="171" t="s">
        <v>2839</v>
      </c>
      <c r="U16" s="171" t="s">
        <v>2839</v>
      </c>
      <c r="V16" s="171" t="s">
        <v>2949</v>
      </c>
      <c r="W16" s="171" t="s">
        <v>2839</v>
      </c>
      <c r="X16" s="171" t="s">
        <v>2839</v>
      </c>
      <c r="Y16" s="171" t="s">
        <v>2949</v>
      </c>
      <c r="Z16" s="171" t="s">
        <v>2839</v>
      </c>
      <c r="AA16" s="171" t="s">
        <v>2839</v>
      </c>
      <c r="AB16" s="171" t="s">
        <v>2949</v>
      </c>
      <c r="AC16" s="171" t="s">
        <v>2839</v>
      </c>
      <c r="AD16" s="171" t="s">
        <v>2839</v>
      </c>
      <c r="AE16" s="171" t="s">
        <v>2949</v>
      </c>
      <c r="AF16" s="171" t="s">
        <v>2839</v>
      </c>
      <c r="AG16" s="171" t="s">
        <v>2839</v>
      </c>
      <c r="AH16" s="171" t="s">
        <v>2949</v>
      </c>
      <c r="AI16" s="171" t="s">
        <v>2839</v>
      </c>
      <c r="AJ16" s="171" t="s">
        <v>2839</v>
      </c>
      <c r="AK16" s="171" t="s">
        <v>2949</v>
      </c>
      <c r="AL16" s="171" t="s">
        <v>2839</v>
      </c>
      <c r="AM16" s="171" t="s">
        <v>2839</v>
      </c>
      <c r="AN16" s="171" t="s">
        <v>2949</v>
      </c>
      <c r="AO16" s="171" t="s">
        <v>2839</v>
      </c>
      <c r="AP16" s="171" t="s">
        <v>2839</v>
      </c>
      <c r="AQ16" s="171" t="s">
        <v>2949</v>
      </c>
      <c r="AR16" s="171" t="s">
        <v>2839</v>
      </c>
      <c r="AS16" s="171" t="s">
        <v>2839</v>
      </c>
      <c r="AT16" s="171" t="s">
        <v>2949</v>
      </c>
      <c r="AU16" s="171" t="s">
        <v>2839</v>
      </c>
      <c r="AV16" s="171" t="s">
        <v>2839</v>
      </c>
      <c r="AW16" s="171" t="s">
        <v>2949</v>
      </c>
      <c r="AX16" s="171" t="s">
        <v>2839</v>
      </c>
      <c r="AY16" s="171" t="s">
        <v>2839</v>
      </c>
      <c r="AZ16" s="171" t="s">
        <v>2949</v>
      </c>
      <c r="BA16" s="171" t="s">
        <v>2839</v>
      </c>
      <c r="BB16" s="171" t="s">
        <v>2839</v>
      </c>
      <c r="BC16" s="171" t="s">
        <v>2949</v>
      </c>
      <c r="BD16" s="171" t="s">
        <v>2839</v>
      </c>
      <c r="BE16" s="171" t="s">
        <v>2839</v>
      </c>
      <c r="BF16" s="171" t="s">
        <v>2949</v>
      </c>
      <c r="BG16" s="171" t="s">
        <v>2839</v>
      </c>
      <c r="BH16" s="171" t="s">
        <v>2839</v>
      </c>
      <c r="BI16" s="171" t="s">
        <v>2949</v>
      </c>
      <c r="BJ16" s="171" t="s">
        <v>2839</v>
      </c>
      <c r="BK16" s="171" t="s">
        <v>2839</v>
      </c>
      <c r="BL16" s="171" t="s">
        <v>2949</v>
      </c>
      <c r="BM16" s="171" t="s">
        <v>2839</v>
      </c>
      <c r="BN16" s="171" t="s">
        <v>2839</v>
      </c>
      <c r="BO16" s="171" t="s">
        <v>2949</v>
      </c>
      <c r="BP16" s="171" t="s">
        <v>2839</v>
      </c>
      <c r="BQ16" s="171" t="s">
        <v>2839</v>
      </c>
      <c r="BR16" s="171" t="s">
        <v>2949</v>
      </c>
      <c r="BS16" s="171" t="s">
        <v>2839</v>
      </c>
      <c r="BT16" s="171" t="s">
        <v>2839</v>
      </c>
      <c r="BU16" s="171" t="s">
        <v>2949</v>
      </c>
      <c r="BV16" s="171" t="s">
        <v>2839</v>
      </c>
      <c r="BW16" s="171" t="s">
        <v>2839</v>
      </c>
      <c r="BX16" s="171" t="s">
        <v>2949</v>
      </c>
      <c r="BY16" s="171" t="s">
        <v>2839</v>
      </c>
      <c r="BZ16" s="171" t="s">
        <v>2839</v>
      </c>
      <c r="CA16" s="171" t="s">
        <v>2949</v>
      </c>
      <c r="CB16" s="171" t="s">
        <v>2839</v>
      </c>
      <c r="CC16" s="171" t="s">
        <v>2839</v>
      </c>
      <c r="CD16" s="171" t="s">
        <v>2949</v>
      </c>
      <c r="CE16" s="171" t="s">
        <v>2839</v>
      </c>
      <c r="CF16" s="171" t="s">
        <v>2839</v>
      </c>
      <c r="CG16" s="171" t="s">
        <v>2949</v>
      </c>
      <c r="CH16" s="171" t="s">
        <v>2839</v>
      </c>
      <c r="CI16" s="171" t="s">
        <v>2839</v>
      </c>
      <c r="CJ16" s="171" t="s">
        <v>2949</v>
      </c>
      <c r="CK16" s="171" t="s">
        <v>2839</v>
      </c>
      <c r="CL16" s="171" t="s">
        <v>2839</v>
      </c>
      <c r="CM16" s="171" t="s">
        <v>2949</v>
      </c>
      <c r="CN16" s="171" t="s">
        <v>2839</v>
      </c>
      <c r="CO16" s="171" t="s">
        <v>2839</v>
      </c>
      <c r="CP16" s="171" t="s">
        <v>2949</v>
      </c>
      <c r="CQ16" s="171" t="s">
        <v>2839</v>
      </c>
      <c r="CR16" s="171" t="s">
        <v>2839</v>
      </c>
      <c r="CS16" s="171" t="s">
        <v>2949</v>
      </c>
      <c r="CT16" s="171" t="s">
        <v>2839</v>
      </c>
      <c r="CU16" s="171" t="s">
        <v>2839</v>
      </c>
      <c r="CV16" s="171" t="s">
        <v>2949</v>
      </c>
      <c r="CW16" s="171" t="s">
        <v>2839</v>
      </c>
      <c r="CX16" s="171" t="s">
        <v>2839</v>
      </c>
      <c r="CY16" s="171" t="s">
        <v>2949</v>
      </c>
      <c r="CZ16" s="171" t="s">
        <v>2839</v>
      </c>
      <c r="DA16" s="171" t="s">
        <v>2839</v>
      </c>
      <c r="DB16" s="171" t="s">
        <v>2949</v>
      </c>
      <c r="DC16" s="171" t="s">
        <v>2839</v>
      </c>
      <c r="DD16" s="171" t="s">
        <v>2839</v>
      </c>
      <c r="DE16" s="171" t="s">
        <v>2949</v>
      </c>
      <c r="DF16" s="171" t="s">
        <v>2839</v>
      </c>
      <c r="DG16" s="171" t="s">
        <v>2839</v>
      </c>
      <c r="DH16" s="171" t="s">
        <v>2949</v>
      </c>
      <c r="DI16" s="171" t="s">
        <v>2839</v>
      </c>
      <c r="DJ16" s="171" t="s">
        <v>2839</v>
      </c>
      <c r="DK16" s="171" t="s">
        <v>2949</v>
      </c>
      <c r="DL16" s="171" t="s">
        <v>2839</v>
      </c>
      <c r="DM16" s="171" t="s">
        <v>2839</v>
      </c>
      <c r="DN16" s="171" t="s">
        <v>2949</v>
      </c>
      <c r="DO16" s="171" t="s">
        <v>2839</v>
      </c>
      <c r="DP16" s="171" t="s">
        <v>2839</v>
      </c>
      <c r="DQ16" s="171" t="s">
        <v>2949</v>
      </c>
      <c r="DR16" s="171" t="s">
        <v>2839</v>
      </c>
      <c r="DS16" s="171" t="s">
        <v>2839</v>
      </c>
      <c r="DT16" s="171" t="s">
        <v>2949</v>
      </c>
      <c r="DU16" s="171" t="s">
        <v>2839</v>
      </c>
      <c r="DV16" s="171" t="s">
        <v>2839</v>
      </c>
      <c r="DW16" s="171" t="s">
        <v>2949</v>
      </c>
      <c r="DX16" s="171" t="s">
        <v>2839</v>
      </c>
      <c r="DY16" s="171" t="s">
        <v>2839</v>
      </c>
      <c r="DZ16" s="171" t="s">
        <v>2949</v>
      </c>
      <c r="EA16" s="171" t="s">
        <v>2839</v>
      </c>
      <c r="EB16" s="171" t="s">
        <v>2839</v>
      </c>
      <c r="EC16" s="171" t="s">
        <v>2949</v>
      </c>
      <c r="ED16" s="171" t="s">
        <v>2839</v>
      </c>
      <c r="EE16" s="171" t="s">
        <v>2839</v>
      </c>
      <c r="EF16" s="171" t="s">
        <v>2949</v>
      </c>
      <c r="EG16" s="171" t="s">
        <v>2839</v>
      </c>
      <c r="EH16" s="171" t="s">
        <v>2839</v>
      </c>
      <c r="EI16" s="171" t="s">
        <v>2949</v>
      </c>
      <c r="EJ16" s="171" t="s">
        <v>2839</v>
      </c>
      <c r="EK16" s="171" t="s">
        <v>2839</v>
      </c>
      <c r="EL16" s="171" t="s">
        <v>2949</v>
      </c>
      <c r="EM16" s="171" t="s">
        <v>2839</v>
      </c>
      <c r="EN16" s="171" t="s">
        <v>2839</v>
      </c>
      <c r="EO16" s="171" t="s">
        <v>2949</v>
      </c>
      <c r="EP16" s="171" t="s">
        <v>2839</v>
      </c>
      <c r="EQ16" s="171" t="s">
        <v>2839</v>
      </c>
      <c r="ER16" s="171" t="s">
        <v>2949</v>
      </c>
      <c r="ES16" s="171" t="s">
        <v>2839</v>
      </c>
      <c r="ET16" s="171" t="s">
        <v>2839</v>
      </c>
    </row>
    <row r="17" spans="1:150" x14ac:dyDescent="0.25">
      <c r="A17" s="1"/>
      <c r="B17" s="170" t="s">
        <v>2994</v>
      </c>
      <c r="C17" s="170" t="s">
        <v>72</v>
      </c>
      <c r="D17" s="170" t="s">
        <v>85</v>
      </c>
      <c r="E17" s="170" t="s">
        <v>2995</v>
      </c>
      <c r="F17" s="170" t="s">
        <v>2996</v>
      </c>
      <c r="G17" s="171" t="s">
        <v>2949</v>
      </c>
      <c r="H17" s="171" t="s">
        <v>943</v>
      </c>
      <c r="I17" s="171" t="s">
        <v>943</v>
      </c>
      <c r="J17" s="171" t="s">
        <v>2949</v>
      </c>
      <c r="K17" s="171" t="s">
        <v>943</v>
      </c>
      <c r="L17" s="171" t="s">
        <v>943</v>
      </c>
      <c r="M17" s="171" t="s">
        <v>2949</v>
      </c>
      <c r="N17" s="171" t="s">
        <v>943</v>
      </c>
      <c r="O17" s="171" t="s">
        <v>943</v>
      </c>
      <c r="P17" s="171" t="s">
        <v>2949</v>
      </c>
      <c r="Q17" s="171" t="s">
        <v>943</v>
      </c>
      <c r="R17" s="171" t="s">
        <v>943</v>
      </c>
      <c r="S17" s="171" t="s">
        <v>2949</v>
      </c>
      <c r="T17" s="171" t="s">
        <v>943</v>
      </c>
      <c r="U17" s="171" t="s">
        <v>943</v>
      </c>
      <c r="V17" s="171" t="s">
        <v>2949</v>
      </c>
      <c r="W17" s="171" t="s">
        <v>943</v>
      </c>
      <c r="X17" s="171" t="s">
        <v>943</v>
      </c>
      <c r="Y17" s="171" t="s">
        <v>2949</v>
      </c>
      <c r="Z17" s="171" t="s">
        <v>943</v>
      </c>
      <c r="AA17" s="171" t="s">
        <v>943</v>
      </c>
      <c r="AB17" s="171" t="s">
        <v>2949</v>
      </c>
      <c r="AC17" s="171" t="s">
        <v>943</v>
      </c>
      <c r="AD17" s="171" t="s">
        <v>943</v>
      </c>
      <c r="AE17" s="171" t="s">
        <v>2949</v>
      </c>
      <c r="AF17" s="171" t="s">
        <v>943</v>
      </c>
      <c r="AG17" s="171" t="s">
        <v>943</v>
      </c>
      <c r="AH17" s="171" t="s">
        <v>2949</v>
      </c>
      <c r="AI17" s="171" t="s">
        <v>943</v>
      </c>
      <c r="AJ17" s="171" t="s">
        <v>943</v>
      </c>
      <c r="AK17" s="171" t="s">
        <v>2949</v>
      </c>
      <c r="AL17" s="171" t="s">
        <v>943</v>
      </c>
      <c r="AM17" s="171" t="s">
        <v>943</v>
      </c>
      <c r="AN17" s="171" t="s">
        <v>2949</v>
      </c>
      <c r="AO17" s="171" t="s">
        <v>943</v>
      </c>
      <c r="AP17" s="171" t="s">
        <v>943</v>
      </c>
      <c r="AQ17" s="171" t="s">
        <v>2949</v>
      </c>
      <c r="AR17" s="171" t="s">
        <v>943</v>
      </c>
      <c r="AS17" s="171" t="s">
        <v>943</v>
      </c>
      <c r="AT17" s="171" t="s">
        <v>2949</v>
      </c>
      <c r="AU17" s="171" t="s">
        <v>943</v>
      </c>
      <c r="AV17" s="171" t="s">
        <v>943</v>
      </c>
      <c r="AW17" s="171" t="s">
        <v>2949</v>
      </c>
      <c r="AX17" s="171" t="s">
        <v>943</v>
      </c>
      <c r="AY17" s="171" t="s">
        <v>943</v>
      </c>
      <c r="AZ17" s="171" t="s">
        <v>2949</v>
      </c>
      <c r="BA17" s="171" t="s">
        <v>943</v>
      </c>
      <c r="BB17" s="171" t="s">
        <v>943</v>
      </c>
      <c r="BC17" s="171" t="s">
        <v>2949</v>
      </c>
      <c r="BD17" s="171" t="s">
        <v>943</v>
      </c>
      <c r="BE17" s="171" t="s">
        <v>943</v>
      </c>
      <c r="BF17" s="171" t="s">
        <v>2949</v>
      </c>
      <c r="BG17" s="171" t="s">
        <v>943</v>
      </c>
      <c r="BH17" s="171" t="s">
        <v>943</v>
      </c>
      <c r="BI17" s="171" t="s">
        <v>2949</v>
      </c>
      <c r="BJ17" s="171" t="s">
        <v>943</v>
      </c>
      <c r="BK17" s="171" t="s">
        <v>943</v>
      </c>
      <c r="BL17" s="171" t="s">
        <v>2949</v>
      </c>
      <c r="BM17" s="171" t="s">
        <v>943</v>
      </c>
      <c r="BN17" s="171" t="s">
        <v>943</v>
      </c>
      <c r="BO17" s="171" t="s">
        <v>2949</v>
      </c>
      <c r="BP17" s="171" t="s">
        <v>943</v>
      </c>
      <c r="BQ17" s="171" t="s">
        <v>943</v>
      </c>
      <c r="BR17" s="171" t="s">
        <v>2949</v>
      </c>
      <c r="BS17" s="171" t="s">
        <v>943</v>
      </c>
      <c r="BT17" s="171" t="s">
        <v>943</v>
      </c>
      <c r="BU17" s="171" t="s">
        <v>2949</v>
      </c>
      <c r="BV17" s="171" t="s">
        <v>943</v>
      </c>
      <c r="BW17" s="171" t="s">
        <v>943</v>
      </c>
      <c r="BX17" s="171" t="s">
        <v>2949</v>
      </c>
      <c r="BY17" s="171" t="s">
        <v>943</v>
      </c>
      <c r="BZ17" s="171" t="s">
        <v>943</v>
      </c>
      <c r="CA17" s="171" t="s">
        <v>2949</v>
      </c>
      <c r="CB17" s="171" t="s">
        <v>943</v>
      </c>
      <c r="CC17" s="171" t="s">
        <v>943</v>
      </c>
      <c r="CD17" s="171" t="s">
        <v>2949</v>
      </c>
      <c r="CE17" s="171" t="s">
        <v>943</v>
      </c>
      <c r="CF17" s="171" t="s">
        <v>943</v>
      </c>
      <c r="CG17" s="171" t="s">
        <v>2949</v>
      </c>
      <c r="CH17" s="171" t="s">
        <v>943</v>
      </c>
      <c r="CI17" s="171" t="s">
        <v>943</v>
      </c>
      <c r="CJ17" s="171" t="s">
        <v>2949</v>
      </c>
      <c r="CK17" s="171" t="s">
        <v>943</v>
      </c>
      <c r="CL17" s="171" t="s">
        <v>943</v>
      </c>
      <c r="CM17" s="171" t="s">
        <v>2949</v>
      </c>
      <c r="CN17" s="171" t="s">
        <v>943</v>
      </c>
      <c r="CO17" s="171" t="s">
        <v>943</v>
      </c>
      <c r="CP17" s="171" t="s">
        <v>2949</v>
      </c>
      <c r="CQ17" s="171" t="s">
        <v>943</v>
      </c>
      <c r="CR17" s="171" t="s">
        <v>943</v>
      </c>
      <c r="CS17" s="171" t="s">
        <v>2949</v>
      </c>
      <c r="CT17" s="171" t="s">
        <v>943</v>
      </c>
      <c r="CU17" s="171" t="s">
        <v>943</v>
      </c>
      <c r="CV17" s="171" t="s">
        <v>2949</v>
      </c>
      <c r="CW17" s="171" t="s">
        <v>943</v>
      </c>
      <c r="CX17" s="171" t="s">
        <v>943</v>
      </c>
      <c r="CY17" s="171" t="s">
        <v>2949</v>
      </c>
      <c r="CZ17" s="171" t="s">
        <v>943</v>
      </c>
      <c r="DA17" s="171" t="s">
        <v>943</v>
      </c>
      <c r="DB17" s="171" t="s">
        <v>2949</v>
      </c>
      <c r="DC17" s="171" t="s">
        <v>943</v>
      </c>
      <c r="DD17" s="171" t="s">
        <v>943</v>
      </c>
      <c r="DE17" s="171" t="s">
        <v>2949</v>
      </c>
      <c r="DF17" s="171" t="s">
        <v>943</v>
      </c>
      <c r="DG17" s="171" t="s">
        <v>943</v>
      </c>
      <c r="DH17" s="171" t="s">
        <v>2949</v>
      </c>
      <c r="DI17" s="171" t="s">
        <v>943</v>
      </c>
      <c r="DJ17" s="171" t="s">
        <v>943</v>
      </c>
      <c r="DK17" s="171" t="s">
        <v>2949</v>
      </c>
      <c r="DL17" s="171" t="s">
        <v>943</v>
      </c>
      <c r="DM17" s="171" t="s">
        <v>943</v>
      </c>
      <c r="DN17" s="171" t="s">
        <v>2949</v>
      </c>
      <c r="DO17" s="171" t="s">
        <v>943</v>
      </c>
      <c r="DP17" s="171" t="s">
        <v>943</v>
      </c>
      <c r="DQ17" s="171" t="s">
        <v>2949</v>
      </c>
      <c r="DR17" s="171" t="s">
        <v>943</v>
      </c>
      <c r="DS17" s="171" t="s">
        <v>943</v>
      </c>
      <c r="DT17" s="171" t="s">
        <v>2949</v>
      </c>
      <c r="DU17" s="171" t="s">
        <v>943</v>
      </c>
      <c r="DV17" s="171" t="s">
        <v>943</v>
      </c>
      <c r="DW17" s="171" t="s">
        <v>2949</v>
      </c>
      <c r="DX17" s="171" t="s">
        <v>943</v>
      </c>
      <c r="DY17" s="171" t="s">
        <v>943</v>
      </c>
      <c r="DZ17" s="171" t="s">
        <v>2949</v>
      </c>
      <c r="EA17" s="171" t="s">
        <v>943</v>
      </c>
      <c r="EB17" s="171" t="s">
        <v>943</v>
      </c>
      <c r="EC17" s="171" t="s">
        <v>2949</v>
      </c>
      <c r="ED17" s="171" t="s">
        <v>943</v>
      </c>
      <c r="EE17" s="171" t="s">
        <v>943</v>
      </c>
      <c r="EF17" s="171" t="s">
        <v>2949</v>
      </c>
      <c r="EG17" s="171" t="s">
        <v>943</v>
      </c>
      <c r="EH17" s="171" t="s">
        <v>943</v>
      </c>
      <c r="EI17" s="171" t="s">
        <v>2949</v>
      </c>
      <c r="EJ17" s="171" t="s">
        <v>943</v>
      </c>
      <c r="EK17" s="171" t="s">
        <v>943</v>
      </c>
      <c r="EL17" s="171" t="s">
        <v>2949</v>
      </c>
      <c r="EM17" s="171" t="s">
        <v>943</v>
      </c>
      <c r="EN17" s="171" t="s">
        <v>943</v>
      </c>
      <c r="EO17" s="171" t="s">
        <v>2949</v>
      </c>
      <c r="EP17" s="171" t="s">
        <v>943</v>
      </c>
      <c r="EQ17" s="171" t="s">
        <v>943</v>
      </c>
      <c r="ER17" s="171" t="s">
        <v>2949</v>
      </c>
      <c r="ES17" s="171" t="s">
        <v>943</v>
      </c>
      <c r="ET17" s="171" t="s">
        <v>943</v>
      </c>
    </row>
    <row r="18" spans="1:150" x14ac:dyDescent="0.25">
      <c r="A18" s="1"/>
      <c r="B18" s="169" t="s">
        <v>2997</v>
      </c>
      <c r="C18" s="169" t="s">
        <v>130</v>
      </c>
      <c r="D18" s="169" t="s">
        <v>1004</v>
      </c>
      <c r="E18" s="169" t="s">
        <v>2998</v>
      </c>
      <c r="F18" s="169" t="s">
        <v>2999</v>
      </c>
      <c r="G18" s="169" t="s">
        <v>2949</v>
      </c>
      <c r="H18" s="169" t="s">
        <v>2839</v>
      </c>
      <c r="I18" s="169" t="s">
        <v>2839</v>
      </c>
      <c r="J18" s="169" t="s">
        <v>2949</v>
      </c>
      <c r="K18" s="169" t="s">
        <v>2839</v>
      </c>
      <c r="L18" s="169" t="s">
        <v>2839</v>
      </c>
      <c r="M18" s="169" t="s">
        <v>2949</v>
      </c>
      <c r="N18" s="169" t="s">
        <v>2839</v>
      </c>
      <c r="O18" s="169" t="s">
        <v>2839</v>
      </c>
      <c r="P18" s="169" t="s">
        <v>2949</v>
      </c>
      <c r="Q18" s="169" t="s">
        <v>2839</v>
      </c>
      <c r="R18" s="169" t="s">
        <v>2839</v>
      </c>
      <c r="S18" s="169" t="s">
        <v>2949</v>
      </c>
      <c r="T18" s="169" t="s">
        <v>2839</v>
      </c>
      <c r="U18" s="169" t="s">
        <v>2839</v>
      </c>
      <c r="V18" s="169" t="s">
        <v>2949</v>
      </c>
      <c r="W18" s="169" t="s">
        <v>2839</v>
      </c>
      <c r="X18" s="169" t="s">
        <v>2839</v>
      </c>
      <c r="Y18" s="169" t="s">
        <v>2949</v>
      </c>
      <c r="Z18" s="169" t="s">
        <v>2839</v>
      </c>
      <c r="AA18" s="169" t="s">
        <v>2839</v>
      </c>
      <c r="AB18" s="169" t="s">
        <v>2949</v>
      </c>
      <c r="AC18" s="169" t="s">
        <v>2839</v>
      </c>
      <c r="AD18" s="169" t="s">
        <v>2839</v>
      </c>
      <c r="AE18" s="169" t="s">
        <v>2949</v>
      </c>
      <c r="AF18" s="169" t="s">
        <v>2839</v>
      </c>
      <c r="AG18" s="169" t="s">
        <v>2839</v>
      </c>
      <c r="AH18" s="169" t="s">
        <v>2949</v>
      </c>
      <c r="AI18" s="169" t="s">
        <v>2839</v>
      </c>
      <c r="AJ18" s="169" t="s">
        <v>2839</v>
      </c>
      <c r="AK18" s="169" t="s">
        <v>2949</v>
      </c>
      <c r="AL18" s="169" t="s">
        <v>2839</v>
      </c>
      <c r="AM18" s="169" t="s">
        <v>2839</v>
      </c>
      <c r="AN18" s="169" t="s">
        <v>2949</v>
      </c>
      <c r="AO18" s="169" t="s">
        <v>2839</v>
      </c>
      <c r="AP18" s="169" t="s">
        <v>2839</v>
      </c>
      <c r="AQ18" s="169" t="s">
        <v>2949</v>
      </c>
      <c r="AR18" s="169" t="s">
        <v>2839</v>
      </c>
      <c r="AS18" s="169" t="s">
        <v>2839</v>
      </c>
      <c r="AT18" s="169" t="s">
        <v>2949</v>
      </c>
      <c r="AU18" s="169" t="s">
        <v>2839</v>
      </c>
      <c r="AV18" s="169" t="s">
        <v>2839</v>
      </c>
      <c r="AW18" s="169" t="s">
        <v>2949</v>
      </c>
      <c r="AX18" s="169" t="s">
        <v>2839</v>
      </c>
      <c r="AY18" s="169" t="s">
        <v>2839</v>
      </c>
      <c r="AZ18" s="169" t="s">
        <v>2949</v>
      </c>
      <c r="BA18" s="169" t="s">
        <v>2839</v>
      </c>
      <c r="BB18" s="169" t="s">
        <v>2839</v>
      </c>
      <c r="BC18" s="169" t="s">
        <v>2949</v>
      </c>
      <c r="BD18" s="169" t="s">
        <v>2839</v>
      </c>
      <c r="BE18" s="169" t="s">
        <v>2839</v>
      </c>
      <c r="BF18" s="169" t="s">
        <v>2949</v>
      </c>
      <c r="BG18" s="169" t="s">
        <v>2839</v>
      </c>
      <c r="BH18" s="169" t="s">
        <v>2839</v>
      </c>
      <c r="BI18" s="169" t="s">
        <v>2949</v>
      </c>
      <c r="BJ18" s="169" t="s">
        <v>2839</v>
      </c>
      <c r="BK18" s="169" t="s">
        <v>2839</v>
      </c>
      <c r="BL18" s="169" t="s">
        <v>2949</v>
      </c>
      <c r="BM18" s="169" t="s">
        <v>2839</v>
      </c>
      <c r="BN18" s="169" t="s">
        <v>2839</v>
      </c>
      <c r="BO18" s="169" t="s">
        <v>2949</v>
      </c>
      <c r="BP18" s="169" t="s">
        <v>2839</v>
      </c>
      <c r="BQ18" s="169" t="s">
        <v>2839</v>
      </c>
      <c r="BR18" s="169" t="s">
        <v>2949</v>
      </c>
      <c r="BS18" s="169" t="s">
        <v>2839</v>
      </c>
      <c r="BT18" s="169" t="s">
        <v>2839</v>
      </c>
      <c r="BU18" s="169" t="s">
        <v>2949</v>
      </c>
      <c r="BV18" s="169" t="s">
        <v>2839</v>
      </c>
      <c r="BW18" s="169" t="s">
        <v>2839</v>
      </c>
      <c r="BX18" s="169" t="s">
        <v>2949</v>
      </c>
      <c r="BY18" s="169" t="s">
        <v>2839</v>
      </c>
      <c r="BZ18" s="169" t="s">
        <v>2839</v>
      </c>
      <c r="CA18" s="169" t="s">
        <v>2949</v>
      </c>
      <c r="CB18" s="169" t="s">
        <v>2839</v>
      </c>
      <c r="CC18" s="169" t="s">
        <v>2839</v>
      </c>
      <c r="CD18" s="169" t="s">
        <v>2949</v>
      </c>
      <c r="CE18" s="169" t="s">
        <v>2839</v>
      </c>
      <c r="CF18" s="169" t="s">
        <v>2839</v>
      </c>
      <c r="CG18" s="169" t="s">
        <v>2949</v>
      </c>
      <c r="CH18" s="169" t="s">
        <v>2839</v>
      </c>
      <c r="CI18" s="169" t="s">
        <v>2839</v>
      </c>
      <c r="CJ18" s="169" t="s">
        <v>2949</v>
      </c>
      <c r="CK18" s="169" t="s">
        <v>2839</v>
      </c>
      <c r="CL18" s="169" t="s">
        <v>2839</v>
      </c>
      <c r="CM18" s="169" t="s">
        <v>2949</v>
      </c>
      <c r="CN18" s="169" t="s">
        <v>2839</v>
      </c>
      <c r="CO18" s="169" t="s">
        <v>2839</v>
      </c>
      <c r="CP18" s="169" t="s">
        <v>2949</v>
      </c>
      <c r="CQ18" s="169" t="s">
        <v>2839</v>
      </c>
      <c r="CR18" s="169" t="s">
        <v>2839</v>
      </c>
      <c r="CS18" s="169" t="s">
        <v>2949</v>
      </c>
      <c r="CT18" s="169" t="s">
        <v>2839</v>
      </c>
      <c r="CU18" s="169" t="s">
        <v>2839</v>
      </c>
      <c r="CV18" s="169" t="s">
        <v>2949</v>
      </c>
      <c r="CW18" s="169" t="s">
        <v>2839</v>
      </c>
      <c r="CX18" s="169" t="s">
        <v>2839</v>
      </c>
      <c r="CY18" s="169" t="s">
        <v>2949</v>
      </c>
      <c r="CZ18" s="169" t="s">
        <v>2839</v>
      </c>
      <c r="DA18" s="169" t="s">
        <v>2839</v>
      </c>
      <c r="DB18" s="169" t="s">
        <v>2949</v>
      </c>
      <c r="DC18" s="169" t="s">
        <v>2839</v>
      </c>
      <c r="DD18" s="169" t="s">
        <v>2839</v>
      </c>
      <c r="DE18" s="169" t="s">
        <v>2949</v>
      </c>
      <c r="DF18" s="169" t="s">
        <v>2839</v>
      </c>
      <c r="DG18" s="169" t="s">
        <v>2839</v>
      </c>
      <c r="DH18" s="169" t="s">
        <v>2949</v>
      </c>
      <c r="DI18" s="169" t="s">
        <v>2839</v>
      </c>
      <c r="DJ18" s="169" t="s">
        <v>2839</v>
      </c>
      <c r="DK18" s="169" t="s">
        <v>2949</v>
      </c>
      <c r="DL18" s="169" t="s">
        <v>2839</v>
      </c>
      <c r="DM18" s="169" t="s">
        <v>2839</v>
      </c>
      <c r="DN18" s="169" t="s">
        <v>2949</v>
      </c>
      <c r="DO18" s="169" t="s">
        <v>2839</v>
      </c>
      <c r="DP18" s="169" t="s">
        <v>2839</v>
      </c>
      <c r="DQ18" s="169" t="s">
        <v>2949</v>
      </c>
      <c r="DR18" s="169" t="s">
        <v>2839</v>
      </c>
      <c r="DS18" s="169" t="s">
        <v>2839</v>
      </c>
      <c r="DT18" s="169" t="s">
        <v>2949</v>
      </c>
      <c r="DU18" s="169" t="s">
        <v>2839</v>
      </c>
      <c r="DV18" s="169" t="s">
        <v>2839</v>
      </c>
      <c r="DW18" s="169" t="s">
        <v>2949</v>
      </c>
      <c r="DX18" s="169" t="s">
        <v>2839</v>
      </c>
      <c r="DY18" s="169" t="s">
        <v>2839</v>
      </c>
      <c r="DZ18" s="169" t="s">
        <v>2949</v>
      </c>
      <c r="EA18" s="169" t="s">
        <v>2839</v>
      </c>
      <c r="EB18" s="169" t="s">
        <v>2839</v>
      </c>
      <c r="EC18" s="169" t="s">
        <v>2949</v>
      </c>
      <c r="ED18" s="169" t="s">
        <v>2839</v>
      </c>
      <c r="EE18" s="169" t="s">
        <v>2839</v>
      </c>
      <c r="EF18" s="169" t="s">
        <v>2949</v>
      </c>
      <c r="EG18" s="169" t="s">
        <v>2839</v>
      </c>
      <c r="EH18" s="169" t="s">
        <v>2839</v>
      </c>
      <c r="EI18" s="169" t="s">
        <v>2949</v>
      </c>
      <c r="EJ18" s="169" t="s">
        <v>2839</v>
      </c>
      <c r="EK18" s="169" t="s">
        <v>2839</v>
      </c>
      <c r="EL18" s="169" t="s">
        <v>2949</v>
      </c>
      <c r="EM18" s="169" t="s">
        <v>2839</v>
      </c>
      <c r="EN18" s="169" t="s">
        <v>2839</v>
      </c>
      <c r="EO18" s="169" t="s">
        <v>2949</v>
      </c>
      <c r="EP18" s="169" t="s">
        <v>2839</v>
      </c>
      <c r="EQ18" s="169" t="s">
        <v>2839</v>
      </c>
      <c r="ER18" s="169" t="s">
        <v>2949</v>
      </c>
      <c r="ES18" s="169" t="s">
        <v>2839</v>
      </c>
      <c r="ET18" s="169" t="s">
        <v>2839</v>
      </c>
    </row>
    <row r="19" spans="1:150" x14ac:dyDescent="0.25">
      <c r="A19" s="1"/>
      <c r="B19" s="170" t="s">
        <v>3000</v>
      </c>
      <c r="C19" s="170" t="s">
        <v>130</v>
      </c>
      <c r="D19" s="170" t="s">
        <v>1004</v>
      </c>
      <c r="E19" s="170" t="s">
        <v>3001</v>
      </c>
      <c r="F19" s="170" t="s">
        <v>3002</v>
      </c>
      <c r="G19" s="171" t="s">
        <v>2949</v>
      </c>
      <c r="H19" s="171" t="s">
        <v>2839</v>
      </c>
      <c r="I19" s="171" t="s">
        <v>2839</v>
      </c>
      <c r="J19" s="171" t="s">
        <v>2949</v>
      </c>
      <c r="K19" s="171" t="s">
        <v>2839</v>
      </c>
      <c r="L19" s="171" t="s">
        <v>2839</v>
      </c>
      <c r="M19" s="171" t="s">
        <v>2949</v>
      </c>
      <c r="N19" s="171" t="s">
        <v>2839</v>
      </c>
      <c r="O19" s="171" t="s">
        <v>2839</v>
      </c>
      <c r="P19" s="171" t="s">
        <v>2949</v>
      </c>
      <c r="Q19" s="171" t="s">
        <v>2839</v>
      </c>
      <c r="R19" s="171" t="s">
        <v>2839</v>
      </c>
      <c r="S19" s="171" t="s">
        <v>2949</v>
      </c>
      <c r="T19" s="171" t="s">
        <v>2839</v>
      </c>
      <c r="U19" s="171" t="s">
        <v>2839</v>
      </c>
      <c r="V19" s="171" t="s">
        <v>2949</v>
      </c>
      <c r="W19" s="171" t="s">
        <v>2839</v>
      </c>
      <c r="X19" s="171" t="s">
        <v>2839</v>
      </c>
      <c r="Y19" s="171" t="s">
        <v>2949</v>
      </c>
      <c r="Z19" s="171" t="s">
        <v>2839</v>
      </c>
      <c r="AA19" s="171" t="s">
        <v>2839</v>
      </c>
      <c r="AB19" s="171" t="s">
        <v>2949</v>
      </c>
      <c r="AC19" s="171" t="s">
        <v>2839</v>
      </c>
      <c r="AD19" s="171" t="s">
        <v>2839</v>
      </c>
      <c r="AE19" s="171" t="s">
        <v>2949</v>
      </c>
      <c r="AF19" s="171" t="s">
        <v>2839</v>
      </c>
      <c r="AG19" s="171" t="s">
        <v>2839</v>
      </c>
      <c r="AH19" s="171" t="s">
        <v>2949</v>
      </c>
      <c r="AI19" s="171" t="s">
        <v>2839</v>
      </c>
      <c r="AJ19" s="171" t="s">
        <v>2839</v>
      </c>
      <c r="AK19" s="171" t="s">
        <v>2949</v>
      </c>
      <c r="AL19" s="171" t="s">
        <v>2839</v>
      </c>
      <c r="AM19" s="171" t="s">
        <v>2839</v>
      </c>
      <c r="AN19" s="171" t="s">
        <v>2949</v>
      </c>
      <c r="AO19" s="171" t="s">
        <v>2839</v>
      </c>
      <c r="AP19" s="171" t="s">
        <v>2839</v>
      </c>
      <c r="AQ19" s="171" t="s">
        <v>2949</v>
      </c>
      <c r="AR19" s="171" t="s">
        <v>2839</v>
      </c>
      <c r="AS19" s="171" t="s">
        <v>2839</v>
      </c>
      <c r="AT19" s="171" t="s">
        <v>2949</v>
      </c>
      <c r="AU19" s="171" t="s">
        <v>2839</v>
      </c>
      <c r="AV19" s="171" t="s">
        <v>2839</v>
      </c>
      <c r="AW19" s="171" t="s">
        <v>2949</v>
      </c>
      <c r="AX19" s="171" t="s">
        <v>2839</v>
      </c>
      <c r="AY19" s="171" t="s">
        <v>2839</v>
      </c>
      <c r="AZ19" s="171" t="s">
        <v>2949</v>
      </c>
      <c r="BA19" s="171" t="s">
        <v>2839</v>
      </c>
      <c r="BB19" s="171" t="s">
        <v>2839</v>
      </c>
      <c r="BC19" s="171" t="s">
        <v>2949</v>
      </c>
      <c r="BD19" s="171" t="s">
        <v>2839</v>
      </c>
      <c r="BE19" s="171" t="s">
        <v>2839</v>
      </c>
      <c r="BF19" s="171" t="s">
        <v>2949</v>
      </c>
      <c r="BG19" s="171" t="s">
        <v>2839</v>
      </c>
      <c r="BH19" s="171" t="s">
        <v>2839</v>
      </c>
      <c r="BI19" s="171" t="s">
        <v>2949</v>
      </c>
      <c r="BJ19" s="171" t="s">
        <v>2839</v>
      </c>
      <c r="BK19" s="171" t="s">
        <v>2839</v>
      </c>
      <c r="BL19" s="171" t="s">
        <v>2949</v>
      </c>
      <c r="BM19" s="171" t="s">
        <v>2839</v>
      </c>
      <c r="BN19" s="171" t="s">
        <v>2839</v>
      </c>
      <c r="BO19" s="171" t="s">
        <v>2949</v>
      </c>
      <c r="BP19" s="171" t="s">
        <v>2839</v>
      </c>
      <c r="BQ19" s="171" t="s">
        <v>2839</v>
      </c>
      <c r="BR19" s="171" t="s">
        <v>2949</v>
      </c>
      <c r="BS19" s="171" t="s">
        <v>2839</v>
      </c>
      <c r="BT19" s="171" t="s">
        <v>2839</v>
      </c>
      <c r="BU19" s="171" t="s">
        <v>2949</v>
      </c>
      <c r="BV19" s="171" t="s">
        <v>2839</v>
      </c>
      <c r="BW19" s="171" t="s">
        <v>2839</v>
      </c>
      <c r="BX19" s="171" t="s">
        <v>2949</v>
      </c>
      <c r="BY19" s="171" t="s">
        <v>2839</v>
      </c>
      <c r="BZ19" s="171" t="s">
        <v>2839</v>
      </c>
      <c r="CA19" s="171" t="s">
        <v>2949</v>
      </c>
      <c r="CB19" s="171" t="s">
        <v>2839</v>
      </c>
      <c r="CC19" s="171" t="s">
        <v>2839</v>
      </c>
      <c r="CD19" s="171" t="s">
        <v>2949</v>
      </c>
      <c r="CE19" s="171" t="s">
        <v>2839</v>
      </c>
      <c r="CF19" s="171" t="s">
        <v>2839</v>
      </c>
      <c r="CG19" s="171" t="s">
        <v>2949</v>
      </c>
      <c r="CH19" s="171" t="s">
        <v>2839</v>
      </c>
      <c r="CI19" s="171" t="s">
        <v>2839</v>
      </c>
      <c r="CJ19" s="171" t="s">
        <v>2949</v>
      </c>
      <c r="CK19" s="171" t="s">
        <v>2839</v>
      </c>
      <c r="CL19" s="171" t="s">
        <v>2839</v>
      </c>
      <c r="CM19" s="171" t="s">
        <v>2949</v>
      </c>
      <c r="CN19" s="171" t="s">
        <v>2839</v>
      </c>
      <c r="CO19" s="171" t="s">
        <v>2839</v>
      </c>
      <c r="CP19" s="171" t="s">
        <v>2949</v>
      </c>
      <c r="CQ19" s="171" t="s">
        <v>2839</v>
      </c>
      <c r="CR19" s="171" t="s">
        <v>2839</v>
      </c>
      <c r="CS19" s="171" t="s">
        <v>2949</v>
      </c>
      <c r="CT19" s="171" t="s">
        <v>2839</v>
      </c>
      <c r="CU19" s="171" t="s">
        <v>2839</v>
      </c>
      <c r="CV19" s="171" t="s">
        <v>2949</v>
      </c>
      <c r="CW19" s="171" t="s">
        <v>2839</v>
      </c>
      <c r="CX19" s="171" t="s">
        <v>2839</v>
      </c>
      <c r="CY19" s="171" t="s">
        <v>2949</v>
      </c>
      <c r="CZ19" s="171" t="s">
        <v>2839</v>
      </c>
      <c r="DA19" s="171" t="s">
        <v>2839</v>
      </c>
      <c r="DB19" s="171" t="s">
        <v>2949</v>
      </c>
      <c r="DC19" s="171" t="s">
        <v>2839</v>
      </c>
      <c r="DD19" s="171" t="s">
        <v>2839</v>
      </c>
      <c r="DE19" s="171" t="s">
        <v>2949</v>
      </c>
      <c r="DF19" s="171" t="s">
        <v>2839</v>
      </c>
      <c r="DG19" s="171" t="s">
        <v>2839</v>
      </c>
      <c r="DH19" s="171" t="s">
        <v>2949</v>
      </c>
      <c r="DI19" s="171" t="s">
        <v>2839</v>
      </c>
      <c r="DJ19" s="171" t="s">
        <v>2839</v>
      </c>
      <c r="DK19" s="171" t="s">
        <v>2949</v>
      </c>
      <c r="DL19" s="171" t="s">
        <v>2839</v>
      </c>
      <c r="DM19" s="171" t="s">
        <v>2839</v>
      </c>
      <c r="DN19" s="171" t="s">
        <v>2949</v>
      </c>
      <c r="DO19" s="171" t="s">
        <v>2839</v>
      </c>
      <c r="DP19" s="171" t="s">
        <v>2839</v>
      </c>
      <c r="DQ19" s="171" t="s">
        <v>2949</v>
      </c>
      <c r="DR19" s="171" t="s">
        <v>2839</v>
      </c>
      <c r="DS19" s="171" t="s">
        <v>2839</v>
      </c>
      <c r="DT19" s="171" t="s">
        <v>2949</v>
      </c>
      <c r="DU19" s="171" t="s">
        <v>2839</v>
      </c>
      <c r="DV19" s="171" t="s">
        <v>2839</v>
      </c>
      <c r="DW19" s="171" t="s">
        <v>2949</v>
      </c>
      <c r="DX19" s="171" t="s">
        <v>2839</v>
      </c>
      <c r="DY19" s="171" t="s">
        <v>2839</v>
      </c>
      <c r="DZ19" s="171" t="s">
        <v>2949</v>
      </c>
      <c r="EA19" s="171" t="s">
        <v>2839</v>
      </c>
      <c r="EB19" s="171" t="s">
        <v>2839</v>
      </c>
      <c r="EC19" s="171" t="s">
        <v>2949</v>
      </c>
      <c r="ED19" s="171" t="s">
        <v>2839</v>
      </c>
      <c r="EE19" s="171" t="s">
        <v>2839</v>
      </c>
      <c r="EF19" s="171" t="s">
        <v>2949</v>
      </c>
      <c r="EG19" s="171" t="s">
        <v>2839</v>
      </c>
      <c r="EH19" s="171" t="s">
        <v>2839</v>
      </c>
      <c r="EI19" s="171" t="s">
        <v>2949</v>
      </c>
      <c r="EJ19" s="171" t="s">
        <v>2839</v>
      </c>
      <c r="EK19" s="171" t="s">
        <v>2839</v>
      </c>
      <c r="EL19" s="171" t="s">
        <v>2949</v>
      </c>
      <c r="EM19" s="171" t="s">
        <v>2839</v>
      </c>
      <c r="EN19" s="171" t="s">
        <v>2839</v>
      </c>
      <c r="EO19" s="171" t="s">
        <v>2949</v>
      </c>
      <c r="EP19" s="171" t="s">
        <v>2839</v>
      </c>
      <c r="EQ19" s="171" t="s">
        <v>2839</v>
      </c>
      <c r="ER19" s="171" t="s">
        <v>2949</v>
      </c>
      <c r="ES19" s="171" t="s">
        <v>2839</v>
      </c>
      <c r="ET19" s="171" t="s">
        <v>2839</v>
      </c>
    </row>
    <row r="20" spans="1:150" x14ac:dyDescent="0.25">
      <c r="A20" s="1"/>
      <c r="B20" s="170" t="s">
        <v>3003</v>
      </c>
      <c r="C20" s="170" t="s">
        <v>130</v>
      </c>
      <c r="D20" s="170" t="s">
        <v>1004</v>
      </c>
      <c r="E20" s="170" t="s">
        <v>3004</v>
      </c>
      <c r="F20" s="170" t="s">
        <v>3005</v>
      </c>
      <c r="G20" s="171" t="s">
        <v>2949</v>
      </c>
      <c r="H20" s="171" t="s">
        <v>2839</v>
      </c>
      <c r="I20" s="171" t="s">
        <v>2839</v>
      </c>
      <c r="J20" s="171" t="s">
        <v>2949</v>
      </c>
      <c r="K20" s="171" t="s">
        <v>2839</v>
      </c>
      <c r="L20" s="171" t="s">
        <v>2839</v>
      </c>
      <c r="M20" s="171" t="s">
        <v>2949</v>
      </c>
      <c r="N20" s="171" t="s">
        <v>2839</v>
      </c>
      <c r="O20" s="171" t="s">
        <v>2839</v>
      </c>
      <c r="P20" s="171" t="s">
        <v>2949</v>
      </c>
      <c r="Q20" s="171" t="s">
        <v>2839</v>
      </c>
      <c r="R20" s="171" t="s">
        <v>2839</v>
      </c>
      <c r="S20" s="171" t="s">
        <v>2949</v>
      </c>
      <c r="T20" s="171" t="s">
        <v>2839</v>
      </c>
      <c r="U20" s="171" t="s">
        <v>2839</v>
      </c>
      <c r="V20" s="171" t="s">
        <v>2949</v>
      </c>
      <c r="W20" s="171" t="s">
        <v>2839</v>
      </c>
      <c r="X20" s="171" t="s">
        <v>2839</v>
      </c>
      <c r="Y20" s="171" t="s">
        <v>2949</v>
      </c>
      <c r="Z20" s="171" t="s">
        <v>2839</v>
      </c>
      <c r="AA20" s="171" t="s">
        <v>2839</v>
      </c>
      <c r="AB20" s="171" t="s">
        <v>2949</v>
      </c>
      <c r="AC20" s="171" t="s">
        <v>2839</v>
      </c>
      <c r="AD20" s="171" t="s">
        <v>2839</v>
      </c>
      <c r="AE20" s="171" t="s">
        <v>2949</v>
      </c>
      <c r="AF20" s="171" t="s">
        <v>2839</v>
      </c>
      <c r="AG20" s="171" t="s">
        <v>2839</v>
      </c>
      <c r="AH20" s="171" t="s">
        <v>2949</v>
      </c>
      <c r="AI20" s="171" t="s">
        <v>2839</v>
      </c>
      <c r="AJ20" s="171" t="s">
        <v>2839</v>
      </c>
      <c r="AK20" s="171" t="s">
        <v>2949</v>
      </c>
      <c r="AL20" s="171" t="s">
        <v>2839</v>
      </c>
      <c r="AM20" s="171" t="s">
        <v>2839</v>
      </c>
      <c r="AN20" s="171" t="s">
        <v>2949</v>
      </c>
      <c r="AO20" s="171" t="s">
        <v>2839</v>
      </c>
      <c r="AP20" s="171" t="s">
        <v>2839</v>
      </c>
      <c r="AQ20" s="171" t="s">
        <v>2949</v>
      </c>
      <c r="AR20" s="171" t="s">
        <v>2839</v>
      </c>
      <c r="AS20" s="171" t="s">
        <v>2839</v>
      </c>
      <c r="AT20" s="171" t="s">
        <v>2949</v>
      </c>
      <c r="AU20" s="171" t="s">
        <v>2839</v>
      </c>
      <c r="AV20" s="171" t="s">
        <v>2839</v>
      </c>
      <c r="AW20" s="171" t="s">
        <v>2949</v>
      </c>
      <c r="AX20" s="171" t="s">
        <v>2839</v>
      </c>
      <c r="AY20" s="171" t="s">
        <v>2839</v>
      </c>
      <c r="AZ20" s="171" t="s">
        <v>2949</v>
      </c>
      <c r="BA20" s="171" t="s">
        <v>2839</v>
      </c>
      <c r="BB20" s="171" t="s">
        <v>2839</v>
      </c>
      <c r="BC20" s="171" t="s">
        <v>2949</v>
      </c>
      <c r="BD20" s="171" t="s">
        <v>2839</v>
      </c>
      <c r="BE20" s="171" t="s">
        <v>2839</v>
      </c>
      <c r="BF20" s="171" t="s">
        <v>2949</v>
      </c>
      <c r="BG20" s="171" t="s">
        <v>2839</v>
      </c>
      <c r="BH20" s="171" t="s">
        <v>2839</v>
      </c>
      <c r="BI20" s="171" t="s">
        <v>2949</v>
      </c>
      <c r="BJ20" s="171" t="s">
        <v>2839</v>
      </c>
      <c r="BK20" s="171" t="s">
        <v>2839</v>
      </c>
      <c r="BL20" s="171" t="s">
        <v>2949</v>
      </c>
      <c r="BM20" s="171" t="s">
        <v>2839</v>
      </c>
      <c r="BN20" s="171" t="s">
        <v>2839</v>
      </c>
      <c r="BO20" s="171" t="s">
        <v>2949</v>
      </c>
      <c r="BP20" s="171" t="s">
        <v>2839</v>
      </c>
      <c r="BQ20" s="171" t="s">
        <v>2839</v>
      </c>
      <c r="BR20" s="171" t="s">
        <v>2949</v>
      </c>
      <c r="BS20" s="171" t="s">
        <v>2839</v>
      </c>
      <c r="BT20" s="171" t="s">
        <v>2839</v>
      </c>
      <c r="BU20" s="171" t="s">
        <v>2949</v>
      </c>
      <c r="BV20" s="171" t="s">
        <v>2839</v>
      </c>
      <c r="BW20" s="171" t="s">
        <v>2839</v>
      </c>
      <c r="BX20" s="171" t="s">
        <v>2949</v>
      </c>
      <c r="BY20" s="171" t="s">
        <v>2839</v>
      </c>
      <c r="BZ20" s="171" t="s">
        <v>2839</v>
      </c>
      <c r="CA20" s="171" t="s">
        <v>2949</v>
      </c>
      <c r="CB20" s="171" t="s">
        <v>2839</v>
      </c>
      <c r="CC20" s="171" t="s">
        <v>2839</v>
      </c>
      <c r="CD20" s="171" t="s">
        <v>2949</v>
      </c>
      <c r="CE20" s="171" t="s">
        <v>2839</v>
      </c>
      <c r="CF20" s="171" t="s">
        <v>2839</v>
      </c>
      <c r="CG20" s="171" t="s">
        <v>2949</v>
      </c>
      <c r="CH20" s="171" t="s">
        <v>2839</v>
      </c>
      <c r="CI20" s="171" t="s">
        <v>2839</v>
      </c>
      <c r="CJ20" s="171" t="s">
        <v>2949</v>
      </c>
      <c r="CK20" s="171" t="s">
        <v>2839</v>
      </c>
      <c r="CL20" s="171" t="s">
        <v>2839</v>
      </c>
      <c r="CM20" s="171" t="s">
        <v>2949</v>
      </c>
      <c r="CN20" s="171" t="s">
        <v>2839</v>
      </c>
      <c r="CO20" s="171" t="s">
        <v>2839</v>
      </c>
      <c r="CP20" s="171" t="s">
        <v>2949</v>
      </c>
      <c r="CQ20" s="171" t="s">
        <v>2839</v>
      </c>
      <c r="CR20" s="171" t="s">
        <v>2839</v>
      </c>
      <c r="CS20" s="171" t="s">
        <v>2949</v>
      </c>
      <c r="CT20" s="171" t="s">
        <v>2839</v>
      </c>
      <c r="CU20" s="171" t="s">
        <v>2839</v>
      </c>
      <c r="CV20" s="171" t="s">
        <v>2949</v>
      </c>
      <c r="CW20" s="171" t="s">
        <v>2839</v>
      </c>
      <c r="CX20" s="171" t="s">
        <v>2839</v>
      </c>
      <c r="CY20" s="171" t="s">
        <v>2949</v>
      </c>
      <c r="CZ20" s="171" t="s">
        <v>2839</v>
      </c>
      <c r="DA20" s="171" t="s">
        <v>2839</v>
      </c>
      <c r="DB20" s="171" t="s">
        <v>2949</v>
      </c>
      <c r="DC20" s="171" t="s">
        <v>2839</v>
      </c>
      <c r="DD20" s="171" t="s">
        <v>2839</v>
      </c>
      <c r="DE20" s="171" t="s">
        <v>2949</v>
      </c>
      <c r="DF20" s="171" t="s">
        <v>2839</v>
      </c>
      <c r="DG20" s="171" t="s">
        <v>2839</v>
      </c>
      <c r="DH20" s="171" t="s">
        <v>2949</v>
      </c>
      <c r="DI20" s="171" t="s">
        <v>2839</v>
      </c>
      <c r="DJ20" s="171" t="s">
        <v>2839</v>
      </c>
      <c r="DK20" s="171" t="s">
        <v>2949</v>
      </c>
      <c r="DL20" s="171" t="s">
        <v>2839</v>
      </c>
      <c r="DM20" s="171" t="s">
        <v>2839</v>
      </c>
      <c r="DN20" s="171" t="s">
        <v>2949</v>
      </c>
      <c r="DO20" s="171" t="s">
        <v>2839</v>
      </c>
      <c r="DP20" s="171" t="s">
        <v>2839</v>
      </c>
      <c r="DQ20" s="171" t="s">
        <v>2949</v>
      </c>
      <c r="DR20" s="171" t="s">
        <v>2839</v>
      </c>
      <c r="DS20" s="171" t="s">
        <v>2839</v>
      </c>
      <c r="DT20" s="171" t="s">
        <v>2949</v>
      </c>
      <c r="DU20" s="171" t="s">
        <v>2839</v>
      </c>
      <c r="DV20" s="171" t="s">
        <v>2839</v>
      </c>
      <c r="DW20" s="171" t="s">
        <v>2949</v>
      </c>
      <c r="DX20" s="171" t="s">
        <v>2839</v>
      </c>
      <c r="DY20" s="171" t="s">
        <v>2839</v>
      </c>
      <c r="DZ20" s="171" t="s">
        <v>2949</v>
      </c>
      <c r="EA20" s="171" t="s">
        <v>2839</v>
      </c>
      <c r="EB20" s="171" t="s">
        <v>2839</v>
      </c>
      <c r="EC20" s="171" t="s">
        <v>2949</v>
      </c>
      <c r="ED20" s="171" t="s">
        <v>2839</v>
      </c>
      <c r="EE20" s="171" t="s">
        <v>2839</v>
      </c>
      <c r="EF20" s="171" t="s">
        <v>2949</v>
      </c>
      <c r="EG20" s="171" t="s">
        <v>2839</v>
      </c>
      <c r="EH20" s="171" t="s">
        <v>2839</v>
      </c>
      <c r="EI20" s="171" t="s">
        <v>2949</v>
      </c>
      <c r="EJ20" s="171" t="s">
        <v>2839</v>
      </c>
      <c r="EK20" s="171" t="s">
        <v>2839</v>
      </c>
      <c r="EL20" s="171" t="s">
        <v>2949</v>
      </c>
      <c r="EM20" s="171" t="s">
        <v>2839</v>
      </c>
      <c r="EN20" s="171" t="s">
        <v>2839</v>
      </c>
      <c r="EO20" s="171" t="s">
        <v>2949</v>
      </c>
      <c r="EP20" s="171" t="s">
        <v>2839</v>
      </c>
      <c r="EQ20" s="171" t="s">
        <v>2839</v>
      </c>
      <c r="ER20" s="171" t="s">
        <v>2949</v>
      </c>
      <c r="ES20" s="171" t="s">
        <v>2839</v>
      </c>
      <c r="ET20" s="171" t="s">
        <v>2839</v>
      </c>
    </row>
    <row r="21" spans="1:150" x14ac:dyDescent="0.25">
      <c r="A21" s="1"/>
      <c r="B21" s="170" t="s">
        <v>3006</v>
      </c>
      <c r="C21" s="170" t="s">
        <v>130</v>
      </c>
      <c r="D21" s="170" t="s">
        <v>1004</v>
      </c>
      <c r="E21" s="170" t="s">
        <v>3007</v>
      </c>
      <c r="F21" s="170" t="s">
        <v>3008</v>
      </c>
      <c r="G21" s="171" t="s">
        <v>2949</v>
      </c>
      <c r="H21" s="171" t="s">
        <v>2839</v>
      </c>
      <c r="I21" s="171" t="s">
        <v>2839</v>
      </c>
      <c r="J21" s="171" t="s">
        <v>2949</v>
      </c>
      <c r="K21" s="171" t="s">
        <v>2839</v>
      </c>
      <c r="L21" s="171" t="s">
        <v>2839</v>
      </c>
      <c r="M21" s="171" t="s">
        <v>2949</v>
      </c>
      <c r="N21" s="171" t="s">
        <v>2839</v>
      </c>
      <c r="O21" s="171" t="s">
        <v>2839</v>
      </c>
      <c r="P21" s="171" t="s">
        <v>2949</v>
      </c>
      <c r="Q21" s="171" t="s">
        <v>2839</v>
      </c>
      <c r="R21" s="171" t="s">
        <v>2839</v>
      </c>
      <c r="S21" s="171" t="s">
        <v>2949</v>
      </c>
      <c r="T21" s="171" t="s">
        <v>2839</v>
      </c>
      <c r="U21" s="171" t="s">
        <v>2839</v>
      </c>
      <c r="V21" s="171" t="s">
        <v>2949</v>
      </c>
      <c r="W21" s="171" t="s">
        <v>2839</v>
      </c>
      <c r="X21" s="171" t="s">
        <v>2839</v>
      </c>
      <c r="Y21" s="171" t="s">
        <v>2949</v>
      </c>
      <c r="Z21" s="171" t="s">
        <v>2839</v>
      </c>
      <c r="AA21" s="171" t="s">
        <v>2839</v>
      </c>
      <c r="AB21" s="171" t="s">
        <v>2949</v>
      </c>
      <c r="AC21" s="171" t="s">
        <v>2839</v>
      </c>
      <c r="AD21" s="171" t="s">
        <v>2839</v>
      </c>
      <c r="AE21" s="171" t="s">
        <v>2949</v>
      </c>
      <c r="AF21" s="171" t="s">
        <v>2839</v>
      </c>
      <c r="AG21" s="171" t="s">
        <v>2839</v>
      </c>
      <c r="AH21" s="171" t="s">
        <v>2949</v>
      </c>
      <c r="AI21" s="171" t="s">
        <v>2839</v>
      </c>
      <c r="AJ21" s="171" t="s">
        <v>2839</v>
      </c>
      <c r="AK21" s="171" t="s">
        <v>2949</v>
      </c>
      <c r="AL21" s="171" t="s">
        <v>2839</v>
      </c>
      <c r="AM21" s="171" t="s">
        <v>2839</v>
      </c>
      <c r="AN21" s="171" t="s">
        <v>2949</v>
      </c>
      <c r="AO21" s="171" t="s">
        <v>2839</v>
      </c>
      <c r="AP21" s="171" t="s">
        <v>2839</v>
      </c>
      <c r="AQ21" s="171" t="s">
        <v>2949</v>
      </c>
      <c r="AR21" s="171" t="s">
        <v>2839</v>
      </c>
      <c r="AS21" s="171" t="s">
        <v>2839</v>
      </c>
      <c r="AT21" s="171" t="s">
        <v>2949</v>
      </c>
      <c r="AU21" s="171" t="s">
        <v>2839</v>
      </c>
      <c r="AV21" s="171" t="s">
        <v>2839</v>
      </c>
      <c r="AW21" s="171" t="s">
        <v>2949</v>
      </c>
      <c r="AX21" s="171" t="s">
        <v>2839</v>
      </c>
      <c r="AY21" s="171" t="s">
        <v>2839</v>
      </c>
      <c r="AZ21" s="171" t="s">
        <v>2949</v>
      </c>
      <c r="BA21" s="171" t="s">
        <v>2839</v>
      </c>
      <c r="BB21" s="171" t="s">
        <v>2839</v>
      </c>
      <c r="BC21" s="171" t="s">
        <v>2949</v>
      </c>
      <c r="BD21" s="171" t="s">
        <v>2839</v>
      </c>
      <c r="BE21" s="171" t="s">
        <v>2839</v>
      </c>
      <c r="BF21" s="171" t="s">
        <v>2949</v>
      </c>
      <c r="BG21" s="171" t="s">
        <v>2839</v>
      </c>
      <c r="BH21" s="171" t="s">
        <v>2839</v>
      </c>
      <c r="BI21" s="171" t="s">
        <v>2949</v>
      </c>
      <c r="BJ21" s="171" t="s">
        <v>2839</v>
      </c>
      <c r="BK21" s="171" t="s">
        <v>2839</v>
      </c>
      <c r="BL21" s="171" t="s">
        <v>2949</v>
      </c>
      <c r="BM21" s="171" t="s">
        <v>2839</v>
      </c>
      <c r="BN21" s="171" t="s">
        <v>2839</v>
      </c>
      <c r="BO21" s="171" t="s">
        <v>2949</v>
      </c>
      <c r="BP21" s="171" t="s">
        <v>2839</v>
      </c>
      <c r="BQ21" s="171" t="s">
        <v>2839</v>
      </c>
      <c r="BR21" s="171" t="s">
        <v>2949</v>
      </c>
      <c r="BS21" s="171" t="s">
        <v>2839</v>
      </c>
      <c r="BT21" s="171" t="s">
        <v>2839</v>
      </c>
      <c r="BU21" s="171" t="s">
        <v>2949</v>
      </c>
      <c r="BV21" s="171" t="s">
        <v>2839</v>
      </c>
      <c r="BW21" s="171" t="s">
        <v>2839</v>
      </c>
      <c r="BX21" s="171" t="s">
        <v>2949</v>
      </c>
      <c r="BY21" s="171" t="s">
        <v>2839</v>
      </c>
      <c r="BZ21" s="171" t="s">
        <v>2839</v>
      </c>
      <c r="CA21" s="171" t="s">
        <v>2949</v>
      </c>
      <c r="CB21" s="171" t="s">
        <v>2839</v>
      </c>
      <c r="CC21" s="171" t="s">
        <v>2839</v>
      </c>
      <c r="CD21" s="171" t="s">
        <v>2949</v>
      </c>
      <c r="CE21" s="171" t="s">
        <v>2839</v>
      </c>
      <c r="CF21" s="171" t="s">
        <v>2839</v>
      </c>
      <c r="CG21" s="171" t="s">
        <v>2949</v>
      </c>
      <c r="CH21" s="171" t="s">
        <v>2839</v>
      </c>
      <c r="CI21" s="171" t="s">
        <v>2839</v>
      </c>
      <c r="CJ21" s="171" t="s">
        <v>2949</v>
      </c>
      <c r="CK21" s="171" t="s">
        <v>2839</v>
      </c>
      <c r="CL21" s="171" t="s">
        <v>2839</v>
      </c>
      <c r="CM21" s="171" t="s">
        <v>2949</v>
      </c>
      <c r="CN21" s="171" t="s">
        <v>2839</v>
      </c>
      <c r="CO21" s="171" t="s">
        <v>2839</v>
      </c>
      <c r="CP21" s="171" t="s">
        <v>2949</v>
      </c>
      <c r="CQ21" s="171" t="s">
        <v>2839</v>
      </c>
      <c r="CR21" s="171" t="s">
        <v>2839</v>
      </c>
      <c r="CS21" s="171" t="s">
        <v>2949</v>
      </c>
      <c r="CT21" s="171" t="s">
        <v>2839</v>
      </c>
      <c r="CU21" s="171" t="s">
        <v>2839</v>
      </c>
      <c r="CV21" s="171" t="s">
        <v>2949</v>
      </c>
      <c r="CW21" s="171" t="s">
        <v>2839</v>
      </c>
      <c r="CX21" s="171" t="s">
        <v>2839</v>
      </c>
      <c r="CY21" s="171" t="s">
        <v>2949</v>
      </c>
      <c r="CZ21" s="171" t="s">
        <v>2839</v>
      </c>
      <c r="DA21" s="171" t="s">
        <v>2839</v>
      </c>
      <c r="DB21" s="171" t="s">
        <v>2949</v>
      </c>
      <c r="DC21" s="171" t="s">
        <v>2839</v>
      </c>
      <c r="DD21" s="171" t="s">
        <v>2839</v>
      </c>
      <c r="DE21" s="171" t="s">
        <v>2949</v>
      </c>
      <c r="DF21" s="171" t="s">
        <v>2839</v>
      </c>
      <c r="DG21" s="171" t="s">
        <v>2839</v>
      </c>
      <c r="DH21" s="171" t="s">
        <v>2949</v>
      </c>
      <c r="DI21" s="171" t="s">
        <v>2839</v>
      </c>
      <c r="DJ21" s="171" t="s">
        <v>2839</v>
      </c>
      <c r="DK21" s="171" t="s">
        <v>2949</v>
      </c>
      <c r="DL21" s="171" t="s">
        <v>2839</v>
      </c>
      <c r="DM21" s="171" t="s">
        <v>2839</v>
      </c>
      <c r="DN21" s="171" t="s">
        <v>2949</v>
      </c>
      <c r="DO21" s="171" t="s">
        <v>2839</v>
      </c>
      <c r="DP21" s="171" t="s">
        <v>2839</v>
      </c>
      <c r="DQ21" s="171" t="s">
        <v>2949</v>
      </c>
      <c r="DR21" s="171" t="s">
        <v>2839</v>
      </c>
      <c r="DS21" s="171" t="s">
        <v>2839</v>
      </c>
      <c r="DT21" s="171" t="s">
        <v>2949</v>
      </c>
      <c r="DU21" s="171" t="s">
        <v>2839</v>
      </c>
      <c r="DV21" s="171" t="s">
        <v>2839</v>
      </c>
      <c r="DW21" s="171" t="s">
        <v>2949</v>
      </c>
      <c r="DX21" s="171" t="s">
        <v>2839</v>
      </c>
      <c r="DY21" s="171" t="s">
        <v>2839</v>
      </c>
      <c r="DZ21" s="171" t="s">
        <v>2949</v>
      </c>
      <c r="EA21" s="171" t="s">
        <v>2839</v>
      </c>
      <c r="EB21" s="171" t="s">
        <v>2839</v>
      </c>
      <c r="EC21" s="171" t="s">
        <v>2949</v>
      </c>
      <c r="ED21" s="171" t="s">
        <v>2839</v>
      </c>
      <c r="EE21" s="171" t="s">
        <v>2839</v>
      </c>
      <c r="EF21" s="171" t="s">
        <v>2949</v>
      </c>
      <c r="EG21" s="171" t="s">
        <v>2839</v>
      </c>
      <c r="EH21" s="171" t="s">
        <v>2839</v>
      </c>
      <c r="EI21" s="171" t="s">
        <v>2949</v>
      </c>
      <c r="EJ21" s="171" t="s">
        <v>2839</v>
      </c>
      <c r="EK21" s="171" t="s">
        <v>2839</v>
      </c>
      <c r="EL21" s="171" t="s">
        <v>2949</v>
      </c>
      <c r="EM21" s="171" t="s">
        <v>2839</v>
      </c>
      <c r="EN21" s="171" t="s">
        <v>2839</v>
      </c>
      <c r="EO21" s="171" t="s">
        <v>2949</v>
      </c>
      <c r="EP21" s="171" t="s">
        <v>2839</v>
      </c>
      <c r="EQ21" s="171" t="s">
        <v>2839</v>
      </c>
      <c r="ER21" s="171" t="s">
        <v>2949</v>
      </c>
      <c r="ES21" s="171" t="s">
        <v>2839</v>
      </c>
      <c r="ET21" s="171" t="s">
        <v>2839</v>
      </c>
    </row>
    <row r="22" spans="1:150" x14ac:dyDescent="0.25">
      <c r="A22" s="1"/>
      <c r="B22" s="170" t="s">
        <v>3009</v>
      </c>
      <c r="C22" s="170" t="s">
        <v>130</v>
      </c>
      <c r="D22" s="170" t="s">
        <v>1004</v>
      </c>
      <c r="E22" s="170" t="s">
        <v>3010</v>
      </c>
      <c r="F22" s="170" t="s">
        <v>3011</v>
      </c>
      <c r="G22" s="171" t="s">
        <v>2949</v>
      </c>
      <c r="H22" s="171" t="s">
        <v>2839</v>
      </c>
      <c r="I22" s="171" t="s">
        <v>2839</v>
      </c>
      <c r="J22" s="171" t="s">
        <v>2949</v>
      </c>
      <c r="K22" s="171" t="s">
        <v>2839</v>
      </c>
      <c r="L22" s="171" t="s">
        <v>2839</v>
      </c>
      <c r="M22" s="171" t="s">
        <v>2949</v>
      </c>
      <c r="N22" s="171" t="s">
        <v>2839</v>
      </c>
      <c r="O22" s="171" t="s">
        <v>2839</v>
      </c>
      <c r="P22" s="171" t="s">
        <v>2949</v>
      </c>
      <c r="Q22" s="171" t="s">
        <v>2839</v>
      </c>
      <c r="R22" s="171" t="s">
        <v>2839</v>
      </c>
      <c r="S22" s="171" t="s">
        <v>2949</v>
      </c>
      <c r="T22" s="171" t="s">
        <v>2839</v>
      </c>
      <c r="U22" s="171" t="s">
        <v>2839</v>
      </c>
      <c r="V22" s="171" t="s">
        <v>2949</v>
      </c>
      <c r="W22" s="171" t="s">
        <v>2839</v>
      </c>
      <c r="X22" s="171" t="s">
        <v>2839</v>
      </c>
      <c r="Y22" s="171" t="s">
        <v>2949</v>
      </c>
      <c r="Z22" s="171" t="s">
        <v>2839</v>
      </c>
      <c r="AA22" s="171" t="s">
        <v>2839</v>
      </c>
      <c r="AB22" s="171" t="s">
        <v>2949</v>
      </c>
      <c r="AC22" s="171" t="s">
        <v>2839</v>
      </c>
      <c r="AD22" s="171" t="s">
        <v>2839</v>
      </c>
      <c r="AE22" s="171" t="s">
        <v>2949</v>
      </c>
      <c r="AF22" s="171" t="s">
        <v>2839</v>
      </c>
      <c r="AG22" s="171" t="s">
        <v>2839</v>
      </c>
      <c r="AH22" s="171" t="s">
        <v>2949</v>
      </c>
      <c r="AI22" s="171" t="s">
        <v>2839</v>
      </c>
      <c r="AJ22" s="171" t="s">
        <v>2839</v>
      </c>
      <c r="AK22" s="171" t="s">
        <v>2949</v>
      </c>
      <c r="AL22" s="171" t="s">
        <v>2839</v>
      </c>
      <c r="AM22" s="171" t="s">
        <v>2839</v>
      </c>
      <c r="AN22" s="171" t="s">
        <v>2949</v>
      </c>
      <c r="AO22" s="171" t="s">
        <v>2839</v>
      </c>
      <c r="AP22" s="171" t="s">
        <v>2839</v>
      </c>
      <c r="AQ22" s="171" t="s">
        <v>2949</v>
      </c>
      <c r="AR22" s="171" t="s">
        <v>2839</v>
      </c>
      <c r="AS22" s="171" t="s">
        <v>2839</v>
      </c>
      <c r="AT22" s="171" t="s">
        <v>2949</v>
      </c>
      <c r="AU22" s="171" t="s">
        <v>2839</v>
      </c>
      <c r="AV22" s="171" t="s">
        <v>2839</v>
      </c>
      <c r="AW22" s="171" t="s">
        <v>2949</v>
      </c>
      <c r="AX22" s="171" t="s">
        <v>2839</v>
      </c>
      <c r="AY22" s="171" t="s">
        <v>2839</v>
      </c>
      <c r="AZ22" s="171" t="s">
        <v>2949</v>
      </c>
      <c r="BA22" s="171" t="s">
        <v>2839</v>
      </c>
      <c r="BB22" s="171" t="s">
        <v>2839</v>
      </c>
      <c r="BC22" s="171" t="s">
        <v>2949</v>
      </c>
      <c r="BD22" s="171" t="s">
        <v>2839</v>
      </c>
      <c r="BE22" s="171" t="s">
        <v>2839</v>
      </c>
      <c r="BF22" s="171" t="s">
        <v>2949</v>
      </c>
      <c r="BG22" s="171" t="s">
        <v>2839</v>
      </c>
      <c r="BH22" s="171" t="s">
        <v>2839</v>
      </c>
      <c r="BI22" s="171" t="s">
        <v>2949</v>
      </c>
      <c r="BJ22" s="171" t="s">
        <v>2839</v>
      </c>
      <c r="BK22" s="171" t="s">
        <v>2839</v>
      </c>
      <c r="BL22" s="171" t="s">
        <v>2949</v>
      </c>
      <c r="BM22" s="171" t="s">
        <v>2839</v>
      </c>
      <c r="BN22" s="171" t="s">
        <v>2839</v>
      </c>
      <c r="BO22" s="171" t="s">
        <v>2949</v>
      </c>
      <c r="BP22" s="171" t="s">
        <v>2839</v>
      </c>
      <c r="BQ22" s="171" t="s">
        <v>2839</v>
      </c>
      <c r="BR22" s="171" t="s">
        <v>2949</v>
      </c>
      <c r="BS22" s="171" t="s">
        <v>2839</v>
      </c>
      <c r="BT22" s="171" t="s">
        <v>2839</v>
      </c>
      <c r="BU22" s="171" t="s">
        <v>2949</v>
      </c>
      <c r="BV22" s="171" t="s">
        <v>2839</v>
      </c>
      <c r="BW22" s="171" t="s">
        <v>2839</v>
      </c>
      <c r="BX22" s="171" t="s">
        <v>2949</v>
      </c>
      <c r="BY22" s="171" t="s">
        <v>2839</v>
      </c>
      <c r="BZ22" s="171" t="s">
        <v>2839</v>
      </c>
      <c r="CA22" s="171" t="s">
        <v>2949</v>
      </c>
      <c r="CB22" s="171" t="s">
        <v>2839</v>
      </c>
      <c r="CC22" s="171" t="s">
        <v>2839</v>
      </c>
      <c r="CD22" s="171" t="s">
        <v>2949</v>
      </c>
      <c r="CE22" s="171" t="s">
        <v>2839</v>
      </c>
      <c r="CF22" s="171" t="s">
        <v>2839</v>
      </c>
      <c r="CG22" s="171" t="s">
        <v>2949</v>
      </c>
      <c r="CH22" s="171" t="s">
        <v>2839</v>
      </c>
      <c r="CI22" s="171" t="s">
        <v>2839</v>
      </c>
      <c r="CJ22" s="171" t="s">
        <v>2949</v>
      </c>
      <c r="CK22" s="171" t="s">
        <v>2839</v>
      </c>
      <c r="CL22" s="171" t="s">
        <v>2839</v>
      </c>
      <c r="CM22" s="171" t="s">
        <v>2949</v>
      </c>
      <c r="CN22" s="171" t="s">
        <v>2839</v>
      </c>
      <c r="CO22" s="171" t="s">
        <v>2839</v>
      </c>
      <c r="CP22" s="171" t="s">
        <v>2949</v>
      </c>
      <c r="CQ22" s="171" t="s">
        <v>2839</v>
      </c>
      <c r="CR22" s="171" t="s">
        <v>2839</v>
      </c>
      <c r="CS22" s="171" t="s">
        <v>2949</v>
      </c>
      <c r="CT22" s="171" t="s">
        <v>2839</v>
      </c>
      <c r="CU22" s="171" t="s">
        <v>2839</v>
      </c>
      <c r="CV22" s="171" t="s">
        <v>2949</v>
      </c>
      <c r="CW22" s="171" t="s">
        <v>2839</v>
      </c>
      <c r="CX22" s="171" t="s">
        <v>2839</v>
      </c>
      <c r="CY22" s="171" t="s">
        <v>2949</v>
      </c>
      <c r="CZ22" s="171" t="s">
        <v>2839</v>
      </c>
      <c r="DA22" s="171" t="s">
        <v>2839</v>
      </c>
      <c r="DB22" s="171" t="s">
        <v>2949</v>
      </c>
      <c r="DC22" s="171" t="s">
        <v>2839</v>
      </c>
      <c r="DD22" s="171" t="s">
        <v>2839</v>
      </c>
      <c r="DE22" s="171" t="s">
        <v>2949</v>
      </c>
      <c r="DF22" s="171" t="s">
        <v>2839</v>
      </c>
      <c r="DG22" s="171" t="s">
        <v>2839</v>
      </c>
      <c r="DH22" s="171" t="s">
        <v>2949</v>
      </c>
      <c r="DI22" s="171" t="s">
        <v>2839</v>
      </c>
      <c r="DJ22" s="171" t="s">
        <v>2839</v>
      </c>
      <c r="DK22" s="171" t="s">
        <v>2949</v>
      </c>
      <c r="DL22" s="171" t="s">
        <v>2839</v>
      </c>
      <c r="DM22" s="171" t="s">
        <v>2839</v>
      </c>
      <c r="DN22" s="171" t="s">
        <v>2949</v>
      </c>
      <c r="DO22" s="171" t="s">
        <v>2839</v>
      </c>
      <c r="DP22" s="171" t="s">
        <v>2839</v>
      </c>
      <c r="DQ22" s="171" t="s">
        <v>2949</v>
      </c>
      <c r="DR22" s="171" t="s">
        <v>2839</v>
      </c>
      <c r="DS22" s="171" t="s">
        <v>2839</v>
      </c>
      <c r="DT22" s="171" t="s">
        <v>2949</v>
      </c>
      <c r="DU22" s="171" t="s">
        <v>2839</v>
      </c>
      <c r="DV22" s="171" t="s">
        <v>2839</v>
      </c>
      <c r="DW22" s="171" t="s">
        <v>2949</v>
      </c>
      <c r="DX22" s="171" t="s">
        <v>2839</v>
      </c>
      <c r="DY22" s="171" t="s">
        <v>2839</v>
      </c>
      <c r="DZ22" s="171" t="s">
        <v>2949</v>
      </c>
      <c r="EA22" s="171" t="s">
        <v>2839</v>
      </c>
      <c r="EB22" s="171" t="s">
        <v>2839</v>
      </c>
      <c r="EC22" s="171" t="s">
        <v>2949</v>
      </c>
      <c r="ED22" s="171" t="s">
        <v>2839</v>
      </c>
      <c r="EE22" s="171" t="s">
        <v>2839</v>
      </c>
      <c r="EF22" s="171" t="s">
        <v>2949</v>
      </c>
      <c r="EG22" s="171" t="s">
        <v>2839</v>
      </c>
      <c r="EH22" s="171" t="s">
        <v>2839</v>
      </c>
      <c r="EI22" s="171" t="s">
        <v>2949</v>
      </c>
      <c r="EJ22" s="171" t="s">
        <v>2839</v>
      </c>
      <c r="EK22" s="171" t="s">
        <v>2839</v>
      </c>
      <c r="EL22" s="171" t="s">
        <v>2949</v>
      </c>
      <c r="EM22" s="171" t="s">
        <v>2839</v>
      </c>
      <c r="EN22" s="171" t="s">
        <v>2839</v>
      </c>
      <c r="EO22" s="171" t="s">
        <v>2949</v>
      </c>
      <c r="EP22" s="171" t="s">
        <v>2839</v>
      </c>
      <c r="EQ22" s="171" t="s">
        <v>2839</v>
      </c>
      <c r="ER22" s="171" t="s">
        <v>2949</v>
      </c>
      <c r="ES22" s="171" t="s">
        <v>2839</v>
      </c>
      <c r="ET22" s="171" t="s">
        <v>2839</v>
      </c>
    </row>
    <row r="23" spans="1:150" x14ac:dyDescent="0.25">
      <c r="A23" s="1"/>
      <c r="B23" s="170" t="s">
        <v>3012</v>
      </c>
      <c r="C23" s="170" t="s">
        <v>130</v>
      </c>
      <c r="D23" s="170" t="s">
        <v>1004</v>
      </c>
      <c r="E23" s="170" t="s">
        <v>3013</v>
      </c>
      <c r="F23" s="170" t="s">
        <v>3014</v>
      </c>
      <c r="G23" s="171" t="s">
        <v>2949</v>
      </c>
      <c r="H23" s="171" t="s">
        <v>2839</v>
      </c>
      <c r="I23" s="171" t="s">
        <v>2839</v>
      </c>
      <c r="J23" s="171" t="s">
        <v>2949</v>
      </c>
      <c r="K23" s="171" t="s">
        <v>2839</v>
      </c>
      <c r="L23" s="171" t="s">
        <v>2839</v>
      </c>
      <c r="M23" s="171" t="s">
        <v>2949</v>
      </c>
      <c r="N23" s="171" t="s">
        <v>2839</v>
      </c>
      <c r="O23" s="171" t="s">
        <v>2839</v>
      </c>
      <c r="P23" s="171" t="s">
        <v>2949</v>
      </c>
      <c r="Q23" s="171" t="s">
        <v>2839</v>
      </c>
      <c r="R23" s="171" t="s">
        <v>2839</v>
      </c>
      <c r="S23" s="171" t="s">
        <v>2949</v>
      </c>
      <c r="T23" s="171" t="s">
        <v>2839</v>
      </c>
      <c r="U23" s="171" t="s">
        <v>2839</v>
      </c>
      <c r="V23" s="171" t="s">
        <v>2949</v>
      </c>
      <c r="W23" s="171" t="s">
        <v>2839</v>
      </c>
      <c r="X23" s="171" t="s">
        <v>2839</v>
      </c>
      <c r="Y23" s="171" t="s">
        <v>2949</v>
      </c>
      <c r="Z23" s="171" t="s">
        <v>2839</v>
      </c>
      <c r="AA23" s="171" t="s">
        <v>2839</v>
      </c>
      <c r="AB23" s="171" t="s">
        <v>2949</v>
      </c>
      <c r="AC23" s="171" t="s">
        <v>2839</v>
      </c>
      <c r="AD23" s="171" t="s">
        <v>2839</v>
      </c>
      <c r="AE23" s="171" t="s">
        <v>2949</v>
      </c>
      <c r="AF23" s="171" t="s">
        <v>2839</v>
      </c>
      <c r="AG23" s="171" t="s">
        <v>2839</v>
      </c>
      <c r="AH23" s="171" t="s">
        <v>2949</v>
      </c>
      <c r="AI23" s="171" t="s">
        <v>2839</v>
      </c>
      <c r="AJ23" s="171" t="s">
        <v>2839</v>
      </c>
      <c r="AK23" s="171" t="s">
        <v>2949</v>
      </c>
      <c r="AL23" s="171" t="s">
        <v>2839</v>
      </c>
      <c r="AM23" s="171" t="s">
        <v>2839</v>
      </c>
      <c r="AN23" s="171" t="s">
        <v>2949</v>
      </c>
      <c r="AO23" s="171" t="s">
        <v>2839</v>
      </c>
      <c r="AP23" s="171" t="s">
        <v>2839</v>
      </c>
      <c r="AQ23" s="171" t="s">
        <v>2949</v>
      </c>
      <c r="AR23" s="171" t="s">
        <v>2839</v>
      </c>
      <c r="AS23" s="171" t="s">
        <v>2839</v>
      </c>
      <c r="AT23" s="171" t="s">
        <v>2949</v>
      </c>
      <c r="AU23" s="171" t="s">
        <v>2839</v>
      </c>
      <c r="AV23" s="171" t="s">
        <v>2839</v>
      </c>
      <c r="AW23" s="171" t="s">
        <v>2949</v>
      </c>
      <c r="AX23" s="171" t="s">
        <v>2839</v>
      </c>
      <c r="AY23" s="171" t="s">
        <v>2839</v>
      </c>
      <c r="AZ23" s="171" t="s">
        <v>2949</v>
      </c>
      <c r="BA23" s="171" t="s">
        <v>2839</v>
      </c>
      <c r="BB23" s="171" t="s">
        <v>2839</v>
      </c>
      <c r="BC23" s="171" t="s">
        <v>2949</v>
      </c>
      <c r="BD23" s="171" t="s">
        <v>2839</v>
      </c>
      <c r="BE23" s="171" t="s">
        <v>2839</v>
      </c>
      <c r="BF23" s="171" t="s">
        <v>2949</v>
      </c>
      <c r="BG23" s="171" t="s">
        <v>2839</v>
      </c>
      <c r="BH23" s="171" t="s">
        <v>2839</v>
      </c>
      <c r="BI23" s="171" t="s">
        <v>2949</v>
      </c>
      <c r="BJ23" s="171" t="s">
        <v>2839</v>
      </c>
      <c r="BK23" s="171" t="s">
        <v>2839</v>
      </c>
      <c r="BL23" s="171" t="s">
        <v>2949</v>
      </c>
      <c r="BM23" s="171" t="s">
        <v>2839</v>
      </c>
      <c r="BN23" s="171" t="s">
        <v>2839</v>
      </c>
      <c r="BO23" s="171" t="s">
        <v>2949</v>
      </c>
      <c r="BP23" s="171" t="s">
        <v>2839</v>
      </c>
      <c r="BQ23" s="171" t="s">
        <v>2839</v>
      </c>
      <c r="BR23" s="171" t="s">
        <v>2949</v>
      </c>
      <c r="BS23" s="171" t="s">
        <v>2839</v>
      </c>
      <c r="BT23" s="171" t="s">
        <v>2839</v>
      </c>
      <c r="BU23" s="171" t="s">
        <v>2949</v>
      </c>
      <c r="BV23" s="171" t="s">
        <v>2839</v>
      </c>
      <c r="BW23" s="171" t="s">
        <v>2839</v>
      </c>
      <c r="BX23" s="171" t="s">
        <v>2949</v>
      </c>
      <c r="BY23" s="171" t="s">
        <v>2839</v>
      </c>
      <c r="BZ23" s="171" t="s">
        <v>2839</v>
      </c>
      <c r="CA23" s="171" t="s">
        <v>2949</v>
      </c>
      <c r="CB23" s="171" t="s">
        <v>2839</v>
      </c>
      <c r="CC23" s="171" t="s">
        <v>2839</v>
      </c>
      <c r="CD23" s="171" t="s">
        <v>2949</v>
      </c>
      <c r="CE23" s="171" t="s">
        <v>2839</v>
      </c>
      <c r="CF23" s="171" t="s">
        <v>2839</v>
      </c>
      <c r="CG23" s="171" t="s">
        <v>2949</v>
      </c>
      <c r="CH23" s="171" t="s">
        <v>2839</v>
      </c>
      <c r="CI23" s="171" t="s">
        <v>2839</v>
      </c>
      <c r="CJ23" s="171" t="s">
        <v>2949</v>
      </c>
      <c r="CK23" s="171" t="s">
        <v>2839</v>
      </c>
      <c r="CL23" s="171" t="s">
        <v>2839</v>
      </c>
      <c r="CM23" s="171" t="s">
        <v>2949</v>
      </c>
      <c r="CN23" s="171" t="s">
        <v>2839</v>
      </c>
      <c r="CO23" s="171" t="s">
        <v>2839</v>
      </c>
      <c r="CP23" s="171" t="s">
        <v>2949</v>
      </c>
      <c r="CQ23" s="171" t="s">
        <v>2839</v>
      </c>
      <c r="CR23" s="171" t="s">
        <v>2839</v>
      </c>
      <c r="CS23" s="171" t="s">
        <v>2949</v>
      </c>
      <c r="CT23" s="171" t="s">
        <v>2839</v>
      </c>
      <c r="CU23" s="171" t="s">
        <v>2839</v>
      </c>
      <c r="CV23" s="171" t="s">
        <v>2949</v>
      </c>
      <c r="CW23" s="171" t="s">
        <v>2839</v>
      </c>
      <c r="CX23" s="171" t="s">
        <v>2839</v>
      </c>
      <c r="CY23" s="171" t="s">
        <v>2949</v>
      </c>
      <c r="CZ23" s="171" t="s">
        <v>2839</v>
      </c>
      <c r="DA23" s="171" t="s">
        <v>2839</v>
      </c>
      <c r="DB23" s="171" t="s">
        <v>2949</v>
      </c>
      <c r="DC23" s="171" t="s">
        <v>2839</v>
      </c>
      <c r="DD23" s="171" t="s">
        <v>2839</v>
      </c>
      <c r="DE23" s="171" t="s">
        <v>2949</v>
      </c>
      <c r="DF23" s="171" t="s">
        <v>2839</v>
      </c>
      <c r="DG23" s="171" t="s">
        <v>2839</v>
      </c>
      <c r="DH23" s="171" t="s">
        <v>2949</v>
      </c>
      <c r="DI23" s="171" t="s">
        <v>2839</v>
      </c>
      <c r="DJ23" s="171" t="s">
        <v>2839</v>
      </c>
      <c r="DK23" s="171" t="s">
        <v>2949</v>
      </c>
      <c r="DL23" s="171" t="s">
        <v>2839</v>
      </c>
      <c r="DM23" s="171" t="s">
        <v>2839</v>
      </c>
      <c r="DN23" s="171" t="s">
        <v>2949</v>
      </c>
      <c r="DO23" s="171" t="s">
        <v>2839</v>
      </c>
      <c r="DP23" s="171" t="s">
        <v>2839</v>
      </c>
      <c r="DQ23" s="171" t="s">
        <v>2949</v>
      </c>
      <c r="DR23" s="171" t="s">
        <v>2839</v>
      </c>
      <c r="DS23" s="171" t="s">
        <v>2839</v>
      </c>
      <c r="DT23" s="171" t="s">
        <v>2949</v>
      </c>
      <c r="DU23" s="171" t="s">
        <v>2839</v>
      </c>
      <c r="DV23" s="171" t="s">
        <v>2839</v>
      </c>
      <c r="DW23" s="171" t="s">
        <v>2949</v>
      </c>
      <c r="DX23" s="171" t="s">
        <v>2839</v>
      </c>
      <c r="DY23" s="171" t="s">
        <v>2839</v>
      </c>
      <c r="DZ23" s="171" t="s">
        <v>2949</v>
      </c>
      <c r="EA23" s="171" t="s">
        <v>2839</v>
      </c>
      <c r="EB23" s="171" t="s">
        <v>2839</v>
      </c>
      <c r="EC23" s="171" t="s">
        <v>2949</v>
      </c>
      <c r="ED23" s="171" t="s">
        <v>2839</v>
      </c>
      <c r="EE23" s="171" t="s">
        <v>2839</v>
      </c>
      <c r="EF23" s="171" t="s">
        <v>2949</v>
      </c>
      <c r="EG23" s="171" t="s">
        <v>2839</v>
      </c>
      <c r="EH23" s="171" t="s">
        <v>2839</v>
      </c>
      <c r="EI23" s="171" t="s">
        <v>2949</v>
      </c>
      <c r="EJ23" s="171" t="s">
        <v>2839</v>
      </c>
      <c r="EK23" s="171" t="s">
        <v>2839</v>
      </c>
      <c r="EL23" s="171" t="s">
        <v>2949</v>
      </c>
      <c r="EM23" s="171" t="s">
        <v>2839</v>
      </c>
      <c r="EN23" s="171" t="s">
        <v>2839</v>
      </c>
      <c r="EO23" s="171" t="s">
        <v>2949</v>
      </c>
      <c r="EP23" s="171" t="s">
        <v>2839</v>
      </c>
      <c r="EQ23" s="171" t="s">
        <v>2839</v>
      </c>
      <c r="ER23" s="171" t="s">
        <v>2949</v>
      </c>
      <c r="ES23" s="171" t="s">
        <v>2839</v>
      </c>
      <c r="ET23" s="171" t="s">
        <v>2839</v>
      </c>
    </row>
    <row r="24" spans="1:150" x14ac:dyDescent="0.25">
      <c r="A24" s="1"/>
      <c r="B24" s="169" t="s">
        <v>3015</v>
      </c>
      <c r="C24" s="169" t="s">
        <v>130</v>
      </c>
      <c r="D24" s="169" t="s">
        <v>1003</v>
      </c>
      <c r="E24" s="169" t="s">
        <v>3016</v>
      </c>
      <c r="F24" s="169" t="s">
        <v>3017</v>
      </c>
      <c r="G24" s="169" t="s">
        <v>2949</v>
      </c>
      <c r="H24" s="169" t="s">
        <v>3018</v>
      </c>
      <c r="I24" s="169" t="s">
        <v>2839</v>
      </c>
      <c r="J24" s="169" t="s">
        <v>2949</v>
      </c>
      <c r="K24" s="169" t="s">
        <v>3018</v>
      </c>
      <c r="L24" s="169" t="s">
        <v>2839</v>
      </c>
      <c r="M24" s="169" t="s">
        <v>2949</v>
      </c>
      <c r="N24" s="169" t="s">
        <v>3018</v>
      </c>
      <c r="O24" s="169" t="s">
        <v>2839</v>
      </c>
      <c r="P24" s="169" t="s">
        <v>2949</v>
      </c>
      <c r="Q24" s="169" t="s">
        <v>3018</v>
      </c>
      <c r="R24" s="169" t="s">
        <v>3018</v>
      </c>
      <c r="S24" s="169" t="s">
        <v>2949</v>
      </c>
      <c r="T24" s="169" t="s">
        <v>3018</v>
      </c>
      <c r="U24" s="169" t="s">
        <v>3018</v>
      </c>
      <c r="V24" s="169" t="s">
        <v>2949</v>
      </c>
      <c r="W24" s="169" t="s">
        <v>3018</v>
      </c>
      <c r="X24" s="169" t="s">
        <v>3018</v>
      </c>
      <c r="Y24" s="169" t="s">
        <v>2949</v>
      </c>
      <c r="Z24" s="169" t="s">
        <v>3018</v>
      </c>
      <c r="AA24" s="169" t="s">
        <v>3018</v>
      </c>
      <c r="AB24" s="169" t="s">
        <v>2949</v>
      </c>
      <c r="AC24" s="169" t="s">
        <v>3018</v>
      </c>
      <c r="AD24" s="169" t="s">
        <v>3018</v>
      </c>
      <c r="AE24" s="169" t="s">
        <v>2949</v>
      </c>
      <c r="AF24" s="169" t="s">
        <v>3018</v>
      </c>
      <c r="AG24" s="169" t="s">
        <v>3018</v>
      </c>
      <c r="AH24" s="169" t="s">
        <v>2949</v>
      </c>
      <c r="AI24" s="169" t="s">
        <v>3018</v>
      </c>
      <c r="AJ24" s="169" t="s">
        <v>3018</v>
      </c>
      <c r="AK24" s="169" t="s">
        <v>2949</v>
      </c>
      <c r="AL24" s="169" t="s">
        <v>3018</v>
      </c>
      <c r="AM24" s="169" t="s">
        <v>3018</v>
      </c>
      <c r="AN24" s="169" t="s">
        <v>2949</v>
      </c>
      <c r="AO24" s="169" t="s">
        <v>3018</v>
      </c>
      <c r="AP24" s="169" t="s">
        <v>3018</v>
      </c>
      <c r="AQ24" s="169" t="s">
        <v>2949</v>
      </c>
      <c r="AR24" s="169" t="s">
        <v>3018</v>
      </c>
      <c r="AS24" s="169" t="s">
        <v>3018</v>
      </c>
      <c r="AT24" s="169" t="s">
        <v>2949</v>
      </c>
      <c r="AU24" s="169" t="s">
        <v>3018</v>
      </c>
      <c r="AV24" s="169" t="s">
        <v>3018</v>
      </c>
      <c r="AW24" s="169" t="s">
        <v>2949</v>
      </c>
      <c r="AX24" s="169" t="s">
        <v>3018</v>
      </c>
      <c r="AY24" s="169" t="s">
        <v>3018</v>
      </c>
      <c r="AZ24" s="169" t="s">
        <v>2949</v>
      </c>
      <c r="BA24" s="169" t="s">
        <v>2839</v>
      </c>
      <c r="BB24" s="169" t="s">
        <v>2839</v>
      </c>
      <c r="BC24" s="169" t="s">
        <v>2949</v>
      </c>
      <c r="BD24" s="169" t="s">
        <v>2839</v>
      </c>
      <c r="BE24" s="169" t="s">
        <v>2839</v>
      </c>
      <c r="BF24" s="169" t="s">
        <v>2949</v>
      </c>
      <c r="BG24" s="169" t="s">
        <v>2839</v>
      </c>
      <c r="BH24" s="169" t="s">
        <v>2839</v>
      </c>
      <c r="BI24" s="169" t="s">
        <v>2949</v>
      </c>
      <c r="BJ24" s="169" t="s">
        <v>2839</v>
      </c>
      <c r="BK24" s="169" t="s">
        <v>2839</v>
      </c>
      <c r="BL24" s="169" t="s">
        <v>2949</v>
      </c>
      <c r="BM24" s="169" t="s">
        <v>2839</v>
      </c>
      <c r="BN24" s="169" t="s">
        <v>2839</v>
      </c>
      <c r="BO24" s="169" t="s">
        <v>2949</v>
      </c>
      <c r="BP24" s="169" t="s">
        <v>2839</v>
      </c>
      <c r="BQ24" s="169" t="s">
        <v>2839</v>
      </c>
      <c r="BR24" s="169" t="s">
        <v>2949</v>
      </c>
      <c r="BS24" s="169" t="s">
        <v>2839</v>
      </c>
      <c r="BT24" s="169" t="s">
        <v>2839</v>
      </c>
      <c r="BU24" s="169" t="s">
        <v>2949</v>
      </c>
      <c r="BV24" s="169" t="s">
        <v>2839</v>
      </c>
      <c r="BW24" s="169" t="s">
        <v>2839</v>
      </c>
      <c r="BX24" s="169" t="s">
        <v>2949</v>
      </c>
      <c r="BY24" s="169" t="s">
        <v>2839</v>
      </c>
      <c r="BZ24" s="169" t="s">
        <v>2839</v>
      </c>
      <c r="CA24" s="169" t="s">
        <v>2949</v>
      </c>
      <c r="CB24" s="169" t="s">
        <v>2839</v>
      </c>
      <c r="CC24" s="169" t="s">
        <v>2839</v>
      </c>
      <c r="CD24" s="169" t="s">
        <v>2949</v>
      </c>
      <c r="CE24" s="169" t="s">
        <v>2839</v>
      </c>
      <c r="CF24" s="169" t="s">
        <v>2839</v>
      </c>
      <c r="CG24" s="169" t="s">
        <v>2949</v>
      </c>
      <c r="CH24" s="169" t="s">
        <v>2839</v>
      </c>
      <c r="CI24" s="169" t="s">
        <v>2839</v>
      </c>
      <c r="CJ24" s="169" t="s">
        <v>2949</v>
      </c>
      <c r="CK24" s="169" t="s">
        <v>2839</v>
      </c>
      <c r="CL24" s="169" t="s">
        <v>2839</v>
      </c>
      <c r="CM24" s="169" t="s">
        <v>2949</v>
      </c>
      <c r="CN24" s="169" t="s">
        <v>2839</v>
      </c>
      <c r="CO24" s="169" t="s">
        <v>2839</v>
      </c>
      <c r="CP24" s="169" t="s">
        <v>2949</v>
      </c>
      <c r="CQ24" s="169" t="s">
        <v>2839</v>
      </c>
      <c r="CR24" s="169" t="s">
        <v>2839</v>
      </c>
      <c r="CS24" s="169" t="s">
        <v>2949</v>
      </c>
      <c r="CT24" s="169" t="s">
        <v>2839</v>
      </c>
      <c r="CU24" s="169" t="s">
        <v>2839</v>
      </c>
      <c r="CV24" s="169" t="s">
        <v>2949</v>
      </c>
      <c r="CW24" s="169" t="s">
        <v>2839</v>
      </c>
      <c r="CX24" s="169" t="s">
        <v>2839</v>
      </c>
      <c r="CY24" s="169" t="s">
        <v>2949</v>
      </c>
      <c r="CZ24" s="169" t="s">
        <v>2839</v>
      </c>
      <c r="DA24" s="169" t="s">
        <v>2839</v>
      </c>
      <c r="DB24" s="169" t="s">
        <v>2949</v>
      </c>
      <c r="DC24" s="169" t="s">
        <v>2839</v>
      </c>
      <c r="DD24" s="169" t="s">
        <v>2839</v>
      </c>
      <c r="DE24" s="169" t="s">
        <v>2949</v>
      </c>
      <c r="DF24" s="169" t="s">
        <v>2839</v>
      </c>
      <c r="DG24" s="169" t="s">
        <v>2839</v>
      </c>
      <c r="DH24" s="169" t="s">
        <v>2949</v>
      </c>
      <c r="DI24" s="169" t="s">
        <v>2839</v>
      </c>
      <c r="DJ24" s="169" t="s">
        <v>2839</v>
      </c>
      <c r="DK24" s="169" t="s">
        <v>2949</v>
      </c>
      <c r="DL24" s="169" t="s">
        <v>2839</v>
      </c>
      <c r="DM24" s="169" t="s">
        <v>2839</v>
      </c>
      <c r="DN24" s="169" t="s">
        <v>2949</v>
      </c>
      <c r="DO24" s="169" t="s">
        <v>2839</v>
      </c>
      <c r="DP24" s="169" t="s">
        <v>2839</v>
      </c>
      <c r="DQ24" s="169" t="s">
        <v>2949</v>
      </c>
      <c r="DR24" s="169" t="s">
        <v>2839</v>
      </c>
      <c r="DS24" s="169" t="s">
        <v>2839</v>
      </c>
      <c r="DT24" s="169" t="s">
        <v>2949</v>
      </c>
      <c r="DU24" s="169" t="s">
        <v>2839</v>
      </c>
      <c r="DV24" s="169" t="s">
        <v>2839</v>
      </c>
      <c r="DW24" s="169" t="s">
        <v>2949</v>
      </c>
      <c r="DX24" s="169" t="s">
        <v>2839</v>
      </c>
      <c r="DY24" s="169" t="s">
        <v>2839</v>
      </c>
      <c r="DZ24" s="169" t="s">
        <v>2949</v>
      </c>
      <c r="EA24" s="169" t="s">
        <v>2839</v>
      </c>
      <c r="EB24" s="169" t="s">
        <v>2839</v>
      </c>
      <c r="EC24" s="169" t="s">
        <v>2949</v>
      </c>
      <c r="ED24" s="169" t="s">
        <v>2839</v>
      </c>
      <c r="EE24" s="169" t="s">
        <v>2839</v>
      </c>
      <c r="EF24" s="169" t="s">
        <v>2949</v>
      </c>
      <c r="EG24" s="169" t="s">
        <v>2839</v>
      </c>
      <c r="EH24" s="169" t="s">
        <v>2839</v>
      </c>
      <c r="EI24" s="169" t="s">
        <v>2949</v>
      </c>
      <c r="EJ24" s="169" t="s">
        <v>2839</v>
      </c>
      <c r="EK24" s="169" t="s">
        <v>2839</v>
      </c>
      <c r="EL24" s="169" t="s">
        <v>2949</v>
      </c>
      <c r="EM24" s="169" t="s">
        <v>2839</v>
      </c>
      <c r="EN24" s="169" t="s">
        <v>2839</v>
      </c>
      <c r="EO24" s="169" t="s">
        <v>2949</v>
      </c>
      <c r="EP24" s="169" t="s">
        <v>2839</v>
      </c>
      <c r="EQ24" s="169" t="s">
        <v>2839</v>
      </c>
      <c r="ER24" s="169" t="s">
        <v>2949</v>
      </c>
      <c r="ES24" s="169" t="s">
        <v>2839</v>
      </c>
      <c r="ET24" s="169" t="s">
        <v>2839</v>
      </c>
    </row>
    <row r="25" spans="1:150" x14ac:dyDescent="0.25">
      <c r="A25" s="1"/>
      <c r="B25" s="170" t="s">
        <v>3019</v>
      </c>
      <c r="C25" s="170" t="s">
        <v>130</v>
      </c>
      <c r="D25" s="170" t="s">
        <v>1003</v>
      </c>
      <c r="E25" s="170" t="s">
        <v>3020</v>
      </c>
      <c r="F25" s="170" t="s">
        <v>3021</v>
      </c>
      <c r="G25" s="171" t="s">
        <v>2949</v>
      </c>
      <c r="H25" s="171" t="s">
        <v>3022</v>
      </c>
      <c r="I25" s="171" t="s">
        <v>2839</v>
      </c>
      <c r="J25" s="171" t="s">
        <v>2949</v>
      </c>
      <c r="K25" s="171" t="s">
        <v>3022</v>
      </c>
      <c r="L25" s="171" t="s">
        <v>2839</v>
      </c>
      <c r="M25" s="171" t="s">
        <v>2949</v>
      </c>
      <c r="N25" s="171" t="s">
        <v>3022</v>
      </c>
      <c r="O25" s="171" t="s">
        <v>2839</v>
      </c>
      <c r="P25" s="171" t="s">
        <v>2949</v>
      </c>
      <c r="Q25" s="171" t="s">
        <v>3022</v>
      </c>
      <c r="R25" s="171" t="s">
        <v>3022</v>
      </c>
      <c r="S25" s="171" t="s">
        <v>2949</v>
      </c>
      <c r="T25" s="171" t="s">
        <v>3022</v>
      </c>
      <c r="U25" s="171" t="s">
        <v>3022</v>
      </c>
      <c r="V25" s="171" t="s">
        <v>2949</v>
      </c>
      <c r="W25" s="171" t="s">
        <v>3022</v>
      </c>
      <c r="X25" s="171" t="s">
        <v>3022</v>
      </c>
      <c r="Y25" s="171" t="s">
        <v>2949</v>
      </c>
      <c r="Z25" s="171" t="s">
        <v>3022</v>
      </c>
      <c r="AA25" s="171" t="s">
        <v>3022</v>
      </c>
      <c r="AB25" s="171" t="s">
        <v>2949</v>
      </c>
      <c r="AC25" s="171" t="s">
        <v>3022</v>
      </c>
      <c r="AD25" s="171" t="s">
        <v>3022</v>
      </c>
      <c r="AE25" s="171" t="s">
        <v>2949</v>
      </c>
      <c r="AF25" s="171" t="s">
        <v>3022</v>
      </c>
      <c r="AG25" s="171" t="s">
        <v>3022</v>
      </c>
      <c r="AH25" s="171" t="s">
        <v>2949</v>
      </c>
      <c r="AI25" s="171" t="s">
        <v>3022</v>
      </c>
      <c r="AJ25" s="171" t="s">
        <v>3022</v>
      </c>
      <c r="AK25" s="171" t="s">
        <v>2949</v>
      </c>
      <c r="AL25" s="171" t="s">
        <v>3022</v>
      </c>
      <c r="AM25" s="171" t="s">
        <v>3022</v>
      </c>
      <c r="AN25" s="171" t="s">
        <v>2949</v>
      </c>
      <c r="AO25" s="171" t="s">
        <v>3022</v>
      </c>
      <c r="AP25" s="171" t="s">
        <v>3022</v>
      </c>
      <c r="AQ25" s="171" t="s">
        <v>2949</v>
      </c>
      <c r="AR25" s="171" t="s">
        <v>3022</v>
      </c>
      <c r="AS25" s="171" t="s">
        <v>3022</v>
      </c>
      <c r="AT25" s="171" t="s">
        <v>2949</v>
      </c>
      <c r="AU25" s="171" t="s">
        <v>3022</v>
      </c>
      <c r="AV25" s="171" t="s">
        <v>3022</v>
      </c>
      <c r="AW25" s="171" t="s">
        <v>2949</v>
      </c>
      <c r="AX25" s="171" t="s">
        <v>3022</v>
      </c>
      <c r="AY25" s="171" t="s">
        <v>3022</v>
      </c>
      <c r="AZ25" s="171" t="s">
        <v>2949</v>
      </c>
      <c r="BA25" s="171" t="s">
        <v>2839</v>
      </c>
      <c r="BB25" s="171" t="s">
        <v>2839</v>
      </c>
      <c r="BC25" s="171" t="s">
        <v>2949</v>
      </c>
      <c r="BD25" s="171" t="s">
        <v>2839</v>
      </c>
      <c r="BE25" s="171" t="s">
        <v>2839</v>
      </c>
      <c r="BF25" s="171" t="s">
        <v>2949</v>
      </c>
      <c r="BG25" s="171" t="s">
        <v>2839</v>
      </c>
      <c r="BH25" s="171" t="s">
        <v>2839</v>
      </c>
      <c r="BI25" s="171" t="s">
        <v>2949</v>
      </c>
      <c r="BJ25" s="171" t="s">
        <v>2839</v>
      </c>
      <c r="BK25" s="171" t="s">
        <v>2839</v>
      </c>
      <c r="BL25" s="171" t="s">
        <v>2949</v>
      </c>
      <c r="BM25" s="171" t="s">
        <v>2839</v>
      </c>
      <c r="BN25" s="171" t="s">
        <v>2839</v>
      </c>
      <c r="BO25" s="171" t="s">
        <v>2949</v>
      </c>
      <c r="BP25" s="171" t="s">
        <v>2839</v>
      </c>
      <c r="BQ25" s="171" t="s">
        <v>2839</v>
      </c>
      <c r="BR25" s="171" t="s">
        <v>2949</v>
      </c>
      <c r="BS25" s="171" t="s">
        <v>2839</v>
      </c>
      <c r="BT25" s="171" t="s">
        <v>2839</v>
      </c>
      <c r="BU25" s="171" t="s">
        <v>2949</v>
      </c>
      <c r="BV25" s="171" t="s">
        <v>2839</v>
      </c>
      <c r="BW25" s="171" t="s">
        <v>2839</v>
      </c>
      <c r="BX25" s="171" t="s">
        <v>2949</v>
      </c>
      <c r="BY25" s="171" t="s">
        <v>2839</v>
      </c>
      <c r="BZ25" s="171" t="s">
        <v>2839</v>
      </c>
      <c r="CA25" s="171" t="s">
        <v>2949</v>
      </c>
      <c r="CB25" s="171" t="s">
        <v>2839</v>
      </c>
      <c r="CC25" s="171" t="s">
        <v>2839</v>
      </c>
      <c r="CD25" s="171" t="s">
        <v>2949</v>
      </c>
      <c r="CE25" s="171" t="s">
        <v>2839</v>
      </c>
      <c r="CF25" s="171" t="s">
        <v>2839</v>
      </c>
      <c r="CG25" s="171" t="s">
        <v>2949</v>
      </c>
      <c r="CH25" s="171" t="s">
        <v>2839</v>
      </c>
      <c r="CI25" s="171" t="s">
        <v>2839</v>
      </c>
      <c r="CJ25" s="171" t="s">
        <v>2949</v>
      </c>
      <c r="CK25" s="171" t="s">
        <v>2839</v>
      </c>
      <c r="CL25" s="171" t="s">
        <v>2839</v>
      </c>
      <c r="CM25" s="171" t="s">
        <v>2949</v>
      </c>
      <c r="CN25" s="171" t="s">
        <v>2839</v>
      </c>
      <c r="CO25" s="171" t="s">
        <v>2839</v>
      </c>
      <c r="CP25" s="171" t="s">
        <v>2949</v>
      </c>
      <c r="CQ25" s="171" t="s">
        <v>2839</v>
      </c>
      <c r="CR25" s="171" t="s">
        <v>2839</v>
      </c>
      <c r="CS25" s="171" t="s">
        <v>2949</v>
      </c>
      <c r="CT25" s="171" t="s">
        <v>2839</v>
      </c>
      <c r="CU25" s="171" t="s">
        <v>2839</v>
      </c>
      <c r="CV25" s="171" t="s">
        <v>2949</v>
      </c>
      <c r="CW25" s="171" t="s">
        <v>2839</v>
      </c>
      <c r="CX25" s="171" t="s">
        <v>2839</v>
      </c>
      <c r="CY25" s="171" t="s">
        <v>2949</v>
      </c>
      <c r="CZ25" s="171" t="s">
        <v>2839</v>
      </c>
      <c r="DA25" s="171" t="s">
        <v>2839</v>
      </c>
      <c r="DB25" s="171" t="s">
        <v>2949</v>
      </c>
      <c r="DC25" s="171" t="s">
        <v>2839</v>
      </c>
      <c r="DD25" s="171" t="s">
        <v>2839</v>
      </c>
      <c r="DE25" s="171" t="s">
        <v>2949</v>
      </c>
      <c r="DF25" s="171" t="s">
        <v>2839</v>
      </c>
      <c r="DG25" s="171" t="s">
        <v>2839</v>
      </c>
      <c r="DH25" s="171" t="s">
        <v>2949</v>
      </c>
      <c r="DI25" s="171" t="s">
        <v>2839</v>
      </c>
      <c r="DJ25" s="171" t="s">
        <v>2839</v>
      </c>
      <c r="DK25" s="171" t="s">
        <v>2949</v>
      </c>
      <c r="DL25" s="171" t="s">
        <v>2839</v>
      </c>
      <c r="DM25" s="171" t="s">
        <v>2839</v>
      </c>
      <c r="DN25" s="171" t="s">
        <v>2949</v>
      </c>
      <c r="DO25" s="171" t="s">
        <v>2839</v>
      </c>
      <c r="DP25" s="171" t="s">
        <v>2839</v>
      </c>
      <c r="DQ25" s="171" t="s">
        <v>2949</v>
      </c>
      <c r="DR25" s="171" t="s">
        <v>2839</v>
      </c>
      <c r="DS25" s="171" t="s">
        <v>2839</v>
      </c>
      <c r="DT25" s="171" t="s">
        <v>2949</v>
      </c>
      <c r="DU25" s="171" t="s">
        <v>2839</v>
      </c>
      <c r="DV25" s="171" t="s">
        <v>2839</v>
      </c>
      <c r="DW25" s="171" t="s">
        <v>2949</v>
      </c>
      <c r="DX25" s="171" t="s">
        <v>2839</v>
      </c>
      <c r="DY25" s="171" t="s">
        <v>2839</v>
      </c>
      <c r="DZ25" s="171" t="s">
        <v>2949</v>
      </c>
      <c r="EA25" s="171" t="s">
        <v>2839</v>
      </c>
      <c r="EB25" s="171" t="s">
        <v>2839</v>
      </c>
      <c r="EC25" s="171" t="s">
        <v>2949</v>
      </c>
      <c r="ED25" s="171" t="s">
        <v>2839</v>
      </c>
      <c r="EE25" s="171" t="s">
        <v>2839</v>
      </c>
      <c r="EF25" s="171" t="s">
        <v>2949</v>
      </c>
      <c r="EG25" s="171" t="s">
        <v>2839</v>
      </c>
      <c r="EH25" s="171" t="s">
        <v>2839</v>
      </c>
      <c r="EI25" s="171" t="s">
        <v>2949</v>
      </c>
      <c r="EJ25" s="171" t="s">
        <v>2839</v>
      </c>
      <c r="EK25" s="171" t="s">
        <v>2839</v>
      </c>
      <c r="EL25" s="171" t="s">
        <v>2949</v>
      </c>
      <c r="EM25" s="171" t="s">
        <v>2839</v>
      </c>
      <c r="EN25" s="171" t="s">
        <v>2839</v>
      </c>
      <c r="EO25" s="171" t="s">
        <v>2949</v>
      </c>
      <c r="EP25" s="171" t="s">
        <v>2839</v>
      </c>
      <c r="EQ25" s="171" t="s">
        <v>2839</v>
      </c>
      <c r="ER25" s="171" t="s">
        <v>2949</v>
      </c>
      <c r="ES25" s="171" t="s">
        <v>2839</v>
      </c>
      <c r="ET25" s="171" t="s">
        <v>2839</v>
      </c>
    </row>
    <row r="26" spans="1:150" x14ac:dyDescent="0.25">
      <c r="A26" s="1"/>
      <c r="B26" s="170" t="s">
        <v>3023</v>
      </c>
      <c r="C26" s="170" t="s">
        <v>130</v>
      </c>
      <c r="D26" s="170" t="s">
        <v>1003</v>
      </c>
      <c r="E26" s="170" t="s">
        <v>3024</v>
      </c>
      <c r="F26" s="170" t="s">
        <v>3025</v>
      </c>
      <c r="G26" s="171" t="s">
        <v>2949</v>
      </c>
      <c r="H26" s="171" t="s">
        <v>3022</v>
      </c>
      <c r="I26" s="171" t="s">
        <v>2839</v>
      </c>
      <c r="J26" s="171" t="s">
        <v>2949</v>
      </c>
      <c r="K26" s="171" t="s">
        <v>3022</v>
      </c>
      <c r="L26" s="171" t="s">
        <v>2839</v>
      </c>
      <c r="M26" s="171" t="s">
        <v>2949</v>
      </c>
      <c r="N26" s="171" t="s">
        <v>3022</v>
      </c>
      <c r="O26" s="171" t="s">
        <v>2839</v>
      </c>
      <c r="P26" s="171" t="s">
        <v>2949</v>
      </c>
      <c r="Q26" s="171" t="s">
        <v>3022</v>
      </c>
      <c r="R26" s="171" t="s">
        <v>3022</v>
      </c>
      <c r="S26" s="171" t="s">
        <v>2949</v>
      </c>
      <c r="T26" s="171" t="s">
        <v>3022</v>
      </c>
      <c r="U26" s="171" t="s">
        <v>3022</v>
      </c>
      <c r="V26" s="171" t="s">
        <v>2949</v>
      </c>
      <c r="W26" s="171" t="s">
        <v>3022</v>
      </c>
      <c r="X26" s="171" t="s">
        <v>3022</v>
      </c>
      <c r="Y26" s="171" t="s">
        <v>2949</v>
      </c>
      <c r="Z26" s="171" t="s">
        <v>3022</v>
      </c>
      <c r="AA26" s="171" t="s">
        <v>3022</v>
      </c>
      <c r="AB26" s="171" t="s">
        <v>2949</v>
      </c>
      <c r="AC26" s="171" t="s">
        <v>3022</v>
      </c>
      <c r="AD26" s="171" t="s">
        <v>3022</v>
      </c>
      <c r="AE26" s="171" t="s">
        <v>2949</v>
      </c>
      <c r="AF26" s="171" t="s">
        <v>3022</v>
      </c>
      <c r="AG26" s="171" t="s">
        <v>3022</v>
      </c>
      <c r="AH26" s="171" t="s">
        <v>2949</v>
      </c>
      <c r="AI26" s="171" t="s">
        <v>3022</v>
      </c>
      <c r="AJ26" s="171" t="s">
        <v>3022</v>
      </c>
      <c r="AK26" s="171" t="s">
        <v>2949</v>
      </c>
      <c r="AL26" s="171" t="s">
        <v>3022</v>
      </c>
      <c r="AM26" s="171" t="s">
        <v>3022</v>
      </c>
      <c r="AN26" s="171" t="s">
        <v>2949</v>
      </c>
      <c r="AO26" s="171" t="s">
        <v>3022</v>
      </c>
      <c r="AP26" s="171" t="s">
        <v>3022</v>
      </c>
      <c r="AQ26" s="171" t="s">
        <v>2949</v>
      </c>
      <c r="AR26" s="171" t="s">
        <v>3022</v>
      </c>
      <c r="AS26" s="171" t="s">
        <v>3022</v>
      </c>
      <c r="AT26" s="171" t="s">
        <v>2949</v>
      </c>
      <c r="AU26" s="171" t="s">
        <v>3022</v>
      </c>
      <c r="AV26" s="171" t="s">
        <v>3022</v>
      </c>
      <c r="AW26" s="171" t="s">
        <v>2949</v>
      </c>
      <c r="AX26" s="171" t="s">
        <v>3022</v>
      </c>
      <c r="AY26" s="171" t="s">
        <v>3022</v>
      </c>
      <c r="AZ26" s="171" t="s">
        <v>2949</v>
      </c>
      <c r="BA26" s="171" t="s">
        <v>2839</v>
      </c>
      <c r="BB26" s="171" t="s">
        <v>2839</v>
      </c>
      <c r="BC26" s="171" t="s">
        <v>2949</v>
      </c>
      <c r="BD26" s="171" t="s">
        <v>2839</v>
      </c>
      <c r="BE26" s="171" t="s">
        <v>2839</v>
      </c>
      <c r="BF26" s="171" t="s">
        <v>2949</v>
      </c>
      <c r="BG26" s="171" t="s">
        <v>2839</v>
      </c>
      <c r="BH26" s="171" t="s">
        <v>2839</v>
      </c>
      <c r="BI26" s="171" t="s">
        <v>2949</v>
      </c>
      <c r="BJ26" s="171" t="s">
        <v>2839</v>
      </c>
      <c r="BK26" s="171" t="s">
        <v>2839</v>
      </c>
      <c r="BL26" s="171" t="s">
        <v>2949</v>
      </c>
      <c r="BM26" s="171" t="s">
        <v>2839</v>
      </c>
      <c r="BN26" s="171" t="s">
        <v>2839</v>
      </c>
      <c r="BO26" s="171" t="s">
        <v>2949</v>
      </c>
      <c r="BP26" s="171" t="s">
        <v>2839</v>
      </c>
      <c r="BQ26" s="171" t="s">
        <v>2839</v>
      </c>
      <c r="BR26" s="171" t="s">
        <v>2949</v>
      </c>
      <c r="BS26" s="171" t="s">
        <v>2839</v>
      </c>
      <c r="BT26" s="171" t="s">
        <v>2839</v>
      </c>
      <c r="BU26" s="171" t="s">
        <v>2949</v>
      </c>
      <c r="BV26" s="171" t="s">
        <v>2839</v>
      </c>
      <c r="BW26" s="171" t="s">
        <v>2839</v>
      </c>
      <c r="BX26" s="171" t="s">
        <v>2949</v>
      </c>
      <c r="BY26" s="171" t="s">
        <v>2839</v>
      </c>
      <c r="BZ26" s="171" t="s">
        <v>2839</v>
      </c>
      <c r="CA26" s="171" t="s">
        <v>2949</v>
      </c>
      <c r="CB26" s="171" t="s">
        <v>2839</v>
      </c>
      <c r="CC26" s="171" t="s">
        <v>2839</v>
      </c>
      <c r="CD26" s="171" t="s">
        <v>2949</v>
      </c>
      <c r="CE26" s="171" t="s">
        <v>2839</v>
      </c>
      <c r="CF26" s="171" t="s">
        <v>2839</v>
      </c>
      <c r="CG26" s="171" t="s">
        <v>2949</v>
      </c>
      <c r="CH26" s="171" t="s">
        <v>2839</v>
      </c>
      <c r="CI26" s="171" t="s">
        <v>2839</v>
      </c>
      <c r="CJ26" s="171" t="s">
        <v>2949</v>
      </c>
      <c r="CK26" s="171" t="s">
        <v>2839</v>
      </c>
      <c r="CL26" s="171" t="s">
        <v>2839</v>
      </c>
      <c r="CM26" s="171" t="s">
        <v>2949</v>
      </c>
      <c r="CN26" s="171" t="s">
        <v>2839</v>
      </c>
      <c r="CO26" s="171" t="s">
        <v>2839</v>
      </c>
      <c r="CP26" s="171" t="s">
        <v>2949</v>
      </c>
      <c r="CQ26" s="171" t="s">
        <v>2839</v>
      </c>
      <c r="CR26" s="171" t="s">
        <v>2839</v>
      </c>
      <c r="CS26" s="171" t="s">
        <v>2949</v>
      </c>
      <c r="CT26" s="171" t="s">
        <v>2839</v>
      </c>
      <c r="CU26" s="171" t="s">
        <v>2839</v>
      </c>
      <c r="CV26" s="171" t="s">
        <v>2949</v>
      </c>
      <c r="CW26" s="171" t="s">
        <v>2839</v>
      </c>
      <c r="CX26" s="171" t="s">
        <v>2839</v>
      </c>
      <c r="CY26" s="171" t="s">
        <v>2949</v>
      </c>
      <c r="CZ26" s="171" t="s">
        <v>2839</v>
      </c>
      <c r="DA26" s="171" t="s">
        <v>2839</v>
      </c>
      <c r="DB26" s="171" t="s">
        <v>2949</v>
      </c>
      <c r="DC26" s="171" t="s">
        <v>2839</v>
      </c>
      <c r="DD26" s="171" t="s">
        <v>2839</v>
      </c>
      <c r="DE26" s="171" t="s">
        <v>2949</v>
      </c>
      <c r="DF26" s="171" t="s">
        <v>2839</v>
      </c>
      <c r="DG26" s="171" t="s">
        <v>2839</v>
      </c>
      <c r="DH26" s="171" t="s">
        <v>2949</v>
      </c>
      <c r="DI26" s="171" t="s">
        <v>2839</v>
      </c>
      <c r="DJ26" s="171" t="s">
        <v>2839</v>
      </c>
      <c r="DK26" s="171" t="s">
        <v>2949</v>
      </c>
      <c r="DL26" s="171" t="s">
        <v>2839</v>
      </c>
      <c r="DM26" s="171" t="s">
        <v>2839</v>
      </c>
      <c r="DN26" s="171" t="s">
        <v>2949</v>
      </c>
      <c r="DO26" s="171" t="s">
        <v>2839</v>
      </c>
      <c r="DP26" s="171" t="s">
        <v>2839</v>
      </c>
      <c r="DQ26" s="171" t="s">
        <v>2949</v>
      </c>
      <c r="DR26" s="171" t="s">
        <v>2839</v>
      </c>
      <c r="DS26" s="171" t="s">
        <v>2839</v>
      </c>
      <c r="DT26" s="171" t="s">
        <v>2949</v>
      </c>
      <c r="DU26" s="171" t="s">
        <v>2839</v>
      </c>
      <c r="DV26" s="171" t="s">
        <v>2839</v>
      </c>
      <c r="DW26" s="171" t="s">
        <v>2949</v>
      </c>
      <c r="DX26" s="171" t="s">
        <v>2839</v>
      </c>
      <c r="DY26" s="171" t="s">
        <v>2839</v>
      </c>
      <c r="DZ26" s="171" t="s">
        <v>2949</v>
      </c>
      <c r="EA26" s="171" t="s">
        <v>2839</v>
      </c>
      <c r="EB26" s="171" t="s">
        <v>2839</v>
      </c>
      <c r="EC26" s="171" t="s">
        <v>2949</v>
      </c>
      <c r="ED26" s="171" t="s">
        <v>2839</v>
      </c>
      <c r="EE26" s="171" t="s">
        <v>2839</v>
      </c>
      <c r="EF26" s="171" t="s">
        <v>2949</v>
      </c>
      <c r="EG26" s="171" t="s">
        <v>2839</v>
      </c>
      <c r="EH26" s="171" t="s">
        <v>2839</v>
      </c>
      <c r="EI26" s="171" t="s">
        <v>2949</v>
      </c>
      <c r="EJ26" s="171" t="s">
        <v>2839</v>
      </c>
      <c r="EK26" s="171" t="s">
        <v>2839</v>
      </c>
      <c r="EL26" s="171" t="s">
        <v>2949</v>
      </c>
      <c r="EM26" s="171" t="s">
        <v>2839</v>
      </c>
      <c r="EN26" s="171" t="s">
        <v>2839</v>
      </c>
      <c r="EO26" s="171" t="s">
        <v>2949</v>
      </c>
      <c r="EP26" s="171" t="s">
        <v>2839</v>
      </c>
      <c r="EQ26" s="171" t="s">
        <v>2839</v>
      </c>
      <c r="ER26" s="171" t="s">
        <v>2949</v>
      </c>
      <c r="ES26" s="171" t="s">
        <v>2839</v>
      </c>
      <c r="ET26" s="171" t="s">
        <v>2839</v>
      </c>
    </row>
    <row r="27" spans="1:150" x14ac:dyDescent="0.25">
      <c r="A27" s="1"/>
      <c r="B27" s="170" t="s">
        <v>3026</v>
      </c>
      <c r="C27" s="170" t="s">
        <v>130</v>
      </c>
      <c r="D27" s="170" t="s">
        <v>1003</v>
      </c>
      <c r="E27" s="170" t="s">
        <v>3027</v>
      </c>
      <c r="F27" s="170" t="s">
        <v>3028</v>
      </c>
      <c r="G27" s="171" t="s">
        <v>2949</v>
      </c>
      <c r="H27" s="171" t="s">
        <v>3022</v>
      </c>
      <c r="I27" s="171" t="s">
        <v>2839</v>
      </c>
      <c r="J27" s="171" t="s">
        <v>2949</v>
      </c>
      <c r="K27" s="171" t="s">
        <v>3022</v>
      </c>
      <c r="L27" s="171" t="s">
        <v>2839</v>
      </c>
      <c r="M27" s="171" t="s">
        <v>2949</v>
      </c>
      <c r="N27" s="171" t="s">
        <v>3022</v>
      </c>
      <c r="O27" s="171" t="s">
        <v>2839</v>
      </c>
      <c r="P27" s="171" t="s">
        <v>2949</v>
      </c>
      <c r="Q27" s="171" t="s">
        <v>3022</v>
      </c>
      <c r="R27" s="171" t="s">
        <v>3022</v>
      </c>
      <c r="S27" s="171" t="s">
        <v>2949</v>
      </c>
      <c r="T27" s="171" t="s">
        <v>3022</v>
      </c>
      <c r="U27" s="171" t="s">
        <v>3022</v>
      </c>
      <c r="V27" s="171" t="s">
        <v>2949</v>
      </c>
      <c r="W27" s="171" t="s">
        <v>3022</v>
      </c>
      <c r="X27" s="171" t="s">
        <v>3022</v>
      </c>
      <c r="Y27" s="171" t="s">
        <v>2949</v>
      </c>
      <c r="Z27" s="171" t="s">
        <v>3022</v>
      </c>
      <c r="AA27" s="171" t="s">
        <v>3022</v>
      </c>
      <c r="AB27" s="171" t="s">
        <v>2949</v>
      </c>
      <c r="AC27" s="171" t="s">
        <v>3022</v>
      </c>
      <c r="AD27" s="171" t="s">
        <v>3022</v>
      </c>
      <c r="AE27" s="171" t="s">
        <v>2949</v>
      </c>
      <c r="AF27" s="171" t="s">
        <v>3022</v>
      </c>
      <c r="AG27" s="171" t="s">
        <v>3022</v>
      </c>
      <c r="AH27" s="171" t="s">
        <v>2949</v>
      </c>
      <c r="AI27" s="171" t="s">
        <v>3022</v>
      </c>
      <c r="AJ27" s="171" t="s">
        <v>3022</v>
      </c>
      <c r="AK27" s="171" t="s">
        <v>2949</v>
      </c>
      <c r="AL27" s="171" t="s">
        <v>3022</v>
      </c>
      <c r="AM27" s="171" t="s">
        <v>3022</v>
      </c>
      <c r="AN27" s="171" t="s">
        <v>2949</v>
      </c>
      <c r="AO27" s="171" t="s">
        <v>3022</v>
      </c>
      <c r="AP27" s="171" t="s">
        <v>3022</v>
      </c>
      <c r="AQ27" s="171" t="s">
        <v>2949</v>
      </c>
      <c r="AR27" s="171" t="s">
        <v>3022</v>
      </c>
      <c r="AS27" s="171" t="s">
        <v>3022</v>
      </c>
      <c r="AT27" s="171" t="s">
        <v>2949</v>
      </c>
      <c r="AU27" s="171" t="s">
        <v>3022</v>
      </c>
      <c r="AV27" s="171" t="s">
        <v>3022</v>
      </c>
      <c r="AW27" s="171" t="s">
        <v>2949</v>
      </c>
      <c r="AX27" s="171" t="s">
        <v>3022</v>
      </c>
      <c r="AY27" s="171" t="s">
        <v>3022</v>
      </c>
      <c r="AZ27" s="171" t="s">
        <v>2949</v>
      </c>
      <c r="BA27" s="171" t="s">
        <v>2839</v>
      </c>
      <c r="BB27" s="171" t="s">
        <v>2839</v>
      </c>
      <c r="BC27" s="171" t="s">
        <v>2949</v>
      </c>
      <c r="BD27" s="171" t="s">
        <v>2839</v>
      </c>
      <c r="BE27" s="171" t="s">
        <v>2839</v>
      </c>
      <c r="BF27" s="171" t="s">
        <v>2949</v>
      </c>
      <c r="BG27" s="171" t="s">
        <v>2839</v>
      </c>
      <c r="BH27" s="171" t="s">
        <v>2839</v>
      </c>
      <c r="BI27" s="171" t="s">
        <v>2949</v>
      </c>
      <c r="BJ27" s="171" t="s">
        <v>2839</v>
      </c>
      <c r="BK27" s="171" t="s">
        <v>2839</v>
      </c>
      <c r="BL27" s="171" t="s">
        <v>2949</v>
      </c>
      <c r="BM27" s="171" t="s">
        <v>2839</v>
      </c>
      <c r="BN27" s="171" t="s">
        <v>2839</v>
      </c>
      <c r="BO27" s="171" t="s">
        <v>2949</v>
      </c>
      <c r="BP27" s="171" t="s">
        <v>2839</v>
      </c>
      <c r="BQ27" s="171" t="s">
        <v>2839</v>
      </c>
      <c r="BR27" s="171" t="s">
        <v>2949</v>
      </c>
      <c r="BS27" s="171" t="s">
        <v>2839</v>
      </c>
      <c r="BT27" s="171" t="s">
        <v>2839</v>
      </c>
      <c r="BU27" s="171" t="s">
        <v>2949</v>
      </c>
      <c r="BV27" s="171" t="s">
        <v>2839</v>
      </c>
      <c r="BW27" s="171" t="s">
        <v>2839</v>
      </c>
      <c r="BX27" s="171" t="s">
        <v>2949</v>
      </c>
      <c r="BY27" s="171" t="s">
        <v>2839</v>
      </c>
      <c r="BZ27" s="171" t="s">
        <v>2839</v>
      </c>
      <c r="CA27" s="171" t="s">
        <v>2949</v>
      </c>
      <c r="CB27" s="171" t="s">
        <v>2839</v>
      </c>
      <c r="CC27" s="171" t="s">
        <v>2839</v>
      </c>
      <c r="CD27" s="171" t="s">
        <v>2949</v>
      </c>
      <c r="CE27" s="171" t="s">
        <v>2839</v>
      </c>
      <c r="CF27" s="171" t="s">
        <v>2839</v>
      </c>
      <c r="CG27" s="171" t="s">
        <v>2949</v>
      </c>
      <c r="CH27" s="171" t="s">
        <v>2839</v>
      </c>
      <c r="CI27" s="171" t="s">
        <v>2839</v>
      </c>
      <c r="CJ27" s="171" t="s">
        <v>2949</v>
      </c>
      <c r="CK27" s="171" t="s">
        <v>2839</v>
      </c>
      <c r="CL27" s="171" t="s">
        <v>2839</v>
      </c>
      <c r="CM27" s="171" t="s">
        <v>2949</v>
      </c>
      <c r="CN27" s="171" t="s">
        <v>2839</v>
      </c>
      <c r="CO27" s="171" t="s">
        <v>2839</v>
      </c>
      <c r="CP27" s="171" t="s">
        <v>2949</v>
      </c>
      <c r="CQ27" s="171" t="s">
        <v>2839</v>
      </c>
      <c r="CR27" s="171" t="s">
        <v>2839</v>
      </c>
      <c r="CS27" s="171" t="s">
        <v>2949</v>
      </c>
      <c r="CT27" s="171" t="s">
        <v>2839</v>
      </c>
      <c r="CU27" s="171" t="s">
        <v>2839</v>
      </c>
      <c r="CV27" s="171" t="s">
        <v>2949</v>
      </c>
      <c r="CW27" s="171" t="s">
        <v>2839</v>
      </c>
      <c r="CX27" s="171" t="s">
        <v>2839</v>
      </c>
      <c r="CY27" s="171" t="s">
        <v>2949</v>
      </c>
      <c r="CZ27" s="171" t="s">
        <v>2839</v>
      </c>
      <c r="DA27" s="171" t="s">
        <v>2839</v>
      </c>
      <c r="DB27" s="171" t="s">
        <v>2949</v>
      </c>
      <c r="DC27" s="171" t="s">
        <v>2839</v>
      </c>
      <c r="DD27" s="171" t="s">
        <v>2839</v>
      </c>
      <c r="DE27" s="171" t="s">
        <v>2949</v>
      </c>
      <c r="DF27" s="171" t="s">
        <v>2839</v>
      </c>
      <c r="DG27" s="171" t="s">
        <v>2839</v>
      </c>
      <c r="DH27" s="171" t="s">
        <v>2949</v>
      </c>
      <c r="DI27" s="171" t="s">
        <v>2839</v>
      </c>
      <c r="DJ27" s="171" t="s">
        <v>2839</v>
      </c>
      <c r="DK27" s="171" t="s">
        <v>2949</v>
      </c>
      <c r="DL27" s="171" t="s">
        <v>2839</v>
      </c>
      <c r="DM27" s="171" t="s">
        <v>2839</v>
      </c>
      <c r="DN27" s="171" t="s">
        <v>2949</v>
      </c>
      <c r="DO27" s="171" t="s">
        <v>2839</v>
      </c>
      <c r="DP27" s="171" t="s">
        <v>2839</v>
      </c>
      <c r="DQ27" s="171" t="s">
        <v>2949</v>
      </c>
      <c r="DR27" s="171" t="s">
        <v>2839</v>
      </c>
      <c r="DS27" s="171" t="s">
        <v>2839</v>
      </c>
      <c r="DT27" s="171" t="s">
        <v>2949</v>
      </c>
      <c r="DU27" s="171" t="s">
        <v>2839</v>
      </c>
      <c r="DV27" s="171" t="s">
        <v>2839</v>
      </c>
      <c r="DW27" s="171" t="s">
        <v>2949</v>
      </c>
      <c r="DX27" s="171" t="s">
        <v>2839</v>
      </c>
      <c r="DY27" s="171" t="s">
        <v>2839</v>
      </c>
      <c r="DZ27" s="171" t="s">
        <v>2949</v>
      </c>
      <c r="EA27" s="171" t="s">
        <v>2839</v>
      </c>
      <c r="EB27" s="171" t="s">
        <v>2839</v>
      </c>
      <c r="EC27" s="171" t="s">
        <v>2949</v>
      </c>
      <c r="ED27" s="171" t="s">
        <v>2839</v>
      </c>
      <c r="EE27" s="171" t="s">
        <v>2839</v>
      </c>
      <c r="EF27" s="171" t="s">
        <v>2949</v>
      </c>
      <c r="EG27" s="171" t="s">
        <v>2839</v>
      </c>
      <c r="EH27" s="171" t="s">
        <v>2839</v>
      </c>
      <c r="EI27" s="171" t="s">
        <v>2949</v>
      </c>
      <c r="EJ27" s="171" t="s">
        <v>2839</v>
      </c>
      <c r="EK27" s="171" t="s">
        <v>2839</v>
      </c>
      <c r="EL27" s="171" t="s">
        <v>2949</v>
      </c>
      <c r="EM27" s="171" t="s">
        <v>2839</v>
      </c>
      <c r="EN27" s="171" t="s">
        <v>2839</v>
      </c>
      <c r="EO27" s="171" t="s">
        <v>2949</v>
      </c>
      <c r="EP27" s="171" t="s">
        <v>2839</v>
      </c>
      <c r="EQ27" s="171" t="s">
        <v>2839</v>
      </c>
      <c r="ER27" s="171" t="s">
        <v>2949</v>
      </c>
      <c r="ES27" s="171" t="s">
        <v>2839</v>
      </c>
      <c r="ET27" s="171" t="s">
        <v>2839</v>
      </c>
    </row>
    <row r="28" spans="1:150" x14ac:dyDescent="0.25">
      <c r="A28" s="1"/>
      <c r="B28" s="170" t="s">
        <v>3029</v>
      </c>
      <c r="C28" s="170" t="s">
        <v>130</v>
      </c>
      <c r="D28" s="170" t="s">
        <v>1003</v>
      </c>
      <c r="E28" s="170" t="s">
        <v>3030</v>
      </c>
      <c r="F28" s="170" t="s">
        <v>3031</v>
      </c>
      <c r="G28" s="171" t="s">
        <v>2949</v>
      </c>
      <c r="H28" s="171" t="s">
        <v>3022</v>
      </c>
      <c r="I28" s="171" t="s">
        <v>2839</v>
      </c>
      <c r="J28" s="171" t="s">
        <v>2949</v>
      </c>
      <c r="K28" s="171" t="s">
        <v>3022</v>
      </c>
      <c r="L28" s="171" t="s">
        <v>2839</v>
      </c>
      <c r="M28" s="171" t="s">
        <v>2949</v>
      </c>
      <c r="N28" s="171" t="s">
        <v>3022</v>
      </c>
      <c r="O28" s="171" t="s">
        <v>2839</v>
      </c>
      <c r="P28" s="171" t="s">
        <v>2949</v>
      </c>
      <c r="Q28" s="171" t="s">
        <v>3022</v>
      </c>
      <c r="R28" s="171" t="s">
        <v>3022</v>
      </c>
      <c r="S28" s="171" t="s">
        <v>2949</v>
      </c>
      <c r="T28" s="171" t="s">
        <v>3022</v>
      </c>
      <c r="U28" s="171" t="s">
        <v>3022</v>
      </c>
      <c r="V28" s="171" t="s">
        <v>2949</v>
      </c>
      <c r="W28" s="171" t="s">
        <v>3022</v>
      </c>
      <c r="X28" s="171" t="s">
        <v>3022</v>
      </c>
      <c r="Y28" s="171" t="s">
        <v>2949</v>
      </c>
      <c r="Z28" s="171" t="s">
        <v>3022</v>
      </c>
      <c r="AA28" s="171" t="s">
        <v>3022</v>
      </c>
      <c r="AB28" s="171" t="s">
        <v>2949</v>
      </c>
      <c r="AC28" s="171" t="s">
        <v>3022</v>
      </c>
      <c r="AD28" s="171" t="s">
        <v>3022</v>
      </c>
      <c r="AE28" s="171" t="s">
        <v>2949</v>
      </c>
      <c r="AF28" s="171" t="s">
        <v>3022</v>
      </c>
      <c r="AG28" s="171" t="s">
        <v>3022</v>
      </c>
      <c r="AH28" s="171" t="s">
        <v>2949</v>
      </c>
      <c r="AI28" s="171" t="s">
        <v>3022</v>
      </c>
      <c r="AJ28" s="171" t="s">
        <v>3022</v>
      </c>
      <c r="AK28" s="171" t="s">
        <v>2949</v>
      </c>
      <c r="AL28" s="171" t="s">
        <v>3022</v>
      </c>
      <c r="AM28" s="171" t="s">
        <v>3022</v>
      </c>
      <c r="AN28" s="171" t="s">
        <v>2949</v>
      </c>
      <c r="AO28" s="171" t="s">
        <v>3022</v>
      </c>
      <c r="AP28" s="171" t="s">
        <v>3022</v>
      </c>
      <c r="AQ28" s="171" t="s">
        <v>2949</v>
      </c>
      <c r="AR28" s="171" t="s">
        <v>3022</v>
      </c>
      <c r="AS28" s="171" t="s">
        <v>3022</v>
      </c>
      <c r="AT28" s="171" t="s">
        <v>2949</v>
      </c>
      <c r="AU28" s="171" t="s">
        <v>3022</v>
      </c>
      <c r="AV28" s="171" t="s">
        <v>3022</v>
      </c>
      <c r="AW28" s="171" t="s">
        <v>2949</v>
      </c>
      <c r="AX28" s="171" t="s">
        <v>3022</v>
      </c>
      <c r="AY28" s="171" t="s">
        <v>3022</v>
      </c>
      <c r="AZ28" s="171" t="s">
        <v>2949</v>
      </c>
      <c r="BA28" s="171" t="s">
        <v>2839</v>
      </c>
      <c r="BB28" s="171" t="s">
        <v>2839</v>
      </c>
      <c r="BC28" s="171" t="s">
        <v>2949</v>
      </c>
      <c r="BD28" s="171" t="s">
        <v>2839</v>
      </c>
      <c r="BE28" s="171" t="s">
        <v>2839</v>
      </c>
      <c r="BF28" s="171" t="s">
        <v>2949</v>
      </c>
      <c r="BG28" s="171" t="s">
        <v>2839</v>
      </c>
      <c r="BH28" s="171" t="s">
        <v>2839</v>
      </c>
      <c r="BI28" s="171" t="s">
        <v>2949</v>
      </c>
      <c r="BJ28" s="171" t="s">
        <v>2839</v>
      </c>
      <c r="BK28" s="171" t="s">
        <v>2839</v>
      </c>
      <c r="BL28" s="171" t="s">
        <v>2949</v>
      </c>
      <c r="BM28" s="171" t="s">
        <v>2839</v>
      </c>
      <c r="BN28" s="171" t="s">
        <v>2839</v>
      </c>
      <c r="BO28" s="171" t="s">
        <v>2949</v>
      </c>
      <c r="BP28" s="171" t="s">
        <v>2839</v>
      </c>
      <c r="BQ28" s="171" t="s">
        <v>2839</v>
      </c>
      <c r="BR28" s="171" t="s">
        <v>2949</v>
      </c>
      <c r="BS28" s="171" t="s">
        <v>2839</v>
      </c>
      <c r="BT28" s="171" t="s">
        <v>2839</v>
      </c>
      <c r="BU28" s="171" t="s">
        <v>2949</v>
      </c>
      <c r="BV28" s="171" t="s">
        <v>2839</v>
      </c>
      <c r="BW28" s="171" t="s">
        <v>2839</v>
      </c>
      <c r="BX28" s="171" t="s">
        <v>2949</v>
      </c>
      <c r="BY28" s="171" t="s">
        <v>2839</v>
      </c>
      <c r="BZ28" s="171" t="s">
        <v>2839</v>
      </c>
      <c r="CA28" s="171" t="s">
        <v>2949</v>
      </c>
      <c r="CB28" s="171" t="s">
        <v>2839</v>
      </c>
      <c r="CC28" s="171" t="s">
        <v>2839</v>
      </c>
      <c r="CD28" s="171" t="s">
        <v>2949</v>
      </c>
      <c r="CE28" s="171" t="s">
        <v>2839</v>
      </c>
      <c r="CF28" s="171" t="s">
        <v>2839</v>
      </c>
      <c r="CG28" s="171" t="s">
        <v>2949</v>
      </c>
      <c r="CH28" s="171" t="s">
        <v>2839</v>
      </c>
      <c r="CI28" s="171" t="s">
        <v>2839</v>
      </c>
      <c r="CJ28" s="171" t="s">
        <v>2949</v>
      </c>
      <c r="CK28" s="171" t="s">
        <v>2839</v>
      </c>
      <c r="CL28" s="171" t="s">
        <v>2839</v>
      </c>
      <c r="CM28" s="171" t="s">
        <v>2949</v>
      </c>
      <c r="CN28" s="171" t="s">
        <v>2839</v>
      </c>
      <c r="CO28" s="171" t="s">
        <v>2839</v>
      </c>
      <c r="CP28" s="171" t="s">
        <v>2949</v>
      </c>
      <c r="CQ28" s="171" t="s">
        <v>2839</v>
      </c>
      <c r="CR28" s="171" t="s">
        <v>2839</v>
      </c>
      <c r="CS28" s="171" t="s">
        <v>2949</v>
      </c>
      <c r="CT28" s="171" t="s">
        <v>2839</v>
      </c>
      <c r="CU28" s="171" t="s">
        <v>2839</v>
      </c>
      <c r="CV28" s="171" t="s">
        <v>2949</v>
      </c>
      <c r="CW28" s="171" t="s">
        <v>2839</v>
      </c>
      <c r="CX28" s="171" t="s">
        <v>2839</v>
      </c>
      <c r="CY28" s="171" t="s">
        <v>2949</v>
      </c>
      <c r="CZ28" s="171" t="s">
        <v>2839</v>
      </c>
      <c r="DA28" s="171" t="s">
        <v>2839</v>
      </c>
      <c r="DB28" s="171" t="s">
        <v>2949</v>
      </c>
      <c r="DC28" s="171" t="s">
        <v>2839</v>
      </c>
      <c r="DD28" s="171" t="s">
        <v>2839</v>
      </c>
      <c r="DE28" s="171" t="s">
        <v>2949</v>
      </c>
      <c r="DF28" s="171" t="s">
        <v>2839</v>
      </c>
      <c r="DG28" s="171" t="s">
        <v>2839</v>
      </c>
      <c r="DH28" s="171" t="s">
        <v>2949</v>
      </c>
      <c r="DI28" s="171" t="s">
        <v>2839</v>
      </c>
      <c r="DJ28" s="171" t="s">
        <v>2839</v>
      </c>
      <c r="DK28" s="171" t="s">
        <v>2949</v>
      </c>
      <c r="DL28" s="171" t="s">
        <v>2839</v>
      </c>
      <c r="DM28" s="171" t="s">
        <v>2839</v>
      </c>
      <c r="DN28" s="171" t="s">
        <v>2949</v>
      </c>
      <c r="DO28" s="171" t="s">
        <v>2839</v>
      </c>
      <c r="DP28" s="171" t="s">
        <v>2839</v>
      </c>
      <c r="DQ28" s="171" t="s">
        <v>2949</v>
      </c>
      <c r="DR28" s="171" t="s">
        <v>2839</v>
      </c>
      <c r="DS28" s="171" t="s">
        <v>2839</v>
      </c>
      <c r="DT28" s="171" t="s">
        <v>2949</v>
      </c>
      <c r="DU28" s="171" t="s">
        <v>2839</v>
      </c>
      <c r="DV28" s="171" t="s">
        <v>2839</v>
      </c>
      <c r="DW28" s="171" t="s">
        <v>2949</v>
      </c>
      <c r="DX28" s="171" t="s">
        <v>2839</v>
      </c>
      <c r="DY28" s="171" t="s">
        <v>2839</v>
      </c>
      <c r="DZ28" s="171" t="s">
        <v>2949</v>
      </c>
      <c r="EA28" s="171" t="s">
        <v>2839</v>
      </c>
      <c r="EB28" s="171" t="s">
        <v>2839</v>
      </c>
      <c r="EC28" s="171" t="s">
        <v>2949</v>
      </c>
      <c r="ED28" s="171" t="s">
        <v>2839</v>
      </c>
      <c r="EE28" s="171" t="s">
        <v>2839</v>
      </c>
      <c r="EF28" s="171" t="s">
        <v>2949</v>
      </c>
      <c r="EG28" s="171" t="s">
        <v>2839</v>
      </c>
      <c r="EH28" s="171" t="s">
        <v>2839</v>
      </c>
      <c r="EI28" s="171" t="s">
        <v>2949</v>
      </c>
      <c r="EJ28" s="171" t="s">
        <v>2839</v>
      </c>
      <c r="EK28" s="171" t="s">
        <v>2839</v>
      </c>
      <c r="EL28" s="171" t="s">
        <v>2949</v>
      </c>
      <c r="EM28" s="171" t="s">
        <v>2839</v>
      </c>
      <c r="EN28" s="171" t="s">
        <v>2839</v>
      </c>
      <c r="EO28" s="171" t="s">
        <v>2949</v>
      </c>
      <c r="EP28" s="171" t="s">
        <v>2839</v>
      </c>
      <c r="EQ28" s="171" t="s">
        <v>2839</v>
      </c>
      <c r="ER28" s="171" t="s">
        <v>2949</v>
      </c>
      <c r="ES28" s="171" t="s">
        <v>2839</v>
      </c>
      <c r="ET28" s="171" t="s">
        <v>2839</v>
      </c>
    </row>
    <row r="29" spans="1:150" x14ac:dyDescent="0.25">
      <c r="A29" s="1"/>
      <c r="B29" s="169" t="s">
        <v>3032</v>
      </c>
      <c r="C29" s="169" t="s">
        <v>130</v>
      </c>
      <c r="D29" s="169" t="s">
        <v>1002</v>
      </c>
      <c r="E29" s="169" t="s">
        <v>3033</v>
      </c>
      <c r="F29" s="169" t="s">
        <v>3034</v>
      </c>
      <c r="G29" s="169" t="s">
        <v>2949</v>
      </c>
      <c r="H29" s="169" t="s">
        <v>2839</v>
      </c>
      <c r="I29" s="169" t="s">
        <v>2839</v>
      </c>
      <c r="J29" s="169" t="s">
        <v>2949</v>
      </c>
      <c r="K29" s="169" t="s">
        <v>2839</v>
      </c>
      <c r="L29" s="169" t="s">
        <v>2839</v>
      </c>
      <c r="M29" s="169" t="s">
        <v>2949</v>
      </c>
      <c r="N29" s="169" t="s">
        <v>2839</v>
      </c>
      <c r="O29" s="169" t="s">
        <v>2839</v>
      </c>
      <c r="P29" s="169" t="s">
        <v>2949</v>
      </c>
      <c r="Q29" s="169" t="s">
        <v>2839</v>
      </c>
      <c r="R29" s="169" t="s">
        <v>2839</v>
      </c>
      <c r="S29" s="169" t="s">
        <v>2949</v>
      </c>
      <c r="T29" s="169" t="s">
        <v>2839</v>
      </c>
      <c r="U29" s="169" t="s">
        <v>2839</v>
      </c>
      <c r="V29" s="169" t="s">
        <v>2949</v>
      </c>
      <c r="W29" s="169" t="s">
        <v>2839</v>
      </c>
      <c r="X29" s="169" t="s">
        <v>2839</v>
      </c>
      <c r="Y29" s="169" t="s">
        <v>2949</v>
      </c>
      <c r="Z29" s="169" t="s">
        <v>2839</v>
      </c>
      <c r="AA29" s="169" t="s">
        <v>2839</v>
      </c>
      <c r="AB29" s="169" t="s">
        <v>2949</v>
      </c>
      <c r="AC29" s="169" t="s">
        <v>2839</v>
      </c>
      <c r="AD29" s="169" t="s">
        <v>2839</v>
      </c>
      <c r="AE29" s="169" t="s">
        <v>2949</v>
      </c>
      <c r="AF29" s="169" t="s">
        <v>2839</v>
      </c>
      <c r="AG29" s="169" t="s">
        <v>2839</v>
      </c>
      <c r="AH29" s="169" t="s">
        <v>2949</v>
      </c>
      <c r="AI29" s="169" t="s">
        <v>2839</v>
      </c>
      <c r="AJ29" s="169" t="s">
        <v>2839</v>
      </c>
      <c r="AK29" s="169" t="s">
        <v>2949</v>
      </c>
      <c r="AL29" s="169" t="s">
        <v>2839</v>
      </c>
      <c r="AM29" s="169" t="s">
        <v>2839</v>
      </c>
      <c r="AN29" s="169" t="s">
        <v>2949</v>
      </c>
      <c r="AO29" s="169" t="s">
        <v>2839</v>
      </c>
      <c r="AP29" s="169" t="s">
        <v>2839</v>
      </c>
      <c r="AQ29" s="169" t="s">
        <v>2949</v>
      </c>
      <c r="AR29" s="169" t="s">
        <v>3018</v>
      </c>
      <c r="AS29" s="169" t="s">
        <v>3018</v>
      </c>
      <c r="AT29" s="169" t="s">
        <v>2949</v>
      </c>
      <c r="AU29" s="169" t="s">
        <v>3018</v>
      </c>
      <c r="AV29" s="169" t="s">
        <v>3018</v>
      </c>
      <c r="AW29" s="169" t="s">
        <v>2949</v>
      </c>
      <c r="AX29" s="169" t="s">
        <v>3018</v>
      </c>
      <c r="AY29" s="169" t="s">
        <v>3018</v>
      </c>
      <c r="AZ29" s="169" t="s">
        <v>2949</v>
      </c>
      <c r="BA29" s="169" t="s">
        <v>2839</v>
      </c>
      <c r="BB29" s="169" t="s">
        <v>2839</v>
      </c>
      <c r="BC29" s="169" t="s">
        <v>2949</v>
      </c>
      <c r="BD29" s="169" t="s">
        <v>2839</v>
      </c>
      <c r="BE29" s="169" t="s">
        <v>2839</v>
      </c>
      <c r="BF29" s="169" t="s">
        <v>2949</v>
      </c>
      <c r="BG29" s="169" t="s">
        <v>2839</v>
      </c>
      <c r="BH29" s="169" t="s">
        <v>2839</v>
      </c>
      <c r="BI29" s="169" t="s">
        <v>2949</v>
      </c>
      <c r="BJ29" s="169" t="s">
        <v>2839</v>
      </c>
      <c r="BK29" s="169" t="s">
        <v>2839</v>
      </c>
      <c r="BL29" s="169" t="s">
        <v>2949</v>
      </c>
      <c r="BM29" s="169" t="s">
        <v>2839</v>
      </c>
      <c r="BN29" s="169" t="s">
        <v>2839</v>
      </c>
      <c r="BO29" s="169" t="s">
        <v>2949</v>
      </c>
      <c r="BP29" s="169" t="s">
        <v>2839</v>
      </c>
      <c r="BQ29" s="169" t="s">
        <v>2839</v>
      </c>
      <c r="BR29" s="169" t="s">
        <v>2949</v>
      </c>
      <c r="BS29" s="169" t="s">
        <v>2839</v>
      </c>
      <c r="BT29" s="169" t="s">
        <v>2839</v>
      </c>
      <c r="BU29" s="169" t="s">
        <v>2949</v>
      </c>
      <c r="BV29" s="169" t="s">
        <v>2839</v>
      </c>
      <c r="BW29" s="169" t="s">
        <v>2839</v>
      </c>
      <c r="BX29" s="169" t="s">
        <v>2949</v>
      </c>
      <c r="BY29" s="169" t="s">
        <v>2839</v>
      </c>
      <c r="BZ29" s="169" t="s">
        <v>2839</v>
      </c>
      <c r="CA29" s="169" t="s">
        <v>2949</v>
      </c>
      <c r="CB29" s="169" t="s">
        <v>2839</v>
      </c>
      <c r="CC29" s="169" t="s">
        <v>2839</v>
      </c>
      <c r="CD29" s="169" t="s">
        <v>2949</v>
      </c>
      <c r="CE29" s="169" t="s">
        <v>2839</v>
      </c>
      <c r="CF29" s="169" t="s">
        <v>3018</v>
      </c>
      <c r="CG29" s="169" t="s">
        <v>2949</v>
      </c>
      <c r="CH29" s="169" t="s">
        <v>2839</v>
      </c>
      <c r="CI29" s="169" t="s">
        <v>2839</v>
      </c>
      <c r="CJ29" s="169" t="s">
        <v>2949</v>
      </c>
      <c r="CK29" s="169" t="s">
        <v>2839</v>
      </c>
      <c r="CL29" s="169" t="s">
        <v>2839</v>
      </c>
      <c r="CM29" s="169" t="s">
        <v>2949</v>
      </c>
      <c r="CN29" s="169" t="s">
        <v>2839</v>
      </c>
      <c r="CO29" s="169" t="s">
        <v>2839</v>
      </c>
      <c r="CP29" s="169" t="s">
        <v>2949</v>
      </c>
      <c r="CQ29" s="169" t="s">
        <v>2839</v>
      </c>
      <c r="CR29" s="169" t="s">
        <v>2839</v>
      </c>
      <c r="CS29" s="169" t="s">
        <v>2949</v>
      </c>
      <c r="CT29" s="169" t="s">
        <v>2839</v>
      </c>
      <c r="CU29" s="169" t="s">
        <v>2839</v>
      </c>
      <c r="CV29" s="169" t="s">
        <v>2949</v>
      </c>
      <c r="CW29" s="169" t="s">
        <v>2839</v>
      </c>
      <c r="CX29" s="169" t="s">
        <v>2839</v>
      </c>
      <c r="CY29" s="169" t="s">
        <v>2949</v>
      </c>
      <c r="CZ29" s="169" t="s">
        <v>2839</v>
      </c>
      <c r="DA29" s="169" t="s">
        <v>2839</v>
      </c>
      <c r="DB29" s="169" t="s">
        <v>2949</v>
      </c>
      <c r="DC29" s="169" t="s">
        <v>2839</v>
      </c>
      <c r="DD29" s="169" t="s">
        <v>2839</v>
      </c>
      <c r="DE29" s="169" t="s">
        <v>2949</v>
      </c>
      <c r="DF29" s="169" t="s">
        <v>2839</v>
      </c>
      <c r="DG29" s="169" t="s">
        <v>2839</v>
      </c>
      <c r="DH29" s="169" t="s">
        <v>2949</v>
      </c>
      <c r="DI29" s="169" t="s">
        <v>2839</v>
      </c>
      <c r="DJ29" s="169" t="s">
        <v>2839</v>
      </c>
      <c r="DK29" s="169" t="s">
        <v>2949</v>
      </c>
      <c r="DL29" s="169" t="s">
        <v>2839</v>
      </c>
      <c r="DM29" s="169" t="s">
        <v>2839</v>
      </c>
      <c r="DN29" s="169" t="s">
        <v>2949</v>
      </c>
      <c r="DO29" s="169" t="s">
        <v>2839</v>
      </c>
      <c r="DP29" s="169" t="s">
        <v>2839</v>
      </c>
      <c r="DQ29" s="169" t="s">
        <v>2949</v>
      </c>
      <c r="DR29" s="169" t="s">
        <v>2839</v>
      </c>
      <c r="DS29" s="169" t="s">
        <v>2839</v>
      </c>
      <c r="DT29" s="169" t="s">
        <v>2949</v>
      </c>
      <c r="DU29" s="169" t="s">
        <v>2839</v>
      </c>
      <c r="DV29" s="169" t="s">
        <v>2839</v>
      </c>
      <c r="DW29" s="169" t="s">
        <v>2949</v>
      </c>
      <c r="DX29" s="169" t="s">
        <v>2839</v>
      </c>
      <c r="DY29" s="169" t="s">
        <v>2839</v>
      </c>
      <c r="DZ29" s="169" t="s">
        <v>2949</v>
      </c>
      <c r="EA29" s="169" t="s">
        <v>2839</v>
      </c>
      <c r="EB29" s="169" t="s">
        <v>2839</v>
      </c>
      <c r="EC29" s="169" t="s">
        <v>2949</v>
      </c>
      <c r="ED29" s="169" t="s">
        <v>2839</v>
      </c>
      <c r="EE29" s="169" t="s">
        <v>2839</v>
      </c>
      <c r="EF29" s="169" t="s">
        <v>2949</v>
      </c>
      <c r="EG29" s="169" t="s">
        <v>2839</v>
      </c>
      <c r="EH29" s="169" t="s">
        <v>2839</v>
      </c>
      <c r="EI29" s="169" t="s">
        <v>2949</v>
      </c>
      <c r="EJ29" s="169" t="s">
        <v>2839</v>
      </c>
      <c r="EK29" s="169" t="s">
        <v>2839</v>
      </c>
      <c r="EL29" s="169" t="s">
        <v>2949</v>
      </c>
      <c r="EM29" s="169" t="s">
        <v>2839</v>
      </c>
      <c r="EN29" s="169" t="s">
        <v>2839</v>
      </c>
      <c r="EO29" s="169" t="s">
        <v>2949</v>
      </c>
      <c r="EP29" s="169" t="s">
        <v>2839</v>
      </c>
      <c r="EQ29" s="169" t="s">
        <v>2839</v>
      </c>
      <c r="ER29" s="169" t="s">
        <v>2949</v>
      </c>
      <c r="ES29" s="169" t="s">
        <v>2839</v>
      </c>
      <c r="ET29" s="169" t="s">
        <v>2839</v>
      </c>
    </row>
    <row r="30" spans="1:150" x14ac:dyDescent="0.25">
      <c r="A30" s="1"/>
      <c r="B30" s="170" t="s">
        <v>3035</v>
      </c>
      <c r="C30" s="170" t="s">
        <v>130</v>
      </c>
      <c r="D30" s="170" t="s">
        <v>1002</v>
      </c>
      <c r="E30" s="170" t="s">
        <v>3036</v>
      </c>
      <c r="F30" s="170" t="s">
        <v>3037</v>
      </c>
      <c r="G30" s="171" t="s">
        <v>2949</v>
      </c>
      <c r="H30" s="171" t="s">
        <v>2839</v>
      </c>
      <c r="I30" s="171" t="s">
        <v>2839</v>
      </c>
      <c r="J30" s="171" t="s">
        <v>2949</v>
      </c>
      <c r="K30" s="171" t="s">
        <v>2839</v>
      </c>
      <c r="L30" s="171" t="s">
        <v>2839</v>
      </c>
      <c r="M30" s="171" t="s">
        <v>2949</v>
      </c>
      <c r="N30" s="171" t="s">
        <v>2839</v>
      </c>
      <c r="O30" s="171" t="s">
        <v>2839</v>
      </c>
      <c r="P30" s="171" t="s">
        <v>2949</v>
      </c>
      <c r="Q30" s="171" t="s">
        <v>2839</v>
      </c>
      <c r="R30" s="171" t="s">
        <v>2839</v>
      </c>
      <c r="S30" s="171" t="s">
        <v>2949</v>
      </c>
      <c r="T30" s="171" t="s">
        <v>2839</v>
      </c>
      <c r="U30" s="171" t="s">
        <v>2839</v>
      </c>
      <c r="V30" s="171" t="s">
        <v>2949</v>
      </c>
      <c r="W30" s="171" t="s">
        <v>2839</v>
      </c>
      <c r="X30" s="171" t="s">
        <v>2839</v>
      </c>
      <c r="Y30" s="171" t="s">
        <v>2949</v>
      </c>
      <c r="Z30" s="171" t="s">
        <v>2839</v>
      </c>
      <c r="AA30" s="171" t="s">
        <v>2839</v>
      </c>
      <c r="AB30" s="171" t="s">
        <v>2949</v>
      </c>
      <c r="AC30" s="171" t="s">
        <v>2839</v>
      </c>
      <c r="AD30" s="171" t="s">
        <v>2839</v>
      </c>
      <c r="AE30" s="171" t="s">
        <v>2949</v>
      </c>
      <c r="AF30" s="171" t="s">
        <v>2839</v>
      </c>
      <c r="AG30" s="171" t="s">
        <v>2839</v>
      </c>
      <c r="AH30" s="171" t="s">
        <v>2949</v>
      </c>
      <c r="AI30" s="171" t="s">
        <v>2839</v>
      </c>
      <c r="AJ30" s="171" t="s">
        <v>2839</v>
      </c>
      <c r="AK30" s="171" t="s">
        <v>2949</v>
      </c>
      <c r="AL30" s="171" t="s">
        <v>2839</v>
      </c>
      <c r="AM30" s="171" t="s">
        <v>2839</v>
      </c>
      <c r="AN30" s="171" t="s">
        <v>2949</v>
      </c>
      <c r="AO30" s="171" t="s">
        <v>2839</v>
      </c>
      <c r="AP30" s="171" t="s">
        <v>2839</v>
      </c>
      <c r="AQ30" s="171" t="s">
        <v>2949</v>
      </c>
      <c r="AR30" s="171" t="s">
        <v>2839</v>
      </c>
      <c r="AS30" s="171" t="s">
        <v>2839</v>
      </c>
      <c r="AT30" s="171" t="s">
        <v>2949</v>
      </c>
      <c r="AU30" s="171" t="s">
        <v>2839</v>
      </c>
      <c r="AV30" s="171" t="s">
        <v>2839</v>
      </c>
      <c r="AW30" s="171" t="s">
        <v>2949</v>
      </c>
      <c r="AX30" s="171" t="s">
        <v>2839</v>
      </c>
      <c r="AY30" s="171" t="s">
        <v>2839</v>
      </c>
      <c r="AZ30" s="171" t="s">
        <v>2949</v>
      </c>
      <c r="BA30" s="171" t="s">
        <v>2839</v>
      </c>
      <c r="BB30" s="171" t="s">
        <v>2839</v>
      </c>
      <c r="BC30" s="171" t="s">
        <v>2949</v>
      </c>
      <c r="BD30" s="171" t="s">
        <v>2839</v>
      </c>
      <c r="BE30" s="171" t="s">
        <v>2839</v>
      </c>
      <c r="BF30" s="171" t="s">
        <v>2949</v>
      </c>
      <c r="BG30" s="171" t="s">
        <v>2839</v>
      </c>
      <c r="BH30" s="171" t="s">
        <v>2839</v>
      </c>
      <c r="BI30" s="171" t="s">
        <v>2949</v>
      </c>
      <c r="BJ30" s="171" t="s">
        <v>2839</v>
      </c>
      <c r="BK30" s="171" t="s">
        <v>2839</v>
      </c>
      <c r="BL30" s="171" t="s">
        <v>2949</v>
      </c>
      <c r="BM30" s="171" t="s">
        <v>2839</v>
      </c>
      <c r="BN30" s="171" t="s">
        <v>2839</v>
      </c>
      <c r="BO30" s="171" t="s">
        <v>2949</v>
      </c>
      <c r="BP30" s="171" t="s">
        <v>2839</v>
      </c>
      <c r="BQ30" s="171" t="s">
        <v>2839</v>
      </c>
      <c r="BR30" s="171" t="s">
        <v>2949</v>
      </c>
      <c r="BS30" s="171" t="s">
        <v>2839</v>
      </c>
      <c r="BT30" s="171" t="s">
        <v>2839</v>
      </c>
      <c r="BU30" s="171" t="s">
        <v>2949</v>
      </c>
      <c r="BV30" s="171" t="s">
        <v>2839</v>
      </c>
      <c r="BW30" s="171" t="s">
        <v>2839</v>
      </c>
      <c r="BX30" s="171" t="s">
        <v>2949</v>
      </c>
      <c r="BY30" s="171" t="s">
        <v>2839</v>
      </c>
      <c r="BZ30" s="171" t="s">
        <v>2839</v>
      </c>
      <c r="CA30" s="171" t="s">
        <v>2949</v>
      </c>
      <c r="CB30" s="171" t="s">
        <v>2839</v>
      </c>
      <c r="CC30" s="171" t="s">
        <v>2839</v>
      </c>
      <c r="CD30" s="171" t="s">
        <v>2949</v>
      </c>
      <c r="CE30" s="171" t="s">
        <v>2839</v>
      </c>
      <c r="CF30" s="171" t="s">
        <v>2839</v>
      </c>
      <c r="CG30" s="171" t="s">
        <v>2949</v>
      </c>
      <c r="CH30" s="171" t="s">
        <v>2839</v>
      </c>
      <c r="CI30" s="171" t="s">
        <v>2839</v>
      </c>
      <c r="CJ30" s="171" t="s">
        <v>2949</v>
      </c>
      <c r="CK30" s="171" t="s">
        <v>2839</v>
      </c>
      <c r="CL30" s="171" t="s">
        <v>2839</v>
      </c>
      <c r="CM30" s="171" t="s">
        <v>2949</v>
      </c>
      <c r="CN30" s="171" t="s">
        <v>943</v>
      </c>
      <c r="CO30" s="171" t="s">
        <v>943</v>
      </c>
      <c r="CP30" s="171" t="s">
        <v>2949</v>
      </c>
      <c r="CQ30" s="171" t="s">
        <v>943</v>
      </c>
      <c r="CR30" s="171" t="s">
        <v>943</v>
      </c>
      <c r="CS30" s="171" t="s">
        <v>2949</v>
      </c>
      <c r="CT30" s="171" t="s">
        <v>943</v>
      </c>
      <c r="CU30" s="171" t="s">
        <v>943</v>
      </c>
      <c r="CV30" s="171" t="s">
        <v>2949</v>
      </c>
      <c r="CW30" s="171" t="s">
        <v>943</v>
      </c>
      <c r="CX30" s="171" t="s">
        <v>943</v>
      </c>
      <c r="CY30" s="171" t="s">
        <v>2949</v>
      </c>
      <c r="CZ30" s="171" t="s">
        <v>943</v>
      </c>
      <c r="DA30" s="171" t="s">
        <v>943</v>
      </c>
      <c r="DB30" s="171" t="s">
        <v>2949</v>
      </c>
      <c r="DC30" s="171" t="s">
        <v>943</v>
      </c>
      <c r="DD30" s="171" t="s">
        <v>943</v>
      </c>
      <c r="DE30" s="171" t="s">
        <v>2949</v>
      </c>
      <c r="DF30" s="171" t="s">
        <v>943</v>
      </c>
      <c r="DG30" s="171" t="s">
        <v>943</v>
      </c>
      <c r="DH30" s="171" t="s">
        <v>2949</v>
      </c>
      <c r="DI30" s="171" t="s">
        <v>943</v>
      </c>
      <c r="DJ30" s="171" t="s">
        <v>943</v>
      </c>
      <c r="DK30" s="171" t="s">
        <v>2949</v>
      </c>
      <c r="DL30" s="171" t="s">
        <v>943</v>
      </c>
      <c r="DM30" s="171" t="s">
        <v>943</v>
      </c>
      <c r="DN30" s="171" t="s">
        <v>2949</v>
      </c>
      <c r="DO30" s="171" t="s">
        <v>943</v>
      </c>
      <c r="DP30" s="171" t="s">
        <v>943</v>
      </c>
      <c r="DQ30" s="171" t="s">
        <v>2949</v>
      </c>
      <c r="DR30" s="171" t="s">
        <v>943</v>
      </c>
      <c r="DS30" s="171" t="s">
        <v>943</v>
      </c>
      <c r="DT30" s="171" t="s">
        <v>2949</v>
      </c>
      <c r="DU30" s="171" t="s">
        <v>943</v>
      </c>
      <c r="DV30" s="171" t="s">
        <v>943</v>
      </c>
      <c r="DW30" s="171" t="s">
        <v>2949</v>
      </c>
      <c r="DX30" s="171" t="s">
        <v>943</v>
      </c>
      <c r="DY30" s="171" t="s">
        <v>943</v>
      </c>
      <c r="DZ30" s="171" t="s">
        <v>2949</v>
      </c>
      <c r="EA30" s="171" t="s">
        <v>943</v>
      </c>
      <c r="EB30" s="171" t="s">
        <v>943</v>
      </c>
      <c r="EC30" s="171" t="s">
        <v>2949</v>
      </c>
      <c r="ED30" s="171" t="s">
        <v>943</v>
      </c>
      <c r="EE30" s="171" t="s">
        <v>943</v>
      </c>
      <c r="EF30" s="171" t="s">
        <v>2949</v>
      </c>
      <c r="EG30" s="171" t="s">
        <v>943</v>
      </c>
      <c r="EH30" s="171" t="s">
        <v>943</v>
      </c>
      <c r="EI30" s="171" t="s">
        <v>2949</v>
      </c>
      <c r="EJ30" s="171" t="s">
        <v>943</v>
      </c>
      <c r="EK30" s="171" t="s">
        <v>943</v>
      </c>
      <c r="EL30" s="171" t="s">
        <v>2949</v>
      </c>
      <c r="EM30" s="171" t="s">
        <v>943</v>
      </c>
      <c r="EN30" s="171" t="s">
        <v>943</v>
      </c>
      <c r="EO30" s="171" t="s">
        <v>2949</v>
      </c>
      <c r="EP30" s="171" t="s">
        <v>943</v>
      </c>
      <c r="EQ30" s="171" t="s">
        <v>943</v>
      </c>
      <c r="ER30" s="171" t="s">
        <v>2949</v>
      </c>
      <c r="ES30" s="171" t="s">
        <v>943</v>
      </c>
      <c r="ET30" s="171" t="s">
        <v>943</v>
      </c>
    </row>
    <row r="31" spans="1:150" x14ac:dyDescent="0.25">
      <c r="A31" s="1"/>
      <c r="B31" s="170" t="s">
        <v>3038</v>
      </c>
      <c r="C31" s="170" t="s">
        <v>130</v>
      </c>
      <c r="D31" s="170" t="s">
        <v>1002</v>
      </c>
      <c r="E31" s="170" t="s">
        <v>3039</v>
      </c>
      <c r="F31" s="170" t="s">
        <v>3040</v>
      </c>
      <c r="G31" s="171" t="s">
        <v>2949</v>
      </c>
      <c r="H31" s="171" t="s">
        <v>2839</v>
      </c>
      <c r="I31" s="171" t="s">
        <v>2839</v>
      </c>
      <c r="J31" s="171" t="s">
        <v>2949</v>
      </c>
      <c r="K31" s="171" t="s">
        <v>2839</v>
      </c>
      <c r="L31" s="171" t="s">
        <v>2839</v>
      </c>
      <c r="M31" s="171" t="s">
        <v>2949</v>
      </c>
      <c r="N31" s="171" t="s">
        <v>2839</v>
      </c>
      <c r="O31" s="171" t="s">
        <v>2839</v>
      </c>
      <c r="P31" s="171" t="s">
        <v>2949</v>
      </c>
      <c r="Q31" s="171" t="s">
        <v>2839</v>
      </c>
      <c r="R31" s="171" t="s">
        <v>2839</v>
      </c>
      <c r="S31" s="171" t="s">
        <v>2949</v>
      </c>
      <c r="T31" s="171" t="s">
        <v>2839</v>
      </c>
      <c r="U31" s="171" t="s">
        <v>2839</v>
      </c>
      <c r="V31" s="171" t="s">
        <v>2949</v>
      </c>
      <c r="W31" s="171" t="s">
        <v>2839</v>
      </c>
      <c r="X31" s="171" t="s">
        <v>2839</v>
      </c>
      <c r="Y31" s="171" t="s">
        <v>2949</v>
      </c>
      <c r="Z31" s="171" t="s">
        <v>2839</v>
      </c>
      <c r="AA31" s="171" t="s">
        <v>2839</v>
      </c>
      <c r="AB31" s="171" t="s">
        <v>2949</v>
      </c>
      <c r="AC31" s="171" t="s">
        <v>2839</v>
      </c>
      <c r="AD31" s="171" t="s">
        <v>2839</v>
      </c>
      <c r="AE31" s="171" t="s">
        <v>2949</v>
      </c>
      <c r="AF31" s="171" t="s">
        <v>2839</v>
      </c>
      <c r="AG31" s="171" t="s">
        <v>2839</v>
      </c>
      <c r="AH31" s="171" t="s">
        <v>2949</v>
      </c>
      <c r="AI31" s="171" t="s">
        <v>2839</v>
      </c>
      <c r="AJ31" s="171" t="s">
        <v>2839</v>
      </c>
      <c r="AK31" s="171" t="s">
        <v>2949</v>
      </c>
      <c r="AL31" s="171" t="s">
        <v>2839</v>
      </c>
      <c r="AM31" s="171" t="s">
        <v>2839</v>
      </c>
      <c r="AN31" s="171" t="s">
        <v>2949</v>
      </c>
      <c r="AO31" s="171" t="s">
        <v>2839</v>
      </c>
      <c r="AP31" s="171" t="s">
        <v>2839</v>
      </c>
      <c r="AQ31" s="171" t="s">
        <v>2949</v>
      </c>
      <c r="AR31" s="171" t="s">
        <v>2839</v>
      </c>
      <c r="AS31" s="171" t="s">
        <v>2839</v>
      </c>
      <c r="AT31" s="171" t="s">
        <v>2949</v>
      </c>
      <c r="AU31" s="171" t="s">
        <v>2839</v>
      </c>
      <c r="AV31" s="171" t="s">
        <v>2839</v>
      </c>
      <c r="AW31" s="171" t="s">
        <v>2949</v>
      </c>
      <c r="AX31" s="171" t="s">
        <v>2839</v>
      </c>
      <c r="AY31" s="171" t="s">
        <v>2839</v>
      </c>
      <c r="AZ31" s="171" t="s">
        <v>2949</v>
      </c>
      <c r="BA31" s="171" t="s">
        <v>2839</v>
      </c>
      <c r="BB31" s="171" t="s">
        <v>2839</v>
      </c>
      <c r="BC31" s="171" t="s">
        <v>2949</v>
      </c>
      <c r="BD31" s="171" t="s">
        <v>2839</v>
      </c>
      <c r="BE31" s="171" t="s">
        <v>2839</v>
      </c>
      <c r="BF31" s="171" t="s">
        <v>2949</v>
      </c>
      <c r="BG31" s="171" t="s">
        <v>2839</v>
      </c>
      <c r="BH31" s="171" t="s">
        <v>2839</v>
      </c>
      <c r="BI31" s="171" t="s">
        <v>2949</v>
      </c>
      <c r="BJ31" s="171" t="s">
        <v>2839</v>
      </c>
      <c r="BK31" s="171" t="s">
        <v>2839</v>
      </c>
      <c r="BL31" s="171" t="s">
        <v>2949</v>
      </c>
      <c r="BM31" s="171" t="s">
        <v>2839</v>
      </c>
      <c r="BN31" s="171" t="s">
        <v>2839</v>
      </c>
      <c r="BO31" s="171" t="s">
        <v>2949</v>
      </c>
      <c r="BP31" s="171" t="s">
        <v>2839</v>
      </c>
      <c r="BQ31" s="171" t="s">
        <v>2839</v>
      </c>
      <c r="BR31" s="171" t="s">
        <v>2949</v>
      </c>
      <c r="BS31" s="171" t="s">
        <v>2839</v>
      </c>
      <c r="BT31" s="171" t="s">
        <v>2839</v>
      </c>
      <c r="BU31" s="171" t="s">
        <v>2949</v>
      </c>
      <c r="BV31" s="171" t="s">
        <v>2839</v>
      </c>
      <c r="BW31" s="171" t="s">
        <v>2839</v>
      </c>
      <c r="BX31" s="171" t="s">
        <v>2949</v>
      </c>
      <c r="BY31" s="171" t="s">
        <v>2839</v>
      </c>
      <c r="BZ31" s="171" t="s">
        <v>2839</v>
      </c>
      <c r="CA31" s="171" t="s">
        <v>2949</v>
      </c>
      <c r="CB31" s="171" t="s">
        <v>2839</v>
      </c>
      <c r="CC31" s="171" t="s">
        <v>2839</v>
      </c>
      <c r="CD31" s="171" t="s">
        <v>2949</v>
      </c>
      <c r="CE31" s="171" t="s">
        <v>2839</v>
      </c>
      <c r="CF31" s="171" t="s">
        <v>2839</v>
      </c>
      <c r="CG31" s="171" t="s">
        <v>2949</v>
      </c>
      <c r="CH31" s="171" t="s">
        <v>2839</v>
      </c>
      <c r="CI31" s="171" t="s">
        <v>2839</v>
      </c>
      <c r="CJ31" s="171" t="s">
        <v>2949</v>
      </c>
      <c r="CK31" s="171" t="s">
        <v>2839</v>
      </c>
      <c r="CL31" s="171" t="s">
        <v>2839</v>
      </c>
      <c r="CM31" s="171" t="s">
        <v>2949</v>
      </c>
      <c r="CN31" s="171" t="s">
        <v>943</v>
      </c>
      <c r="CO31" s="171" t="s">
        <v>943</v>
      </c>
      <c r="CP31" s="171" t="s">
        <v>2949</v>
      </c>
      <c r="CQ31" s="171" t="s">
        <v>943</v>
      </c>
      <c r="CR31" s="171" t="s">
        <v>943</v>
      </c>
      <c r="CS31" s="171" t="s">
        <v>2949</v>
      </c>
      <c r="CT31" s="171" t="s">
        <v>943</v>
      </c>
      <c r="CU31" s="171" t="s">
        <v>943</v>
      </c>
      <c r="CV31" s="171" t="s">
        <v>2949</v>
      </c>
      <c r="CW31" s="171" t="s">
        <v>943</v>
      </c>
      <c r="CX31" s="171" t="s">
        <v>943</v>
      </c>
      <c r="CY31" s="171" t="s">
        <v>2949</v>
      </c>
      <c r="CZ31" s="171" t="s">
        <v>943</v>
      </c>
      <c r="DA31" s="171" t="s">
        <v>943</v>
      </c>
      <c r="DB31" s="171" t="s">
        <v>2949</v>
      </c>
      <c r="DC31" s="171" t="s">
        <v>943</v>
      </c>
      <c r="DD31" s="171" t="s">
        <v>943</v>
      </c>
      <c r="DE31" s="171" t="s">
        <v>2949</v>
      </c>
      <c r="DF31" s="171" t="s">
        <v>943</v>
      </c>
      <c r="DG31" s="171" t="s">
        <v>943</v>
      </c>
      <c r="DH31" s="171" t="s">
        <v>2949</v>
      </c>
      <c r="DI31" s="171" t="s">
        <v>943</v>
      </c>
      <c r="DJ31" s="171" t="s">
        <v>943</v>
      </c>
      <c r="DK31" s="171" t="s">
        <v>2949</v>
      </c>
      <c r="DL31" s="171" t="s">
        <v>943</v>
      </c>
      <c r="DM31" s="171" t="s">
        <v>943</v>
      </c>
      <c r="DN31" s="171" t="s">
        <v>2949</v>
      </c>
      <c r="DO31" s="171" t="s">
        <v>943</v>
      </c>
      <c r="DP31" s="171" t="s">
        <v>943</v>
      </c>
      <c r="DQ31" s="171" t="s">
        <v>2949</v>
      </c>
      <c r="DR31" s="171" t="s">
        <v>943</v>
      </c>
      <c r="DS31" s="171" t="s">
        <v>943</v>
      </c>
      <c r="DT31" s="171" t="s">
        <v>2949</v>
      </c>
      <c r="DU31" s="171" t="s">
        <v>943</v>
      </c>
      <c r="DV31" s="171" t="s">
        <v>943</v>
      </c>
      <c r="DW31" s="171" t="s">
        <v>2949</v>
      </c>
      <c r="DX31" s="171" t="s">
        <v>943</v>
      </c>
      <c r="DY31" s="171" t="s">
        <v>943</v>
      </c>
      <c r="DZ31" s="171" t="s">
        <v>2949</v>
      </c>
      <c r="EA31" s="171" t="s">
        <v>943</v>
      </c>
      <c r="EB31" s="171" t="s">
        <v>943</v>
      </c>
      <c r="EC31" s="171" t="s">
        <v>2949</v>
      </c>
      <c r="ED31" s="171" t="s">
        <v>943</v>
      </c>
      <c r="EE31" s="171" t="s">
        <v>943</v>
      </c>
      <c r="EF31" s="171" t="s">
        <v>2949</v>
      </c>
      <c r="EG31" s="171" t="s">
        <v>943</v>
      </c>
      <c r="EH31" s="171" t="s">
        <v>943</v>
      </c>
      <c r="EI31" s="171" t="s">
        <v>2949</v>
      </c>
      <c r="EJ31" s="171" t="s">
        <v>943</v>
      </c>
      <c r="EK31" s="171" t="s">
        <v>943</v>
      </c>
      <c r="EL31" s="171" t="s">
        <v>2949</v>
      </c>
      <c r="EM31" s="171" t="s">
        <v>943</v>
      </c>
      <c r="EN31" s="171" t="s">
        <v>943</v>
      </c>
      <c r="EO31" s="171" t="s">
        <v>2949</v>
      </c>
      <c r="EP31" s="171" t="s">
        <v>943</v>
      </c>
      <c r="EQ31" s="171" t="s">
        <v>943</v>
      </c>
      <c r="ER31" s="171" t="s">
        <v>2949</v>
      </c>
      <c r="ES31" s="171" t="s">
        <v>943</v>
      </c>
      <c r="ET31" s="171" t="s">
        <v>943</v>
      </c>
    </row>
    <row r="32" spans="1:150" x14ac:dyDescent="0.25">
      <c r="A32" s="1"/>
      <c r="B32" s="169" t="s">
        <v>3041</v>
      </c>
      <c r="C32" s="169" t="s">
        <v>88</v>
      </c>
      <c r="D32" s="169" t="s">
        <v>3042</v>
      </c>
      <c r="E32" s="169" t="s">
        <v>3043</v>
      </c>
      <c r="F32" s="169" t="s">
        <v>3044</v>
      </c>
      <c r="G32" s="169" t="s">
        <v>2949</v>
      </c>
      <c r="H32" s="169" t="s">
        <v>2839</v>
      </c>
      <c r="I32" s="169" t="s">
        <v>2839</v>
      </c>
      <c r="J32" s="169" t="s">
        <v>2949</v>
      </c>
      <c r="K32" s="169" t="s">
        <v>2839</v>
      </c>
      <c r="L32" s="169" t="s">
        <v>2839</v>
      </c>
      <c r="M32" s="169" t="s">
        <v>2949</v>
      </c>
      <c r="N32" s="169" t="s">
        <v>2839</v>
      </c>
      <c r="O32" s="169" t="s">
        <v>2839</v>
      </c>
      <c r="P32" s="169" t="s">
        <v>2949</v>
      </c>
      <c r="Q32" s="169" t="s">
        <v>2839</v>
      </c>
      <c r="R32" s="169" t="s">
        <v>2839</v>
      </c>
      <c r="S32" s="169" t="s">
        <v>2949</v>
      </c>
      <c r="T32" s="169" t="s">
        <v>2839</v>
      </c>
      <c r="U32" s="169" t="s">
        <v>2839</v>
      </c>
      <c r="V32" s="169" t="s">
        <v>2949</v>
      </c>
      <c r="W32" s="169" t="s">
        <v>2839</v>
      </c>
      <c r="X32" s="169" t="s">
        <v>2839</v>
      </c>
      <c r="Y32" s="169" t="s">
        <v>2949</v>
      </c>
      <c r="Z32" s="169" t="s">
        <v>2839</v>
      </c>
      <c r="AA32" s="169" t="s">
        <v>2839</v>
      </c>
      <c r="AB32" s="169" t="s">
        <v>2949</v>
      </c>
      <c r="AC32" s="169" t="s">
        <v>2839</v>
      </c>
      <c r="AD32" s="169" t="s">
        <v>2839</v>
      </c>
      <c r="AE32" s="169" t="s">
        <v>2949</v>
      </c>
      <c r="AF32" s="169" t="s">
        <v>2839</v>
      </c>
      <c r="AG32" s="169" t="s">
        <v>2839</v>
      </c>
      <c r="AH32" s="169" t="s">
        <v>2949</v>
      </c>
      <c r="AI32" s="169" t="s">
        <v>2839</v>
      </c>
      <c r="AJ32" s="169" t="s">
        <v>2839</v>
      </c>
      <c r="AK32" s="169" t="s">
        <v>2949</v>
      </c>
      <c r="AL32" s="169" t="s">
        <v>2839</v>
      </c>
      <c r="AM32" s="169" t="s">
        <v>2839</v>
      </c>
      <c r="AN32" s="169" t="s">
        <v>2949</v>
      </c>
      <c r="AO32" s="169" t="s">
        <v>2839</v>
      </c>
      <c r="AP32" s="169" t="s">
        <v>2839</v>
      </c>
      <c r="AQ32" s="169" t="s">
        <v>2949</v>
      </c>
      <c r="AR32" s="169" t="s">
        <v>2839</v>
      </c>
      <c r="AS32" s="169" t="s">
        <v>2839</v>
      </c>
      <c r="AT32" s="169" t="s">
        <v>2949</v>
      </c>
      <c r="AU32" s="169" t="s">
        <v>2839</v>
      </c>
      <c r="AV32" s="169" t="s">
        <v>2839</v>
      </c>
      <c r="AW32" s="169" t="s">
        <v>2949</v>
      </c>
      <c r="AX32" s="169" t="s">
        <v>2839</v>
      </c>
      <c r="AY32" s="169" t="s">
        <v>2839</v>
      </c>
      <c r="AZ32" s="169" t="s">
        <v>2949</v>
      </c>
      <c r="BA32" s="169" t="s">
        <v>2839</v>
      </c>
      <c r="BB32" s="169" t="s">
        <v>2839</v>
      </c>
      <c r="BC32" s="169" t="s">
        <v>2949</v>
      </c>
      <c r="BD32" s="169" t="s">
        <v>2839</v>
      </c>
      <c r="BE32" s="169" t="s">
        <v>2839</v>
      </c>
      <c r="BF32" s="169" t="s">
        <v>2949</v>
      </c>
      <c r="BG32" s="169" t="s">
        <v>2839</v>
      </c>
      <c r="BH32" s="169" t="s">
        <v>2839</v>
      </c>
      <c r="BI32" s="169" t="s">
        <v>2949</v>
      </c>
      <c r="BJ32" s="169" t="s">
        <v>2839</v>
      </c>
      <c r="BK32" s="169" t="s">
        <v>2839</v>
      </c>
      <c r="BL32" s="169" t="s">
        <v>2949</v>
      </c>
      <c r="BM32" s="169" t="s">
        <v>2839</v>
      </c>
      <c r="BN32" s="169" t="s">
        <v>2839</v>
      </c>
      <c r="BO32" s="169" t="s">
        <v>2949</v>
      </c>
      <c r="BP32" s="169" t="s">
        <v>2839</v>
      </c>
      <c r="BQ32" s="169" t="s">
        <v>2839</v>
      </c>
      <c r="BR32" s="169" t="s">
        <v>2949</v>
      </c>
      <c r="BS32" s="169" t="s">
        <v>2839</v>
      </c>
      <c r="BT32" s="169" t="s">
        <v>2839</v>
      </c>
      <c r="BU32" s="169" t="s">
        <v>2949</v>
      </c>
      <c r="BV32" s="169" t="s">
        <v>2839</v>
      </c>
      <c r="BW32" s="169" t="s">
        <v>2839</v>
      </c>
      <c r="BX32" s="169" t="s">
        <v>2949</v>
      </c>
      <c r="BY32" s="169" t="s">
        <v>2839</v>
      </c>
      <c r="BZ32" s="169" t="s">
        <v>2839</v>
      </c>
      <c r="CA32" s="169" t="s">
        <v>2949</v>
      </c>
      <c r="CB32" s="169" t="s">
        <v>2839</v>
      </c>
      <c r="CC32" s="169" t="s">
        <v>2839</v>
      </c>
      <c r="CD32" s="169" t="s">
        <v>2949</v>
      </c>
      <c r="CE32" s="169" t="s">
        <v>2839</v>
      </c>
      <c r="CF32" s="169" t="s">
        <v>2839</v>
      </c>
      <c r="CG32" s="169" t="s">
        <v>2949</v>
      </c>
      <c r="CH32" s="169" t="s">
        <v>2839</v>
      </c>
      <c r="CI32" s="169" t="s">
        <v>2839</v>
      </c>
      <c r="CJ32" s="169" t="s">
        <v>2949</v>
      </c>
      <c r="CK32" s="169" t="s">
        <v>2839</v>
      </c>
      <c r="CL32" s="169" t="s">
        <v>2839</v>
      </c>
      <c r="CM32" s="169" t="s">
        <v>2949</v>
      </c>
      <c r="CN32" s="169" t="s">
        <v>2839</v>
      </c>
      <c r="CO32" s="169" t="s">
        <v>2839</v>
      </c>
      <c r="CP32" s="169" t="s">
        <v>2949</v>
      </c>
      <c r="CQ32" s="169" t="s">
        <v>2839</v>
      </c>
      <c r="CR32" s="169" t="s">
        <v>2839</v>
      </c>
      <c r="CS32" s="169" t="s">
        <v>2949</v>
      </c>
      <c r="CT32" s="169" t="s">
        <v>2839</v>
      </c>
      <c r="CU32" s="169" t="s">
        <v>2839</v>
      </c>
      <c r="CV32" s="169" t="s">
        <v>2949</v>
      </c>
      <c r="CW32" s="169" t="s">
        <v>2839</v>
      </c>
      <c r="CX32" s="169" t="s">
        <v>2839</v>
      </c>
      <c r="CY32" s="169" t="s">
        <v>2949</v>
      </c>
      <c r="CZ32" s="169" t="s">
        <v>2839</v>
      </c>
      <c r="DA32" s="169" t="s">
        <v>2839</v>
      </c>
      <c r="DB32" s="169" t="s">
        <v>2949</v>
      </c>
      <c r="DC32" s="169" t="s">
        <v>2839</v>
      </c>
      <c r="DD32" s="169" t="s">
        <v>2839</v>
      </c>
      <c r="DE32" s="169" t="s">
        <v>2949</v>
      </c>
      <c r="DF32" s="169" t="s">
        <v>2839</v>
      </c>
      <c r="DG32" s="169" t="s">
        <v>2839</v>
      </c>
      <c r="DH32" s="169" t="s">
        <v>2949</v>
      </c>
      <c r="DI32" s="169" t="s">
        <v>2839</v>
      </c>
      <c r="DJ32" s="169" t="s">
        <v>2839</v>
      </c>
      <c r="DK32" s="169" t="s">
        <v>2949</v>
      </c>
      <c r="DL32" s="169" t="s">
        <v>2839</v>
      </c>
      <c r="DM32" s="169" t="s">
        <v>2839</v>
      </c>
      <c r="DN32" s="169" t="s">
        <v>2949</v>
      </c>
      <c r="DO32" s="169" t="s">
        <v>2839</v>
      </c>
      <c r="DP32" s="169" t="s">
        <v>2839</v>
      </c>
      <c r="DQ32" s="169" t="s">
        <v>2949</v>
      </c>
      <c r="DR32" s="169" t="s">
        <v>2839</v>
      </c>
      <c r="DS32" s="169" t="s">
        <v>2839</v>
      </c>
      <c r="DT32" s="169" t="s">
        <v>2949</v>
      </c>
      <c r="DU32" s="169" t="s">
        <v>2839</v>
      </c>
      <c r="DV32" s="169" t="s">
        <v>2839</v>
      </c>
      <c r="DW32" s="169" t="s">
        <v>2949</v>
      </c>
      <c r="DX32" s="169" t="s">
        <v>2839</v>
      </c>
      <c r="DY32" s="169" t="s">
        <v>2839</v>
      </c>
      <c r="DZ32" s="169" t="s">
        <v>2949</v>
      </c>
      <c r="EA32" s="169" t="s">
        <v>2839</v>
      </c>
      <c r="EB32" s="169" t="s">
        <v>2839</v>
      </c>
      <c r="EC32" s="169" t="s">
        <v>2949</v>
      </c>
      <c r="ED32" s="169" t="s">
        <v>2839</v>
      </c>
      <c r="EE32" s="169" t="s">
        <v>2839</v>
      </c>
      <c r="EF32" s="169" t="s">
        <v>2949</v>
      </c>
      <c r="EG32" s="169" t="s">
        <v>2839</v>
      </c>
      <c r="EH32" s="169" t="s">
        <v>2839</v>
      </c>
      <c r="EI32" s="169" t="s">
        <v>2949</v>
      </c>
      <c r="EJ32" s="169" t="s">
        <v>2839</v>
      </c>
      <c r="EK32" s="169" t="s">
        <v>2839</v>
      </c>
      <c r="EL32" s="169" t="s">
        <v>2949</v>
      </c>
      <c r="EM32" s="169" t="s">
        <v>2839</v>
      </c>
      <c r="EN32" s="169" t="s">
        <v>2839</v>
      </c>
      <c r="EO32" s="169" t="s">
        <v>2949</v>
      </c>
      <c r="EP32" s="169" t="s">
        <v>2839</v>
      </c>
      <c r="EQ32" s="169" t="s">
        <v>2839</v>
      </c>
      <c r="ER32" s="169" t="s">
        <v>2949</v>
      </c>
      <c r="ES32" s="169" t="s">
        <v>2839</v>
      </c>
      <c r="ET32" s="169" t="s">
        <v>2839</v>
      </c>
    </row>
    <row r="33" spans="1:150" x14ac:dyDescent="0.25">
      <c r="A33" s="1"/>
      <c r="B33" s="170" t="s">
        <v>3045</v>
      </c>
      <c r="C33" s="170" t="s">
        <v>88</v>
      </c>
      <c r="D33" s="170" t="s">
        <v>3042</v>
      </c>
      <c r="E33" s="170" t="s">
        <v>3046</v>
      </c>
      <c r="F33" s="170" t="s">
        <v>3047</v>
      </c>
      <c r="G33" s="171" t="s">
        <v>2949</v>
      </c>
      <c r="H33" s="171" t="s">
        <v>943</v>
      </c>
      <c r="I33" s="171" t="s">
        <v>943</v>
      </c>
      <c r="J33" s="171" t="s">
        <v>2949</v>
      </c>
      <c r="K33" s="171" t="s">
        <v>943</v>
      </c>
      <c r="L33" s="171" t="s">
        <v>943</v>
      </c>
      <c r="M33" s="171" t="s">
        <v>2949</v>
      </c>
      <c r="N33" s="171" t="s">
        <v>943</v>
      </c>
      <c r="O33" s="171" t="s">
        <v>943</v>
      </c>
      <c r="P33" s="171" t="s">
        <v>2949</v>
      </c>
      <c r="Q33" s="171" t="s">
        <v>943</v>
      </c>
      <c r="R33" s="171" t="s">
        <v>943</v>
      </c>
      <c r="S33" s="171" t="s">
        <v>2949</v>
      </c>
      <c r="T33" s="171" t="s">
        <v>943</v>
      </c>
      <c r="U33" s="171" t="s">
        <v>943</v>
      </c>
      <c r="V33" s="171" t="s">
        <v>2949</v>
      </c>
      <c r="W33" s="171" t="s">
        <v>943</v>
      </c>
      <c r="X33" s="171" t="s">
        <v>943</v>
      </c>
      <c r="Y33" s="171" t="s">
        <v>2949</v>
      </c>
      <c r="Z33" s="171" t="s">
        <v>943</v>
      </c>
      <c r="AA33" s="171" t="s">
        <v>943</v>
      </c>
      <c r="AB33" s="171" t="s">
        <v>2949</v>
      </c>
      <c r="AC33" s="171" t="s">
        <v>943</v>
      </c>
      <c r="AD33" s="171" t="s">
        <v>943</v>
      </c>
      <c r="AE33" s="171" t="s">
        <v>2949</v>
      </c>
      <c r="AF33" s="171" t="s">
        <v>943</v>
      </c>
      <c r="AG33" s="171" t="s">
        <v>943</v>
      </c>
      <c r="AH33" s="171" t="s">
        <v>2949</v>
      </c>
      <c r="AI33" s="171" t="s">
        <v>943</v>
      </c>
      <c r="AJ33" s="171" t="s">
        <v>943</v>
      </c>
      <c r="AK33" s="171" t="s">
        <v>2949</v>
      </c>
      <c r="AL33" s="171" t="s">
        <v>943</v>
      </c>
      <c r="AM33" s="171" t="s">
        <v>943</v>
      </c>
      <c r="AN33" s="171" t="s">
        <v>2949</v>
      </c>
      <c r="AO33" s="171" t="s">
        <v>943</v>
      </c>
      <c r="AP33" s="171" t="s">
        <v>943</v>
      </c>
      <c r="AQ33" s="171" t="s">
        <v>2949</v>
      </c>
      <c r="AR33" s="171" t="s">
        <v>943</v>
      </c>
      <c r="AS33" s="171" t="s">
        <v>943</v>
      </c>
      <c r="AT33" s="171" t="s">
        <v>2949</v>
      </c>
      <c r="AU33" s="171" t="s">
        <v>943</v>
      </c>
      <c r="AV33" s="171" t="s">
        <v>943</v>
      </c>
      <c r="AW33" s="171" t="s">
        <v>2949</v>
      </c>
      <c r="AX33" s="171" t="s">
        <v>943</v>
      </c>
      <c r="AY33" s="171" t="s">
        <v>943</v>
      </c>
      <c r="AZ33" s="171" t="s">
        <v>2949</v>
      </c>
      <c r="BA33" s="171" t="s">
        <v>943</v>
      </c>
      <c r="BB33" s="171" t="s">
        <v>943</v>
      </c>
      <c r="BC33" s="171" t="s">
        <v>2949</v>
      </c>
      <c r="BD33" s="171" t="s">
        <v>943</v>
      </c>
      <c r="BE33" s="171" t="s">
        <v>943</v>
      </c>
      <c r="BF33" s="171" t="s">
        <v>2949</v>
      </c>
      <c r="BG33" s="171" t="s">
        <v>943</v>
      </c>
      <c r="BH33" s="171" t="s">
        <v>943</v>
      </c>
      <c r="BI33" s="171" t="s">
        <v>2949</v>
      </c>
      <c r="BJ33" s="171" t="s">
        <v>943</v>
      </c>
      <c r="BK33" s="171" t="s">
        <v>943</v>
      </c>
      <c r="BL33" s="171" t="s">
        <v>2949</v>
      </c>
      <c r="BM33" s="171" t="s">
        <v>943</v>
      </c>
      <c r="BN33" s="171" t="s">
        <v>943</v>
      </c>
      <c r="BO33" s="171" t="s">
        <v>2949</v>
      </c>
      <c r="BP33" s="171" t="s">
        <v>943</v>
      </c>
      <c r="BQ33" s="171" t="s">
        <v>943</v>
      </c>
      <c r="BR33" s="171" t="s">
        <v>2949</v>
      </c>
      <c r="BS33" s="171" t="s">
        <v>943</v>
      </c>
      <c r="BT33" s="171" t="s">
        <v>943</v>
      </c>
      <c r="BU33" s="171" t="s">
        <v>2949</v>
      </c>
      <c r="BV33" s="171" t="s">
        <v>943</v>
      </c>
      <c r="BW33" s="171" t="s">
        <v>943</v>
      </c>
      <c r="BX33" s="171" t="s">
        <v>2949</v>
      </c>
      <c r="BY33" s="171" t="s">
        <v>943</v>
      </c>
      <c r="BZ33" s="171" t="s">
        <v>943</v>
      </c>
      <c r="CA33" s="171" t="s">
        <v>2949</v>
      </c>
      <c r="CB33" s="171" t="s">
        <v>943</v>
      </c>
      <c r="CC33" s="171" t="s">
        <v>943</v>
      </c>
      <c r="CD33" s="171" t="s">
        <v>2949</v>
      </c>
      <c r="CE33" s="171" t="s">
        <v>943</v>
      </c>
      <c r="CF33" s="171" t="s">
        <v>943</v>
      </c>
      <c r="CG33" s="171" t="s">
        <v>2949</v>
      </c>
      <c r="CH33" s="171" t="s">
        <v>943</v>
      </c>
      <c r="CI33" s="171" t="s">
        <v>943</v>
      </c>
      <c r="CJ33" s="171" t="s">
        <v>2949</v>
      </c>
      <c r="CK33" s="171" t="s">
        <v>943</v>
      </c>
      <c r="CL33" s="171" t="s">
        <v>943</v>
      </c>
      <c r="CM33" s="171" t="s">
        <v>2949</v>
      </c>
      <c r="CN33" s="171" t="s">
        <v>943</v>
      </c>
      <c r="CO33" s="171" t="s">
        <v>943</v>
      </c>
      <c r="CP33" s="171" t="s">
        <v>2949</v>
      </c>
      <c r="CQ33" s="171" t="s">
        <v>943</v>
      </c>
      <c r="CR33" s="171" t="s">
        <v>943</v>
      </c>
      <c r="CS33" s="171" t="s">
        <v>2949</v>
      </c>
      <c r="CT33" s="171" t="s">
        <v>943</v>
      </c>
      <c r="CU33" s="171" t="s">
        <v>943</v>
      </c>
      <c r="CV33" s="171" t="s">
        <v>2949</v>
      </c>
      <c r="CW33" s="171" t="s">
        <v>943</v>
      </c>
      <c r="CX33" s="171" t="s">
        <v>943</v>
      </c>
      <c r="CY33" s="171" t="s">
        <v>2949</v>
      </c>
      <c r="CZ33" s="171" t="s">
        <v>943</v>
      </c>
      <c r="DA33" s="171" t="s">
        <v>943</v>
      </c>
      <c r="DB33" s="171" t="s">
        <v>2949</v>
      </c>
      <c r="DC33" s="171" t="s">
        <v>943</v>
      </c>
      <c r="DD33" s="171" t="s">
        <v>943</v>
      </c>
      <c r="DE33" s="171" t="s">
        <v>2949</v>
      </c>
      <c r="DF33" s="171" t="s">
        <v>943</v>
      </c>
      <c r="DG33" s="171" t="s">
        <v>943</v>
      </c>
      <c r="DH33" s="171" t="s">
        <v>2949</v>
      </c>
      <c r="DI33" s="171" t="s">
        <v>943</v>
      </c>
      <c r="DJ33" s="171" t="s">
        <v>943</v>
      </c>
      <c r="DK33" s="171" t="s">
        <v>2949</v>
      </c>
      <c r="DL33" s="171" t="s">
        <v>943</v>
      </c>
      <c r="DM33" s="171" t="s">
        <v>943</v>
      </c>
      <c r="DN33" s="171" t="s">
        <v>2949</v>
      </c>
      <c r="DO33" s="171" t="s">
        <v>943</v>
      </c>
      <c r="DP33" s="171" t="s">
        <v>943</v>
      </c>
      <c r="DQ33" s="171" t="s">
        <v>2949</v>
      </c>
      <c r="DR33" s="171" t="s">
        <v>943</v>
      </c>
      <c r="DS33" s="171" t="s">
        <v>943</v>
      </c>
      <c r="DT33" s="171" t="s">
        <v>2949</v>
      </c>
      <c r="DU33" s="171" t="s">
        <v>943</v>
      </c>
      <c r="DV33" s="171" t="s">
        <v>943</v>
      </c>
      <c r="DW33" s="171" t="s">
        <v>2949</v>
      </c>
      <c r="DX33" s="171" t="s">
        <v>943</v>
      </c>
      <c r="DY33" s="171" t="s">
        <v>943</v>
      </c>
      <c r="DZ33" s="171" t="s">
        <v>2949</v>
      </c>
      <c r="EA33" s="171" t="s">
        <v>943</v>
      </c>
      <c r="EB33" s="171" t="s">
        <v>943</v>
      </c>
      <c r="EC33" s="171" t="s">
        <v>2949</v>
      </c>
      <c r="ED33" s="171" t="s">
        <v>943</v>
      </c>
      <c r="EE33" s="171" t="s">
        <v>943</v>
      </c>
      <c r="EF33" s="171" t="s">
        <v>2949</v>
      </c>
      <c r="EG33" s="171" t="s">
        <v>943</v>
      </c>
      <c r="EH33" s="171" t="s">
        <v>943</v>
      </c>
      <c r="EI33" s="171" t="s">
        <v>2949</v>
      </c>
      <c r="EJ33" s="171" t="s">
        <v>943</v>
      </c>
      <c r="EK33" s="171" t="s">
        <v>943</v>
      </c>
      <c r="EL33" s="171" t="s">
        <v>2949</v>
      </c>
      <c r="EM33" s="171" t="s">
        <v>943</v>
      </c>
      <c r="EN33" s="171" t="s">
        <v>943</v>
      </c>
      <c r="EO33" s="171" t="s">
        <v>2949</v>
      </c>
      <c r="EP33" s="171" t="s">
        <v>943</v>
      </c>
      <c r="EQ33" s="171" t="s">
        <v>943</v>
      </c>
      <c r="ER33" s="171" t="s">
        <v>2949</v>
      </c>
      <c r="ES33" s="171" t="s">
        <v>943</v>
      </c>
      <c r="ET33" s="171" t="s">
        <v>943</v>
      </c>
    </row>
    <row r="34" spans="1:150" x14ac:dyDescent="0.25">
      <c r="A34" s="1"/>
      <c r="B34" s="170" t="s">
        <v>3048</v>
      </c>
      <c r="C34" s="170" t="s">
        <v>88</v>
      </c>
      <c r="D34" s="170" t="s">
        <v>3042</v>
      </c>
      <c r="E34" s="170" t="s">
        <v>3049</v>
      </c>
      <c r="F34" s="170" t="s">
        <v>3050</v>
      </c>
      <c r="G34" s="171" t="s">
        <v>2949</v>
      </c>
      <c r="H34" s="171" t="s">
        <v>943</v>
      </c>
      <c r="I34" s="171" t="s">
        <v>943</v>
      </c>
      <c r="J34" s="171" t="s">
        <v>2949</v>
      </c>
      <c r="K34" s="171" t="s">
        <v>943</v>
      </c>
      <c r="L34" s="171" t="s">
        <v>943</v>
      </c>
      <c r="M34" s="171" t="s">
        <v>2949</v>
      </c>
      <c r="N34" s="171" t="s">
        <v>943</v>
      </c>
      <c r="O34" s="171" t="s">
        <v>943</v>
      </c>
      <c r="P34" s="171" t="s">
        <v>2949</v>
      </c>
      <c r="Q34" s="171" t="s">
        <v>943</v>
      </c>
      <c r="R34" s="171" t="s">
        <v>943</v>
      </c>
      <c r="S34" s="171" t="s">
        <v>2949</v>
      </c>
      <c r="T34" s="171" t="s">
        <v>943</v>
      </c>
      <c r="U34" s="171" t="s">
        <v>943</v>
      </c>
      <c r="V34" s="171" t="s">
        <v>2949</v>
      </c>
      <c r="W34" s="171" t="s">
        <v>943</v>
      </c>
      <c r="X34" s="171" t="s">
        <v>943</v>
      </c>
      <c r="Y34" s="171" t="s">
        <v>2949</v>
      </c>
      <c r="Z34" s="171" t="s">
        <v>943</v>
      </c>
      <c r="AA34" s="171" t="s">
        <v>943</v>
      </c>
      <c r="AB34" s="171" t="s">
        <v>2949</v>
      </c>
      <c r="AC34" s="171" t="s">
        <v>943</v>
      </c>
      <c r="AD34" s="171" t="s">
        <v>943</v>
      </c>
      <c r="AE34" s="171" t="s">
        <v>2949</v>
      </c>
      <c r="AF34" s="171" t="s">
        <v>943</v>
      </c>
      <c r="AG34" s="171" t="s">
        <v>943</v>
      </c>
      <c r="AH34" s="171" t="s">
        <v>2949</v>
      </c>
      <c r="AI34" s="171" t="s">
        <v>943</v>
      </c>
      <c r="AJ34" s="171" t="s">
        <v>943</v>
      </c>
      <c r="AK34" s="171" t="s">
        <v>2949</v>
      </c>
      <c r="AL34" s="171" t="s">
        <v>943</v>
      </c>
      <c r="AM34" s="171" t="s">
        <v>943</v>
      </c>
      <c r="AN34" s="171" t="s">
        <v>2949</v>
      </c>
      <c r="AO34" s="171" t="s">
        <v>943</v>
      </c>
      <c r="AP34" s="171" t="s">
        <v>943</v>
      </c>
      <c r="AQ34" s="171" t="s">
        <v>2949</v>
      </c>
      <c r="AR34" s="171" t="s">
        <v>943</v>
      </c>
      <c r="AS34" s="171" t="s">
        <v>943</v>
      </c>
      <c r="AT34" s="171" t="s">
        <v>2949</v>
      </c>
      <c r="AU34" s="171" t="s">
        <v>943</v>
      </c>
      <c r="AV34" s="171" t="s">
        <v>943</v>
      </c>
      <c r="AW34" s="171" t="s">
        <v>2949</v>
      </c>
      <c r="AX34" s="171" t="s">
        <v>943</v>
      </c>
      <c r="AY34" s="171" t="s">
        <v>943</v>
      </c>
      <c r="AZ34" s="171" t="s">
        <v>2949</v>
      </c>
      <c r="BA34" s="171" t="s">
        <v>943</v>
      </c>
      <c r="BB34" s="171" t="s">
        <v>943</v>
      </c>
      <c r="BC34" s="171" t="s">
        <v>2949</v>
      </c>
      <c r="BD34" s="171" t="s">
        <v>943</v>
      </c>
      <c r="BE34" s="171" t="s">
        <v>943</v>
      </c>
      <c r="BF34" s="171" t="s">
        <v>2949</v>
      </c>
      <c r="BG34" s="171" t="s">
        <v>943</v>
      </c>
      <c r="BH34" s="171" t="s">
        <v>943</v>
      </c>
      <c r="BI34" s="171" t="s">
        <v>2949</v>
      </c>
      <c r="BJ34" s="171" t="s">
        <v>943</v>
      </c>
      <c r="BK34" s="171" t="s">
        <v>943</v>
      </c>
      <c r="BL34" s="171" t="s">
        <v>2949</v>
      </c>
      <c r="BM34" s="171" t="s">
        <v>943</v>
      </c>
      <c r="BN34" s="171" t="s">
        <v>943</v>
      </c>
      <c r="BO34" s="171" t="s">
        <v>2949</v>
      </c>
      <c r="BP34" s="171" t="s">
        <v>943</v>
      </c>
      <c r="BQ34" s="171" t="s">
        <v>943</v>
      </c>
      <c r="BR34" s="171" t="s">
        <v>2949</v>
      </c>
      <c r="BS34" s="171" t="s">
        <v>943</v>
      </c>
      <c r="BT34" s="171" t="s">
        <v>943</v>
      </c>
      <c r="BU34" s="171" t="s">
        <v>2949</v>
      </c>
      <c r="BV34" s="171" t="s">
        <v>943</v>
      </c>
      <c r="BW34" s="171" t="s">
        <v>943</v>
      </c>
      <c r="BX34" s="171" t="s">
        <v>2949</v>
      </c>
      <c r="BY34" s="171" t="s">
        <v>943</v>
      </c>
      <c r="BZ34" s="171" t="s">
        <v>943</v>
      </c>
      <c r="CA34" s="171" t="s">
        <v>2949</v>
      </c>
      <c r="CB34" s="171" t="s">
        <v>943</v>
      </c>
      <c r="CC34" s="171" t="s">
        <v>943</v>
      </c>
      <c r="CD34" s="171" t="s">
        <v>2949</v>
      </c>
      <c r="CE34" s="171" t="s">
        <v>943</v>
      </c>
      <c r="CF34" s="171" t="s">
        <v>943</v>
      </c>
      <c r="CG34" s="171" t="s">
        <v>2949</v>
      </c>
      <c r="CH34" s="171" t="s">
        <v>943</v>
      </c>
      <c r="CI34" s="171" t="s">
        <v>943</v>
      </c>
      <c r="CJ34" s="171" t="s">
        <v>2949</v>
      </c>
      <c r="CK34" s="171" t="s">
        <v>943</v>
      </c>
      <c r="CL34" s="171" t="s">
        <v>943</v>
      </c>
      <c r="CM34" s="171" t="s">
        <v>2949</v>
      </c>
      <c r="CN34" s="171" t="s">
        <v>943</v>
      </c>
      <c r="CO34" s="171" t="s">
        <v>943</v>
      </c>
      <c r="CP34" s="171" t="s">
        <v>2949</v>
      </c>
      <c r="CQ34" s="171" t="s">
        <v>943</v>
      </c>
      <c r="CR34" s="171" t="s">
        <v>943</v>
      </c>
      <c r="CS34" s="171" t="s">
        <v>2949</v>
      </c>
      <c r="CT34" s="171" t="s">
        <v>943</v>
      </c>
      <c r="CU34" s="171" t="s">
        <v>943</v>
      </c>
      <c r="CV34" s="171" t="s">
        <v>2949</v>
      </c>
      <c r="CW34" s="171" t="s">
        <v>943</v>
      </c>
      <c r="CX34" s="171" t="s">
        <v>943</v>
      </c>
      <c r="CY34" s="171" t="s">
        <v>2949</v>
      </c>
      <c r="CZ34" s="171" t="s">
        <v>943</v>
      </c>
      <c r="DA34" s="171" t="s">
        <v>943</v>
      </c>
      <c r="DB34" s="171" t="s">
        <v>2949</v>
      </c>
      <c r="DC34" s="171" t="s">
        <v>943</v>
      </c>
      <c r="DD34" s="171" t="s">
        <v>943</v>
      </c>
      <c r="DE34" s="171" t="s">
        <v>2949</v>
      </c>
      <c r="DF34" s="171" t="s">
        <v>943</v>
      </c>
      <c r="DG34" s="171" t="s">
        <v>943</v>
      </c>
      <c r="DH34" s="171" t="s">
        <v>2949</v>
      </c>
      <c r="DI34" s="171" t="s">
        <v>943</v>
      </c>
      <c r="DJ34" s="171" t="s">
        <v>943</v>
      </c>
      <c r="DK34" s="171" t="s">
        <v>2949</v>
      </c>
      <c r="DL34" s="171" t="s">
        <v>943</v>
      </c>
      <c r="DM34" s="171" t="s">
        <v>943</v>
      </c>
      <c r="DN34" s="171" t="s">
        <v>2949</v>
      </c>
      <c r="DO34" s="171" t="s">
        <v>943</v>
      </c>
      <c r="DP34" s="171" t="s">
        <v>943</v>
      </c>
      <c r="DQ34" s="171" t="s">
        <v>2949</v>
      </c>
      <c r="DR34" s="171" t="s">
        <v>943</v>
      </c>
      <c r="DS34" s="171" t="s">
        <v>943</v>
      </c>
      <c r="DT34" s="171" t="s">
        <v>2949</v>
      </c>
      <c r="DU34" s="171" t="s">
        <v>943</v>
      </c>
      <c r="DV34" s="171" t="s">
        <v>943</v>
      </c>
      <c r="DW34" s="171" t="s">
        <v>2949</v>
      </c>
      <c r="DX34" s="171" t="s">
        <v>943</v>
      </c>
      <c r="DY34" s="171" t="s">
        <v>943</v>
      </c>
      <c r="DZ34" s="171" t="s">
        <v>2949</v>
      </c>
      <c r="EA34" s="171" t="s">
        <v>943</v>
      </c>
      <c r="EB34" s="171" t="s">
        <v>943</v>
      </c>
      <c r="EC34" s="171" t="s">
        <v>2949</v>
      </c>
      <c r="ED34" s="171" t="s">
        <v>943</v>
      </c>
      <c r="EE34" s="171" t="s">
        <v>943</v>
      </c>
      <c r="EF34" s="171" t="s">
        <v>2949</v>
      </c>
      <c r="EG34" s="171" t="s">
        <v>943</v>
      </c>
      <c r="EH34" s="171" t="s">
        <v>943</v>
      </c>
      <c r="EI34" s="171" t="s">
        <v>2949</v>
      </c>
      <c r="EJ34" s="171" t="s">
        <v>943</v>
      </c>
      <c r="EK34" s="171" t="s">
        <v>943</v>
      </c>
      <c r="EL34" s="171" t="s">
        <v>2949</v>
      </c>
      <c r="EM34" s="171" t="s">
        <v>943</v>
      </c>
      <c r="EN34" s="171" t="s">
        <v>943</v>
      </c>
      <c r="EO34" s="171" t="s">
        <v>2949</v>
      </c>
      <c r="EP34" s="171" t="s">
        <v>943</v>
      </c>
      <c r="EQ34" s="171" t="s">
        <v>943</v>
      </c>
      <c r="ER34" s="171" t="s">
        <v>2949</v>
      </c>
      <c r="ES34" s="171" t="s">
        <v>943</v>
      </c>
      <c r="ET34" s="171" t="s">
        <v>943</v>
      </c>
    </row>
    <row r="35" spans="1:150" x14ac:dyDescent="0.25">
      <c r="A35" s="1"/>
      <c r="B35" s="170" t="s">
        <v>3051</v>
      </c>
      <c r="C35" s="170" t="s">
        <v>88</v>
      </c>
      <c r="D35" s="170" t="s">
        <v>3042</v>
      </c>
      <c r="E35" s="170" t="s">
        <v>3052</v>
      </c>
      <c r="F35" s="170" t="s">
        <v>3053</v>
      </c>
      <c r="G35" s="171" t="s">
        <v>2949</v>
      </c>
      <c r="H35" s="171" t="s">
        <v>943</v>
      </c>
      <c r="I35" s="171" t="s">
        <v>943</v>
      </c>
      <c r="J35" s="171" t="s">
        <v>2949</v>
      </c>
      <c r="K35" s="171" t="s">
        <v>943</v>
      </c>
      <c r="L35" s="171" t="s">
        <v>943</v>
      </c>
      <c r="M35" s="171" t="s">
        <v>2949</v>
      </c>
      <c r="N35" s="171" t="s">
        <v>943</v>
      </c>
      <c r="O35" s="171" t="s">
        <v>943</v>
      </c>
      <c r="P35" s="171" t="s">
        <v>2949</v>
      </c>
      <c r="Q35" s="171" t="s">
        <v>943</v>
      </c>
      <c r="R35" s="171" t="s">
        <v>943</v>
      </c>
      <c r="S35" s="171" t="s">
        <v>2949</v>
      </c>
      <c r="T35" s="171" t="s">
        <v>943</v>
      </c>
      <c r="U35" s="171" t="s">
        <v>943</v>
      </c>
      <c r="V35" s="171" t="s">
        <v>2949</v>
      </c>
      <c r="W35" s="171" t="s">
        <v>943</v>
      </c>
      <c r="X35" s="171" t="s">
        <v>943</v>
      </c>
      <c r="Y35" s="171" t="s">
        <v>2949</v>
      </c>
      <c r="Z35" s="171" t="s">
        <v>943</v>
      </c>
      <c r="AA35" s="171" t="s">
        <v>943</v>
      </c>
      <c r="AB35" s="171" t="s">
        <v>2949</v>
      </c>
      <c r="AC35" s="171" t="s">
        <v>943</v>
      </c>
      <c r="AD35" s="171" t="s">
        <v>943</v>
      </c>
      <c r="AE35" s="171" t="s">
        <v>2949</v>
      </c>
      <c r="AF35" s="171" t="s">
        <v>943</v>
      </c>
      <c r="AG35" s="171" t="s">
        <v>943</v>
      </c>
      <c r="AH35" s="171" t="s">
        <v>2949</v>
      </c>
      <c r="AI35" s="171" t="s">
        <v>943</v>
      </c>
      <c r="AJ35" s="171" t="s">
        <v>943</v>
      </c>
      <c r="AK35" s="171" t="s">
        <v>2949</v>
      </c>
      <c r="AL35" s="171" t="s">
        <v>943</v>
      </c>
      <c r="AM35" s="171" t="s">
        <v>943</v>
      </c>
      <c r="AN35" s="171" t="s">
        <v>2949</v>
      </c>
      <c r="AO35" s="171" t="s">
        <v>943</v>
      </c>
      <c r="AP35" s="171" t="s">
        <v>943</v>
      </c>
      <c r="AQ35" s="171" t="s">
        <v>2949</v>
      </c>
      <c r="AR35" s="171" t="s">
        <v>943</v>
      </c>
      <c r="AS35" s="171" t="s">
        <v>943</v>
      </c>
      <c r="AT35" s="171" t="s">
        <v>2949</v>
      </c>
      <c r="AU35" s="171" t="s">
        <v>943</v>
      </c>
      <c r="AV35" s="171" t="s">
        <v>943</v>
      </c>
      <c r="AW35" s="171" t="s">
        <v>2949</v>
      </c>
      <c r="AX35" s="171" t="s">
        <v>943</v>
      </c>
      <c r="AY35" s="171" t="s">
        <v>943</v>
      </c>
      <c r="AZ35" s="171" t="s">
        <v>2949</v>
      </c>
      <c r="BA35" s="171" t="s">
        <v>943</v>
      </c>
      <c r="BB35" s="171" t="s">
        <v>943</v>
      </c>
      <c r="BC35" s="171" t="s">
        <v>2949</v>
      </c>
      <c r="BD35" s="171" t="s">
        <v>943</v>
      </c>
      <c r="BE35" s="171" t="s">
        <v>943</v>
      </c>
      <c r="BF35" s="171" t="s">
        <v>2949</v>
      </c>
      <c r="BG35" s="171" t="s">
        <v>943</v>
      </c>
      <c r="BH35" s="171" t="s">
        <v>943</v>
      </c>
      <c r="BI35" s="171" t="s">
        <v>2949</v>
      </c>
      <c r="BJ35" s="171" t="s">
        <v>943</v>
      </c>
      <c r="BK35" s="171" t="s">
        <v>943</v>
      </c>
      <c r="BL35" s="171" t="s">
        <v>2949</v>
      </c>
      <c r="BM35" s="171" t="s">
        <v>943</v>
      </c>
      <c r="BN35" s="171" t="s">
        <v>943</v>
      </c>
      <c r="BO35" s="171" t="s">
        <v>2949</v>
      </c>
      <c r="BP35" s="171" t="s">
        <v>943</v>
      </c>
      <c r="BQ35" s="171" t="s">
        <v>943</v>
      </c>
      <c r="BR35" s="171" t="s">
        <v>2949</v>
      </c>
      <c r="BS35" s="171" t="s">
        <v>943</v>
      </c>
      <c r="BT35" s="171" t="s">
        <v>943</v>
      </c>
      <c r="BU35" s="171" t="s">
        <v>2949</v>
      </c>
      <c r="BV35" s="171" t="s">
        <v>943</v>
      </c>
      <c r="BW35" s="171" t="s">
        <v>943</v>
      </c>
      <c r="BX35" s="171" t="s">
        <v>2949</v>
      </c>
      <c r="BY35" s="171" t="s">
        <v>943</v>
      </c>
      <c r="BZ35" s="171" t="s">
        <v>943</v>
      </c>
      <c r="CA35" s="171" t="s">
        <v>2949</v>
      </c>
      <c r="CB35" s="171" t="s">
        <v>943</v>
      </c>
      <c r="CC35" s="171" t="s">
        <v>943</v>
      </c>
      <c r="CD35" s="171" t="s">
        <v>2949</v>
      </c>
      <c r="CE35" s="171" t="s">
        <v>943</v>
      </c>
      <c r="CF35" s="171" t="s">
        <v>943</v>
      </c>
      <c r="CG35" s="171" t="s">
        <v>2949</v>
      </c>
      <c r="CH35" s="171" t="s">
        <v>943</v>
      </c>
      <c r="CI35" s="171" t="s">
        <v>943</v>
      </c>
      <c r="CJ35" s="171" t="s">
        <v>2949</v>
      </c>
      <c r="CK35" s="171" t="s">
        <v>943</v>
      </c>
      <c r="CL35" s="171" t="s">
        <v>943</v>
      </c>
      <c r="CM35" s="171" t="s">
        <v>2949</v>
      </c>
      <c r="CN35" s="171" t="s">
        <v>943</v>
      </c>
      <c r="CO35" s="171" t="s">
        <v>943</v>
      </c>
      <c r="CP35" s="171" t="s">
        <v>2949</v>
      </c>
      <c r="CQ35" s="171" t="s">
        <v>943</v>
      </c>
      <c r="CR35" s="171" t="s">
        <v>943</v>
      </c>
      <c r="CS35" s="171" t="s">
        <v>2949</v>
      </c>
      <c r="CT35" s="171" t="s">
        <v>943</v>
      </c>
      <c r="CU35" s="171" t="s">
        <v>943</v>
      </c>
      <c r="CV35" s="171" t="s">
        <v>2949</v>
      </c>
      <c r="CW35" s="171" t="s">
        <v>943</v>
      </c>
      <c r="CX35" s="171" t="s">
        <v>943</v>
      </c>
      <c r="CY35" s="171" t="s">
        <v>2949</v>
      </c>
      <c r="CZ35" s="171" t="s">
        <v>943</v>
      </c>
      <c r="DA35" s="171" t="s">
        <v>943</v>
      </c>
      <c r="DB35" s="171" t="s">
        <v>2949</v>
      </c>
      <c r="DC35" s="171" t="s">
        <v>943</v>
      </c>
      <c r="DD35" s="171" t="s">
        <v>943</v>
      </c>
      <c r="DE35" s="171" t="s">
        <v>2949</v>
      </c>
      <c r="DF35" s="171" t="s">
        <v>943</v>
      </c>
      <c r="DG35" s="171" t="s">
        <v>943</v>
      </c>
      <c r="DH35" s="171" t="s">
        <v>2949</v>
      </c>
      <c r="DI35" s="171" t="s">
        <v>943</v>
      </c>
      <c r="DJ35" s="171" t="s">
        <v>943</v>
      </c>
      <c r="DK35" s="171" t="s">
        <v>2949</v>
      </c>
      <c r="DL35" s="171" t="s">
        <v>943</v>
      </c>
      <c r="DM35" s="171" t="s">
        <v>943</v>
      </c>
      <c r="DN35" s="171" t="s">
        <v>2949</v>
      </c>
      <c r="DO35" s="171" t="s">
        <v>943</v>
      </c>
      <c r="DP35" s="171" t="s">
        <v>943</v>
      </c>
      <c r="DQ35" s="171" t="s">
        <v>2949</v>
      </c>
      <c r="DR35" s="171" t="s">
        <v>943</v>
      </c>
      <c r="DS35" s="171" t="s">
        <v>943</v>
      </c>
      <c r="DT35" s="171" t="s">
        <v>2949</v>
      </c>
      <c r="DU35" s="171" t="s">
        <v>943</v>
      </c>
      <c r="DV35" s="171" t="s">
        <v>943</v>
      </c>
      <c r="DW35" s="171" t="s">
        <v>2949</v>
      </c>
      <c r="DX35" s="171" t="s">
        <v>943</v>
      </c>
      <c r="DY35" s="171" t="s">
        <v>943</v>
      </c>
      <c r="DZ35" s="171" t="s">
        <v>2949</v>
      </c>
      <c r="EA35" s="171" t="s">
        <v>943</v>
      </c>
      <c r="EB35" s="171" t="s">
        <v>943</v>
      </c>
      <c r="EC35" s="171" t="s">
        <v>2949</v>
      </c>
      <c r="ED35" s="171" t="s">
        <v>943</v>
      </c>
      <c r="EE35" s="171" t="s">
        <v>943</v>
      </c>
      <c r="EF35" s="171" t="s">
        <v>2949</v>
      </c>
      <c r="EG35" s="171" t="s">
        <v>943</v>
      </c>
      <c r="EH35" s="171" t="s">
        <v>943</v>
      </c>
      <c r="EI35" s="171" t="s">
        <v>2949</v>
      </c>
      <c r="EJ35" s="171" t="s">
        <v>943</v>
      </c>
      <c r="EK35" s="171" t="s">
        <v>943</v>
      </c>
      <c r="EL35" s="171" t="s">
        <v>2949</v>
      </c>
      <c r="EM35" s="171" t="s">
        <v>943</v>
      </c>
      <c r="EN35" s="171" t="s">
        <v>943</v>
      </c>
      <c r="EO35" s="171" t="s">
        <v>2949</v>
      </c>
      <c r="EP35" s="171" t="s">
        <v>943</v>
      </c>
      <c r="EQ35" s="171" t="s">
        <v>943</v>
      </c>
      <c r="ER35" s="171" t="s">
        <v>2949</v>
      </c>
      <c r="ES35" s="171" t="s">
        <v>943</v>
      </c>
      <c r="ET35" s="171" t="s">
        <v>943</v>
      </c>
    </row>
    <row r="36" spans="1:150" x14ac:dyDescent="0.25">
      <c r="A36" s="1"/>
      <c r="B36" s="170" t="s">
        <v>3054</v>
      </c>
      <c r="C36" s="170" t="s">
        <v>88</v>
      </c>
      <c r="D36" s="170" t="s">
        <v>3042</v>
      </c>
      <c r="E36" s="170" t="s">
        <v>3055</v>
      </c>
      <c r="F36" s="170" t="s">
        <v>3056</v>
      </c>
      <c r="G36" s="171" t="s">
        <v>2949</v>
      </c>
      <c r="H36" s="171" t="s">
        <v>943</v>
      </c>
      <c r="I36" s="171" t="s">
        <v>943</v>
      </c>
      <c r="J36" s="171" t="s">
        <v>2949</v>
      </c>
      <c r="K36" s="171" t="s">
        <v>943</v>
      </c>
      <c r="L36" s="171" t="s">
        <v>943</v>
      </c>
      <c r="M36" s="171" t="s">
        <v>2949</v>
      </c>
      <c r="N36" s="171" t="s">
        <v>943</v>
      </c>
      <c r="O36" s="171" t="s">
        <v>943</v>
      </c>
      <c r="P36" s="171" t="s">
        <v>2949</v>
      </c>
      <c r="Q36" s="171" t="s">
        <v>943</v>
      </c>
      <c r="R36" s="171" t="s">
        <v>943</v>
      </c>
      <c r="S36" s="171" t="s">
        <v>2949</v>
      </c>
      <c r="T36" s="171" t="s">
        <v>943</v>
      </c>
      <c r="U36" s="171" t="s">
        <v>943</v>
      </c>
      <c r="V36" s="171" t="s">
        <v>2949</v>
      </c>
      <c r="W36" s="171" t="s">
        <v>943</v>
      </c>
      <c r="X36" s="171" t="s">
        <v>943</v>
      </c>
      <c r="Y36" s="171" t="s">
        <v>2949</v>
      </c>
      <c r="Z36" s="171" t="s">
        <v>943</v>
      </c>
      <c r="AA36" s="171" t="s">
        <v>943</v>
      </c>
      <c r="AB36" s="171" t="s">
        <v>2949</v>
      </c>
      <c r="AC36" s="171" t="s">
        <v>943</v>
      </c>
      <c r="AD36" s="171" t="s">
        <v>943</v>
      </c>
      <c r="AE36" s="171" t="s">
        <v>2949</v>
      </c>
      <c r="AF36" s="171" t="s">
        <v>943</v>
      </c>
      <c r="AG36" s="171" t="s">
        <v>943</v>
      </c>
      <c r="AH36" s="171" t="s">
        <v>2949</v>
      </c>
      <c r="AI36" s="171" t="s">
        <v>943</v>
      </c>
      <c r="AJ36" s="171" t="s">
        <v>943</v>
      </c>
      <c r="AK36" s="171" t="s">
        <v>2949</v>
      </c>
      <c r="AL36" s="171" t="s">
        <v>943</v>
      </c>
      <c r="AM36" s="171" t="s">
        <v>943</v>
      </c>
      <c r="AN36" s="171" t="s">
        <v>2949</v>
      </c>
      <c r="AO36" s="171" t="s">
        <v>943</v>
      </c>
      <c r="AP36" s="171" t="s">
        <v>943</v>
      </c>
      <c r="AQ36" s="171" t="s">
        <v>2949</v>
      </c>
      <c r="AR36" s="171" t="s">
        <v>943</v>
      </c>
      <c r="AS36" s="171" t="s">
        <v>943</v>
      </c>
      <c r="AT36" s="171" t="s">
        <v>2949</v>
      </c>
      <c r="AU36" s="171" t="s">
        <v>943</v>
      </c>
      <c r="AV36" s="171" t="s">
        <v>943</v>
      </c>
      <c r="AW36" s="171" t="s">
        <v>2949</v>
      </c>
      <c r="AX36" s="171" t="s">
        <v>943</v>
      </c>
      <c r="AY36" s="171" t="s">
        <v>943</v>
      </c>
      <c r="AZ36" s="171" t="s">
        <v>2949</v>
      </c>
      <c r="BA36" s="171" t="s">
        <v>943</v>
      </c>
      <c r="BB36" s="171" t="s">
        <v>943</v>
      </c>
      <c r="BC36" s="171" t="s">
        <v>2949</v>
      </c>
      <c r="BD36" s="171" t="s">
        <v>943</v>
      </c>
      <c r="BE36" s="171" t="s">
        <v>943</v>
      </c>
      <c r="BF36" s="171" t="s">
        <v>2949</v>
      </c>
      <c r="BG36" s="171" t="s">
        <v>943</v>
      </c>
      <c r="BH36" s="171" t="s">
        <v>943</v>
      </c>
      <c r="BI36" s="171" t="s">
        <v>2949</v>
      </c>
      <c r="BJ36" s="171" t="s">
        <v>943</v>
      </c>
      <c r="BK36" s="171" t="s">
        <v>943</v>
      </c>
      <c r="BL36" s="171" t="s">
        <v>2949</v>
      </c>
      <c r="BM36" s="171" t="s">
        <v>943</v>
      </c>
      <c r="BN36" s="171" t="s">
        <v>943</v>
      </c>
      <c r="BO36" s="171" t="s">
        <v>2949</v>
      </c>
      <c r="BP36" s="171" t="s">
        <v>943</v>
      </c>
      <c r="BQ36" s="171" t="s">
        <v>943</v>
      </c>
      <c r="BR36" s="171" t="s">
        <v>2949</v>
      </c>
      <c r="BS36" s="171" t="s">
        <v>943</v>
      </c>
      <c r="BT36" s="171" t="s">
        <v>943</v>
      </c>
      <c r="BU36" s="171" t="s">
        <v>2949</v>
      </c>
      <c r="BV36" s="171" t="s">
        <v>943</v>
      </c>
      <c r="BW36" s="171" t="s">
        <v>943</v>
      </c>
      <c r="BX36" s="171" t="s">
        <v>2949</v>
      </c>
      <c r="BY36" s="171" t="s">
        <v>943</v>
      </c>
      <c r="BZ36" s="171" t="s">
        <v>943</v>
      </c>
      <c r="CA36" s="171" t="s">
        <v>2949</v>
      </c>
      <c r="CB36" s="171" t="s">
        <v>943</v>
      </c>
      <c r="CC36" s="171" t="s">
        <v>943</v>
      </c>
      <c r="CD36" s="171" t="s">
        <v>2949</v>
      </c>
      <c r="CE36" s="171" t="s">
        <v>943</v>
      </c>
      <c r="CF36" s="171" t="s">
        <v>943</v>
      </c>
      <c r="CG36" s="171" t="s">
        <v>2949</v>
      </c>
      <c r="CH36" s="171" t="s">
        <v>943</v>
      </c>
      <c r="CI36" s="171" t="s">
        <v>943</v>
      </c>
      <c r="CJ36" s="171" t="s">
        <v>2949</v>
      </c>
      <c r="CK36" s="171" t="s">
        <v>943</v>
      </c>
      <c r="CL36" s="171" t="s">
        <v>943</v>
      </c>
      <c r="CM36" s="171" t="s">
        <v>2949</v>
      </c>
      <c r="CN36" s="171" t="s">
        <v>943</v>
      </c>
      <c r="CO36" s="171" t="s">
        <v>943</v>
      </c>
      <c r="CP36" s="171" t="s">
        <v>2949</v>
      </c>
      <c r="CQ36" s="171" t="s">
        <v>943</v>
      </c>
      <c r="CR36" s="171" t="s">
        <v>943</v>
      </c>
      <c r="CS36" s="171" t="s">
        <v>2949</v>
      </c>
      <c r="CT36" s="171" t="s">
        <v>943</v>
      </c>
      <c r="CU36" s="171" t="s">
        <v>943</v>
      </c>
      <c r="CV36" s="171" t="s">
        <v>2949</v>
      </c>
      <c r="CW36" s="171" t="s">
        <v>943</v>
      </c>
      <c r="CX36" s="171" t="s">
        <v>943</v>
      </c>
      <c r="CY36" s="171" t="s">
        <v>2949</v>
      </c>
      <c r="CZ36" s="171" t="s">
        <v>943</v>
      </c>
      <c r="DA36" s="171" t="s">
        <v>943</v>
      </c>
      <c r="DB36" s="171" t="s">
        <v>2949</v>
      </c>
      <c r="DC36" s="171" t="s">
        <v>943</v>
      </c>
      <c r="DD36" s="171" t="s">
        <v>943</v>
      </c>
      <c r="DE36" s="171" t="s">
        <v>2949</v>
      </c>
      <c r="DF36" s="171" t="s">
        <v>943</v>
      </c>
      <c r="DG36" s="171" t="s">
        <v>943</v>
      </c>
      <c r="DH36" s="171" t="s">
        <v>2949</v>
      </c>
      <c r="DI36" s="171" t="s">
        <v>943</v>
      </c>
      <c r="DJ36" s="171" t="s">
        <v>943</v>
      </c>
      <c r="DK36" s="171" t="s">
        <v>2949</v>
      </c>
      <c r="DL36" s="171" t="s">
        <v>943</v>
      </c>
      <c r="DM36" s="171" t="s">
        <v>943</v>
      </c>
      <c r="DN36" s="171" t="s">
        <v>2949</v>
      </c>
      <c r="DO36" s="171" t="s">
        <v>943</v>
      </c>
      <c r="DP36" s="171" t="s">
        <v>943</v>
      </c>
      <c r="DQ36" s="171" t="s">
        <v>2949</v>
      </c>
      <c r="DR36" s="171" t="s">
        <v>943</v>
      </c>
      <c r="DS36" s="171" t="s">
        <v>943</v>
      </c>
      <c r="DT36" s="171" t="s">
        <v>2949</v>
      </c>
      <c r="DU36" s="171" t="s">
        <v>943</v>
      </c>
      <c r="DV36" s="171" t="s">
        <v>943</v>
      </c>
      <c r="DW36" s="171" t="s">
        <v>2949</v>
      </c>
      <c r="DX36" s="171" t="s">
        <v>943</v>
      </c>
      <c r="DY36" s="171" t="s">
        <v>943</v>
      </c>
      <c r="DZ36" s="171" t="s">
        <v>2949</v>
      </c>
      <c r="EA36" s="171" t="s">
        <v>943</v>
      </c>
      <c r="EB36" s="171" t="s">
        <v>943</v>
      </c>
      <c r="EC36" s="171" t="s">
        <v>2949</v>
      </c>
      <c r="ED36" s="171" t="s">
        <v>943</v>
      </c>
      <c r="EE36" s="171" t="s">
        <v>943</v>
      </c>
      <c r="EF36" s="171" t="s">
        <v>2949</v>
      </c>
      <c r="EG36" s="171" t="s">
        <v>943</v>
      </c>
      <c r="EH36" s="171" t="s">
        <v>943</v>
      </c>
      <c r="EI36" s="171" t="s">
        <v>2949</v>
      </c>
      <c r="EJ36" s="171" t="s">
        <v>943</v>
      </c>
      <c r="EK36" s="171" t="s">
        <v>943</v>
      </c>
      <c r="EL36" s="171" t="s">
        <v>2949</v>
      </c>
      <c r="EM36" s="171" t="s">
        <v>943</v>
      </c>
      <c r="EN36" s="171" t="s">
        <v>943</v>
      </c>
      <c r="EO36" s="171" t="s">
        <v>2949</v>
      </c>
      <c r="EP36" s="171" t="s">
        <v>943</v>
      </c>
      <c r="EQ36" s="171" t="s">
        <v>943</v>
      </c>
      <c r="ER36" s="171" t="s">
        <v>2949</v>
      </c>
      <c r="ES36" s="171" t="s">
        <v>943</v>
      </c>
      <c r="ET36" s="171" t="s">
        <v>943</v>
      </c>
    </row>
    <row r="37" spans="1:150" x14ac:dyDescent="0.25">
      <c r="A37" s="1"/>
      <c r="B37" s="170" t="s">
        <v>3057</v>
      </c>
      <c r="C37" s="170" t="s">
        <v>88</v>
      </c>
      <c r="D37" s="170" t="s">
        <v>3042</v>
      </c>
      <c r="E37" s="170" t="s">
        <v>3058</v>
      </c>
      <c r="F37" s="170" t="s">
        <v>3059</v>
      </c>
      <c r="G37" s="171" t="s">
        <v>2949</v>
      </c>
      <c r="H37" s="171" t="s">
        <v>943</v>
      </c>
      <c r="I37" s="171" t="s">
        <v>943</v>
      </c>
      <c r="J37" s="171" t="s">
        <v>2949</v>
      </c>
      <c r="K37" s="171" t="s">
        <v>943</v>
      </c>
      <c r="L37" s="171" t="s">
        <v>943</v>
      </c>
      <c r="M37" s="171" t="s">
        <v>2949</v>
      </c>
      <c r="N37" s="171" t="s">
        <v>943</v>
      </c>
      <c r="O37" s="171" t="s">
        <v>943</v>
      </c>
      <c r="P37" s="171" t="s">
        <v>2949</v>
      </c>
      <c r="Q37" s="171" t="s">
        <v>943</v>
      </c>
      <c r="R37" s="171" t="s">
        <v>943</v>
      </c>
      <c r="S37" s="171" t="s">
        <v>2949</v>
      </c>
      <c r="T37" s="171" t="s">
        <v>943</v>
      </c>
      <c r="U37" s="171" t="s">
        <v>943</v>
      </c>
      <c r="V37" s="171" t="s">
        <v>2949</v>
      </c>
      <c r="W37" s="171" t="s">
        <v>943</v>
      </c>
      <c r="X37" s="171" t="s">
        <v>943</v>
      </c>
      <c r="Y37" s="171" t="s">
        <v>2949</v>
      </c>
      <c r="Z37" s="171" t="s">
        <v>943</v>
      </c>
      <c r="AA37" s="171" t="s">
        <v>943</v>
      </c>
      <c r="AB37" s="171" t="s">
        <v>2949</v>
      </c>
      <c r="AC37" s="171" t="s">
        <v>943</v>
      </c>
      <c r="AD37" s="171" t="s">
        <v>943</v>
      </c>
      <c r="AE37" s="171" t="s">
        <v>2949</v>
      </c>
      <c r="AF37" s="171" t="s">
        <v>943</v>
      </c>
      <c r="AG37" s="171" t="s">
        <v>943</v>
      </c>
      <c r="AH37" s="171" t="s">
        <v>2949</v>
      </c>
      <c r="AI37" s="171" t="s">
        <v>943</v>
      </c>
      <c r="AJ37" s="171" t="s">
        <v>943</v>
      </c>
      <c r="AK37" s="171" t="s">
        <v>2949</v>
      </c>
      <c r="AL37" s="171" t="s">
        <v>943</v>
      </c>
      <c r="AM37" s="171" t="s">
        <v>943</v>
      </c>
      <c r="AN37" s="171" t="s">
        <v>2949</v>
      </c>
      <c r="AO37" s="171" t="s">
        <v>943</v>
      </c>
      <c r="AP37" s="171" t="s">
        <v>943</v>
      </c>
      <c r="AQ37" s="171" t="s">
        <v>2949</v>
      </c>
      <c r="AR37" s="171" t="s">
        <v>943</v>
      </c>
      <c r="AS37" s="171" t="s">
        <v>943</v>
      </c>
      <c r="AT37" s="171" t="s">
        <v>2949</v>
      </c>
      <c r="AU37" s="171" t="s">
        <v>943</v>
      </c>
      <c r="AV37" s="171" t="s">
        <v>943</v>
      </c>
      <c r="AW37" s="171" t="s">
        <v>2949</v>
      </c>
      <c r="AX37" s="171" t="s">
        <v>943</v>
      </c>
      <c r="AY37" s="171" t="s">
        <v>943</v>
      </c>
      <c r="AZ37" s="171" t="s">
        <v>2949</v>
      </c>
      <c r="BA37" s="171" t="s">
        <v>943</v>
      </c>
      <c r="BB37" s="171" t="s">
        <v>943</v>
      </c>
      <c r="BC37" s="171" t="s">
        <v>2949</v>
      </c>
      <c r="BD37" s="171" t="s">
        <v>943</v>
      </c>
      <c r="BE37" s="171" t="s">
        <v>943</v>
      </c>
      <c r="BF37" s="171" t="s">
        <v>2949</v>
      </c>
      <c r="BG37" s="171" t="s">
        <v>943</v>
      </c>
      <c r="BH37" s="171" t="s">
        <v>943</v>
      </c>
      <c r="BI37" s="171" t="s">
        <v>2949</v>
      </c>
      <c r="BJ37" s="171" t="s">
        <v>943</v>
      </c>
      <c r="BK37" s="171" t="s">
        <v>943</v>
      </c>
      <c r="BL37" s="171" t="s">
        <v>2949</v>
      </c>
      <c r="BM37" s="171" t="s">
        <v>943</v>
      </c>
      <c r="BN37" s="171" t="s">
        <v>943</v>
      </c>
      <c r="BO37" s="171" t="s">
        <v>2949</v>
      </c>
      <c r="BP37" s="171" t="s">
        <v>943</v>
      </c>
      <c r="BQ37" s="171" t="s">
        <v>943</v>
      </c>
      <c r="BR37" s="171" t="s">
        <v>2949</v>
      </c>
      <c r="BS37" s="171" t="s">
        <v>943</v>
      </c>
      <c r="BT37" s="171" t="s">
        <v>943</v>
      </c>
      <c r="BU37" s="171" t="s">
        <v>2949</v>
      </c>
      <c r="BV37" s="171" t="s">
        <v>943</v>
      </c>
      <c r="BW37" s="171" t="s">
        <v>943</v>
      </c>
      <c r="BX37" s="171" t="s">
        <v>2949</v>
      </c>
      <c r="BY37" s="171" t="s">
        <v>943</v>
      </c>
      <c r="BZ37" s="171" t="s">
        <v>943</v>
      </c>
      <c r="CA37" s="171" t="s">
        <v>2949</v>
      </c>
      <c r="CB37" s="171" t="s">
        <v>943</v>
      </c>
      <c r="CC37" s="171" t="s">
        <v>943</v>
      </c>
      <c r="CD37" s="171" t="s">
        <v>2949</v>
      </c>
      <c r="CE37" s="171" t="s">
        <v>943</v>
      </c>
      <c r="CF37" s="171" t="s">
        <v>943</v>
      </c>
      <c r="CG37" s="171" t="s">
        <v>2949</v>
      </c>
      <c r="CH37" s="171" t="s">
        <v>943</v>
      </c>
      <c r="CI37" s="171" t="s">
        <v>943</v>
      </c>
      <c r="CJ37" s="171" t="s">
        <v>2949</v>
      </c>
      <c r="CK37" s="171" t="s">
        <v>943</v>
      </c>
      <c r="CL37" s="171" t="s">
        <v>943</v>
      </c>
      <c r="CM37" s="171" t="s">
        <v>2949</v>
      </c>
      <c r="CN37" s="171" t="s">
        <v>943</v>
      </c>
      <c r="CO37" s="171" t="s">
        <v>943</v>
      </c>
      <c r="CP37" s="171" t="s">
        <v>2949</v>
      </c>
      <c r="CQ37" s="171" t="s">
        <v>943</v>
      </c>
      <c r="CR37" s="171" t="s">
        <v>943</v>
      </c>
      <c r="CS37" s="171" t="s">
        <v>2949</v>
      </c>
      <c r="CT37" s="171" t="s">
        <v>943</v>
      </c>
      <c r="CU37" s="171" t="s">
        <v>943</v>
      </c>
      <c r="CV37" s="171" t="s">
        <v>2949</v>
      </c>
      <c r="CW37" s="171" t="s">
        <v>943</v>
      </c>
      <c r="CX37" s="171" t="s">
        <v>943</v>
      </c>
      <c r="CY37" s="171" t="s">
        <v>2949</v>
      </c>
      <c r="CZ37" s="171" t="s">
        <v>943</v>
      </c>
      <c r="DA37" s="171" t="s">
        <v>943</v>
      </c>
      <c r="DB37" s="171" t="s">
        <v>2949</v>
      </c>
      <c r="DC37" s="171" t="s">
        <v>943</v>
      </c>
      <c r="DD37" s="171" t="s">
        <v>943</v>
      </c>
      <c r="DE37" s="171" t="s">
        <v>2949</v>
      </c>
      <c r="DF37" s="171" t="s">
        <v>943</v>
      </c>
      <c r="DG37" s="171" t="s">
        <v>943</v>
      </c>
      <c r="DH37" s="171" t="s">
        <v>2949</v>
      </c>
      <c r="DI37" s="171" t="s">
        <v>943</v>
      </c>
      <c r="DJ37" s="171" t="s">
        <v>943</v>
      </c>
      <c r="DK37" s="171" t="s">
        <v>2949</v>
      </c>
      <c r="DL37" s="171" t="s">
        <v>943</v>
      </c>
      <c r="DM37" s="171" t="s">
        <v>943</v>
      </c>
      <c r="DN37" s="171" t="s">
        <v>2949</v>
      </c>
      <c r="DO37" s="171" t="s">
        <v>943</v>
      </c>
      <c r="DP37" s="171" t="s">
        <v>943</v>
      </c>
      <c r="DQ37" s="171" t="s">
        <v>2949</v>
      </c>
      <c r="DR37" s="171" t="s">
        <v>943</v>
      </c>
      <c r="DS37" s="171" t="s">
        <v>943</v>
      </c>
      <c r="DT37" s="171" t="s">
        <v>2949</v>
      </c>
      <c r="DU37" s="171" t="s">
        <v>943</v>
      </c>
      <c r="DV37" s="171" t="s">
        <v>943</v>
      </c>
      <c r="DW37" s="171" t="s">
        <v>2949</v>
      </c>
      <c r="DX37" s="171" t="s">
        <v>943</v>
      </c>
      <c r="DY37" s="171" t="s">
        <v>943</v>
      </c>
      <c r="DZ37" s="171" t="s">
        <v>2949</v>
      </c>
      <c r="EA37" s="171" t="s">
        <v>943</v>
      </c>
      <c r="EB37" s="171" t="s">
        <v>943</v>
      </c>
      <c r="EC37" s="171" t="s">
        <v>2949</v>
      </c>
      <c r="ED37" s="171" t="s">
        <v>943</v>
      </c>
      <c r="EE37" s="171" t="s">
        <v>943</v>
      </c>
      <c r="EF37" s="171" t="s">
        <v>2949</v>
      </c>
      <c r="EG37" s="171" t="s">
        <v>943</v>
      </c>
      <c r="EH37" s="171" t="s">
        <v>943</v>
      </c>
      <c r="EI37" s="171" t="s">
        <v>2949</v>
      </c>
      <c r="EJ37" s="171" t="s">
        <v>943</v>
      </c>
      <c r="EK37" s="171" t="s">
        <v>943</v>
      </c>
      <c r="EL37" s="171" t="s">
        <v>2949</v>
      </c>
      <c r="EM37" s="171" t="s">
        <v>943</v>
      </c>
      <c r="EN37" s="171" t="s">
        <v>943</v>
      </c>
      <c r="EO37" s="171" t="s">
        <v>2949</v>
      </c>
      <c r="EP37" s="171" t="s">
        <v>943</v>
      </c>
      <c r="EQ37" s="171" t="s">
        <v>943</v>
      </c>
      <c r="ER37" s="171" t="s">
        <v>2949</v>
      </c>
      <c r="ES37" s="171" t="s">
        <v>943</v>
      </c>
      <c r="ET37" s="171" t="s">
        <v>943</v>
      </c>
    </row>
    <row r="38" spans="1:150" x14ac:dyDescent="0.25">
      <c r="A38" s="1"/>
      <c r="B38" s="170" t="s">
        <v>3060</v>
      </c>
      <c r="C38" s="170" t="s">
        <v>88</v>
      </c>
      <c r="D38" s="170" t="s">
        <v>3042</v>
      </c>
      <c r="E38" s="170" t="s">
        <v>3061</v>
      </c>
      <c r="F38" s="170" t="s">
        <v>3062</v>
      </c>
      <c r="G38" s="171" t="s">
        <v>2949</v>
      </c>
      <c r="H38" s="171" t="s">
        <v>943</v>
      </c>
      <c r="I38" s="171" t="s">
        <v>943</v>
      </c>
      <c r="J38" s="171" t="s">
        <v>2949</v>
      </c>
      <c r="K38" s="171" t="s">
        <v>943</v>
      </c>
      <c r="L38" s="171" t="s">
        <v>943</v>
      </c>
      <c r="M38" s="171" t="s">
        <v>2949</v>
      </c>
      <c r="N38" s="171" t="s">
        <v>943</v>
      </c>
      <c r="O38" s="171" t="s">
        <v>943</v>
      </c>
      <c r="P38" s="171" t="s">
        <v>2949</v>
      </c>
      <c r="Q38" s="171" t="s">
        <v>943</v>
      </c>
      <c r="R38" s="171" t="s">
        <v>943</v>
      </c>
      <c r="S38" s="171" t="s">
        <v>2949</v>
      </c>
      <c r="T38" s="171" t="s">
        <v>943</v>
      </c>
      <c r="U38" s="171" t="s">
        <v>943</v>
      </c>
      <c r="V38" s="171" t="s">
        <v>2949</v>
      </c>
      <c r="W38" s="171" t="s">
        <v>943</v>
      </c>
      <c r="X38" s="171" t="s">
        <v>943</v>
      </c>
      <c r="Y38" s="171" t="s">
        <v>2949</v>
      </c>
      <c r="Z38" s="171" t="s">
        <v>943</v>
      </c>
      <c r="AA38" s="171" t="s">
        <v>943</v>
      </c>
      <c r="AB38" s="171" t="s">
        <v>2949</v>
      </c>
      <c r="AC38" s="171" t="s">
        <v>943</v>
      </c>
      <c r="AD38" s="171" t="s">
        <v>943</v>
      </c>
      <c r="AE38" s="171" t="s">
        <v>2949</v>
      </c>
      <c r="AF38" s="171" t="s">
        <v>943</v>
      </c>
      <c r="AG38" s="171" t="s">
        <v>943</v>
      </c>
      <c r="AH38" s="171" t="s">
        <v>2949</v>
      </c>
      <c r="AI38" s="171" t="s">
        <v>943</v>
      </c>
      <c r="AJ38" s="171" t="s">
        <v>943</v>
      </c>
      <c r="AK38" s="171" t="s">
        <v>2949</v>
      </c>
      <c r="AL38" s="171" t="s">
        <v>943</v>
      </c>
      <c r="AM38" s="171" t="s">
        <v>943</v>
      </c>
      <c r="AN38" s="171" t="s">
        <v>2949</v>
      </c>
      <c r="AO38" s="171" t="s">
        <v>943</v>
      </c>
      <c r="AP38" s="171" t="s">
        <v>943</v>
      </c>
      <c r="AQ38" s="171" t="s">
        <v>2949</v>
      </c>
      <c r="AR38" s="171" t="s">
        <v>943</v>
      </c>
      <c r="AS38" s="171" t="s">
        <v>943</v>
      </c>
      <c r="AT38" s="171" t="s">
        <v>2949</v>
      </c>
      <c r="AU38" s="171" t="s">
        <v>943</v>
      </c>
      <c r="AV38" s="171" t="s">
        <v>943</v>
      </c>
      <c r="AW38" s="171" t="s">
        <v>2949</v>
      </c>
      <c r="AX38" s="171" t="s">
        <v>943</v>
      </c>
      <c r="AY38" s="171" t="s">
        <v>943</v>
      </c>
      <c r="AZ38" s="171" t="s">
        <v>2949</v>
      </c>
      <c r="BA38" s="171" t="s">
        <v>943</v>
      </c>
      <c r="BB38" s="171" t="s">
        <v>943</v>
      </c>
      <c r="BC38" s="171" t="s">
        <v>2949</v>
      </c>
      <c r="BD38" s="171" t="s">
        <v>943</v>
      </c>
      <c r="BE38" s="171" t="s">
        <v>943</v>
      </c>
      <c r="BF38" s="171" t="s">
        <v>2949</v>
      </c>
      <c r="BG38" s="171" t="s">
        <v>943</v>
      </c>
      <c r="BH38" s="171" t="s">
        <v>943</v>
      </c>
      <c r="BI38" s="171" t="s">
        <v>2949</v>
      </c>
      <c r="BJ38" s="171" t="s">
        <v>943</v>
      </c>
      <c r="BK38" s="171" t="s">
        <v>943</v>
      </c>
      <c r="BL38" s="171" t="s">
        <v>2949</v>
      </c>
      <c r="BM38" s="171" t="s">
        <v>943</v>
      </c>
      <c r="BN38" s="171" t="s">
        <v>943</v>
      </c>
      <c r="BO38" s="171" t="s">
        <v>2949</v>
      </c>
      <c r="BP38" s="171" t="s">
        <v>943</v>
      </c>
      <c r="BQ38" s="171" t="s">
        <v>943</v>
      </c>
      <c r="BR38" s="171" t="s">
        <v>2949</v>
      </c>
      <c r="BS38" s="171" t="s">
        <v>943</v>
      </c>
      <c r="BT38" s="171" t="s">
        <v>943</v>
      </c>
      <c r="BU38" s="171" t="s">
        <v>2949</v>
      </c>
      <c r="BV38" s="171" t="s">
        <v>943</v>
      </c>
      <c r="BW38" s="171" t="s">
        <v>943</v>
      </c>
      <c r="BX38" s="171" t="s">
        <v>2949</v>
      </c>
      <c r="BY38" s="171" t="s">
        <v>943</v>
      </c>
      <c r="BZ38" s="171" t="s">
        <v>943</v>
      </c>
      <c r="CA38" s="171" t="s">
        <v>2949</v>
      </c>
      <c r="CB38" s="171" t="s">
        <v>943</v>
      </c>
      <c r="CC38" s="171" t="s">
        <v>943</v>
      </c>
      <c r="CD38" s="171" t="s">
        <v>2949</v>
      </c>
      <c r="CE38" s="171" t="s">
        <v>943</v>
      </c>
      <c r="CF38" s="171" t="s">
        <v>943</v>
      </c>
      <c r="CG38" s="171" t="s">
        <v>2949</v>
      </c>
      <c r="CH38" s="171" t="s">
        <v>943</v>
      </c>
      <c r="CI38" s="171" t="s">
        <v>943</v>
      </c>
      <c r="CJ38" s="171" t="s">
        <v>2949</v>
      </c>
      <c r="CK38" s="171" t="s">
        <v>943</v>
      </c>
      <c r="CL38" s="171" t="s">
        <v>943</v>
      </c>
      <c r="CM38" s="171" t="s">
        <v>2949</v>
      </c>
      <c r="CN38" s="171" t="s">
        <v>943</v>
      </c>
      <c r="CO38" s="171" t="s">
        <v>943</v>
      </c>
      <c r="CP38" s="171" t="s">
        <v>2949</v>
      </c>
      <c r="CQ38" s="171" t="s">
        <v>943</v>
      </c>
      <c r="CR38" s="171" t="s">
        <v>943</v>
      </c>
      <c r="CS38" s="171" t="s">
        <v>2949</v>
      </c>
      <c r="CT38" s="171" t="s">
        <v>943</v>
      </c>
      <c r="CU38" s="171" t="s">
        <v>943</v>
      </c>
      <c r="CV38" s="171" t="s">
        <v>2949</v>
      </c>
      <c r="CW38" s="171" t="s">
        <v>943</v>
      </c>
      <c r="CX38" s="171" t="s">
        <v>943</v>
      </c>
      <c r="CY38" s="171" t="s">
        <v>2949</v>
      </c>
      <c r="CZ38" s="171" t="s">
        <v>943</v>
      </c>
      <c r="DA38" s="171" t="s">
        <v>943</v>
      </c>
      <c r="DB38" s="171" t="s">
        <v>2949</v>
      </c>
      <c r="DC38" s="171" t="s">
        <v>943</v>
      </c>
      <c r="DD38" s="171" t="s">
        <v>943</v>
      </c>
      <c r="DE38" s="171" t="s">
        <v>2949</v>
      </c>
      <c r="DF38" s="171" t="s">
        <v>943</v>
      </c>
      <c r="DG38" s="171" t="s">
        <v>943</v>
      </c>
      <c r="DH38" s="171" t="s">
        <v>2949</v>
      </c>
      <c r="DI38" s="171" t="s">
        <v>943</v>
      </c>
      <c r="DJ38" s="171" t="s">
        <v>943</v>
      </c>
      <c r="DK38" s="171" t="s">
        <v>2949</v>
      </c>
      <c r="DL38" s="171" t="s">
        <v>943</v>
      </c>
      <c r="DM38" s="171" t="s">
        <v>943</v>
      </c>
      <c r="DN38" s="171" t="s">
        <v>2949</v>
      </c>
      <c r="DO38" s="171" t="s">
        <v>943</v>
      </c>
      <c r="DP38" s="171" t="s">
        <v>943</v>
      </c>
      <c r="DQ38" s="171" t="s">
        <v>2949</v>
      </c>
      <c r="DR38" s="171" t="s">
        <v>943</v>
      </c>
      <c r="DS38" s="171" t="s">
        <v>943</v>
      </c>
      <c r="DT38" s="171" t="s">
        <v>2949</v>
      </c>
      <c r="DU38" s="171" t="s">
        <v>943</v>
      </c>
      <c r="DV38" s="171" t="s">
        <v>943</v>
      </c>
      <c r="DW38" s="171" t="s">
        <v>2949</v>
      </c>
      <c r="DX38" s="171" t="s">
        <v>943</v>
      </c>
      <c r="DY38" s="171" t="s">
        <v>943</v>
      </c>
      <c r="DZ38" s="171" t="s">
        <v>2949</v>
      </c>
      <c r="EA38" s="171" t="s">
        <v>943</v>
      </c>
      <c r="EB38" s="171" t="s">
        <v>943</v>
      </c>
      <c r="EC38" s="171" t="s">
        <v>2949</v>
      </c>
      <c r="ED38" s="171" t="s">
        <v>943</v>
      </c>
      <c r="EE38" s="171" t="s">
        <v>943</v>
      </c>
      <c r="EF38" s="171" t="s">
        <v>2949</v>
      </c>
      <c r="EG38" s="171" t="s">
        <v>943</v>
      </c>
      <c r="EH38" s="171" t="s">
        <v>943</v>
      </c>
      <c r="EI38" s="171" t="s">
        <v>2949</v>
      </c>
      <c r="EJ38" s="171" t="s">
        <v>943</v>
      </c>
      <c r="EK38" s="171" t="s">
        <v>943</v>
      </c>
      <c r="EL38" s="171" t="s">
        <v>2949</v>
      </c>
      <c r="EM38" s="171" t="s">
        <v>943</v>
      </c>
      <c r="EN38" s="171" t="s">
        <v>943</v>
      </c>
      <c r="EO38" s="171" t="s">
        <v>2949</v>
      </c>
      <c r="EP38" s="171" t="s">
        <v>943</v>
      </c>
      <c r="EQ38" s="171" t="s">
        <v>943</v>
      </c>
      <c r="ER38" s="171" t="s">
        <v>2949</v>
      </c>
      <c r="ES38" s="171" t="s">
        <v>943</v>
      </c>
      <c r="ET38" s="171" t="s">
        <v>943</v>
      </c>
    </row>
    <row r="39" spans="1:150" x14ac:dyDescent="0.25">
      <c r="A39" s="1"/>
      <c r="B39" s="169" t="s">
        <v>3063</v>
      </c>
      <c r="C39" s="169" t="s">
        <v>88</v>
      </c>
      <c r="D39" s="169" t="s">
        <v>110</v>
      </c>
      <c r="E39" s="169" t="s">
        <v>3064</v>
      </c>
      <c r="F39" s="169" t="s">
        <v>3065</v>
      </c>
      <c r="G39" s="169" t="s">
        <v>2949</v>
      </c>
      <c r="H39" s="169" t="s">
        <v>2839</v>
      </c>
      <c r="I39" s="169" t="s">
        <v>2839</v>
      </c>
      <c r="J39" s="169" t="s">
        <v>2949</v>
      </c>
      <c r="K39" s="169" t="s">
        <v>2839</v>
      </c>
      <c r="L39" s="169" t="s">
        <v>2839</v>
      </c>
      <c r="M39" s="169" t="s">
        <v>2949</v>
      </c>
      <c r="N39" s="169" t="s">
        <v>2839</v>
      </c>
      <c r="O39" s="169" t="s">
        <v>2839</v>
      </c>
      <c r="P39" s="169" t="s">
        <v>2949</v>
      </c>
      <c r="Q39" s="169" t="s">
        <v>2839</v>
      </c>
      <c r="R39" s="169" t="s">
        <v>2839</v>
      </c>
      <c r="S39" s="169" t="s">
        <v>2949</v>
      </c>
      <c r="T39" s="169" t="s">
        <v>2839</v>
      </c>
      <c r="U39" s="169" t="s">
        <v>2839</v>
      </c>
      <c r="V39" s="169" t="s">
        <v>2949</v>
      </c>
      <c r="W39" s="169" t="s">
        <v>2839</v>
      </c>
      <c r="X39" s="169" t="s">
        <v>2839</v>
      </c>
      <c r="Y39" s="169" t="s">
        <v>2949</v>
      </c>
      <c r="Z39" s="169" t="s">
        <v>2839</v>
      </c>
      <c r="AA39" s="169" t="s">
        <v>2839</v>
      </c>
      <c r="AB39" s="169" t="s">
        <v>2949</v>
      </c>
      <c r="AC39" s="169" t="s">
        <v>2839</v>
      </c>
      <c r="AD39" s="169" t="s">
        <v>2839</v>
      </c>
      <c r="AE39" s="169" t="s">
        <v>2949</v>
      </c>
      <c r="AF39" s="169" t="s">
        <v>2839</v>
      </c>
      <c r="AG39" s="169" t="s">
        <v>2839</v>
      </c>
      <c r="AH39" s="169" t="s">
        <v>2949</v>
      </c>
      <c r="AI39" s="169" t="s">
        <v>2839</v>
      </c>
      <c r="AJ39" s="169" t="s">
        <v>2839</v>
      </c>
      <c r="AK39" s="169" t="s">
        <v>2949</v>
      </c>
      <c r="AL39" s="169" t="s">
        <v>2839</v>
      </c>
      <c r="AM39" s="169" t="s">
        <v>2839</v>
      </c>
      <c r="AN39" s="169" t="s">
        <v>2949</v>
      </c>
      <c r="AO39" s="169" t="s">
        <v>2839</v>
      </c>
      <c r="AP39" s="169" t="s">
        <v>2839</v>
      </c>
      <c r="AQ39" s="169" t="s">
        <v>2949</v>
      </c>
      <c r="AR39" s="169" t="s">
        <v>2839</v>
      </c>
      <c r="AS39" s="169" t="s">
        <v>2839</v>
      </c>
      <c r="AT39" s="169" t="s">
        <v>2949</v>
      </c>
      <c r="AU39" s="169" t="s">
        <v>2839</v>
      </c>
      <c r="AV39" s="169" t="s">
        <v>2839</v>
      </c>
      <c r="AW39" s="169" t="s">
        <v>2949</v>
      </c>
      <c r="AX39" s="169" t="s">
        <v>2839</v>
      </c>
      <c r="AY39" s="169" t="s">
        <v>2839</v>
      </c>
      <c r="AZ39" s="169" t="s">
        <v>2949</v>
      </c>
      <c r="BA39" s="169" t="s">
        <v>2839</v>
      </c>
      <c r="BB39" s="169" t="s">
        <v>2839</v>
      </c>
      <c r="BC39" s="169" t="s">
        <v>2949</v>
      </c>
      <c r="BD39" s="169" t="s">
        <v>2839</v>
      </c>
      <c r="BE39" s="169" t="s">
        <v>2839</v>
      </c>
      <c r="BF39" s="169" t="s">
        <v>2949</v>
      </c>
      <c r="BG39" s="169" t="s">
        <v>2839</v>
      </c>
      <c r="BH39" s="169" t="s">
        <v>2839</v>
      </c>
      <c r="BI39" s="169" t="s">
        <v>2949</v>
      </c>
      <c r="BJ39" s="169" t="s">
        <v>2839</v>
      </c>
      <c r="BK39" s="169" t="s">
        <v>2839</v>
      </c>
      <c r="BL39" s="169" t="s">
        <v>2949</v>
      </c>
      <c r="BM39" s="169" t="s">
        <v>2839</v>
      </c>
      <c r="BN39" s="169" t="s">
        <v>2839</v>
      </c>
      <c r="BO39" s="169" t="s">
        <v>2949</v>
      </c>
      <c r="BP39" s="169" t="s">
        <v>2839</v>
      </c>
      <c r="BQ39" s="169" t="s">
        <v>2839</v>
      </c>
      <c r="BR39" s="169" t="s">
        <v>2949</v>
      </c>
      <c r="BS39" s="169" t="s">
        <v>2839</v>
      </c>
      <c r="BT39" s="169" t="s">
        <v>2839</v>
      </c>
      <c r="BU39" s="169" t="s">
        <v>2949</v>
      </c>
      <c r="BV39" s="169" t="s">
        <v>2839</v>
      </c>
      <c r="BW39" s="169" t="s">
        <v>2839</v>
      </c>
      <c r="BX39" s="169" t="s">
        <v>2949</v>
      </c>
      <c r="BY39" s="169" t="s">
        <v>2839</v>
      </c>
      <c r="BZ39" s="169" t="s">
        <v>2839</v>
      </c>
      <c r="CA39" s="169" t="s">
        <v>2949</v>
      </c>
      <c r="CB39" s="169" t="s">
        <v>2839</v>
      </c>
      <c r="CC39" s="169" t="s">
        <v>2839</v>
      </c>
      <c r="CD39" s="169" t="s">
        <v>2949</v>
      </c>
      <c r="CE39" s="169" t="s">
        <v>2839</v>
      </c>
      <c r="CF39" s="169" t="s">
        <v>2839</v>
      </c>
      <c r="CG39" s="169" t="s">
        <v>2949</v>
      </c>
      <c r="CH39" s="169" t="s">
        <v>2839</v>
      </c>
      <c r="CI39" s="169" t="s">
        <v>2839</v>
      </c>
      <c r="CJ39" s="169" t="s">
        <v>2949</v>
      </c>
      <c r="CK39" s="169" t="s">
        <v>2839</v>
      </c>
      <c r="CL39" s="169" t="s">
        <v>2839</v>
      </c>
      <c r="CM39" s="169" t="s">
        <v>2949</v>
      </c>
      <c r="CN39" s="169" t="s">
        <v>2839</v>
      </c>
      <c r="CO39" s="169" t="s">
        <v>2839</v>
      </c>
      <c r="CP39" s="169" t="s">
        <v>2949</v>
      </c>
      <c r="CQ39" s="169" t="s">
        <v>2839</v>
      </c>
      <c r="CR39" s="169" t="s">
        <v>2839</v>
      </c>
      <c r="CS39" s="169" t="s">
        <v>2949</v>
      </c>
      <c r="CT39" s="169" t="s">
        <v>2839</v>
      </c>
      <c r="CU39" s="169" t="s">
        <v>2839</v>
      </c>
      <c r="CV39" s="169" t="s">
        <v>2949</v>
      </c>
      <c r="CW39" s="169" t="s">
        <v>2839</v>
      </c>
      <c r="CX39" s="169" t="s">
        <v>2839</v>
      </c>
      <c r="CY39" s="169" t="s">
        <v>2949</v>
      </c>
      <c r="CZ39" s="169" t="s">
        <v>2839</v>
      </c>
      <c r="DA39" s="169" t="s">
        <v>2839</v>
      </c>
      <c r="DB39" s="169" t="s">
        <v>2949</v>
      </c>
      <c r="DC39" s="169" t="s">
        <v>2839</v>
      </c>
      <c r="DD39" s="169" t="s">
        <v>2839</v>
      </c>
      <c r="DE39" s="169" t="s">
        <v>2949</v>
      </c>
      <c r="DF39" s="169" t="s">
        <v>2839</v>
      </c>
      <c r="DG39" s="169" t="s">
        <v>2839</v>
      </c>
      <c r="DH39" s="169" t="s">
        <v>2949</v>
      </c>
      <c r="DI39" s="169" t="s">
        <v>2839</v>
      </c>
      <c r="DJ39" s="169" t="s">
        <v>2839</v>
      </c>
      <c r="DK39" s="169" t="s">
        <v>2949</v>
      </c>
      <c r="DL39" s="169" t="s">
        <v>2839</v>
      </c>
      <c r="DM39" s="169" t="s">
        <v>2839</v>
      </c>
      <c r="DN39" s="169" t="s">
        <v>2949</v>
      </c>
      <c r="DO39" s="169" t="s">
        <v>2839</v>
      </c>
      <c r="DP39" s="169" t="s">
        <v>2839</v>
      </c>
      <c r="DQ39" s="169" t="s">
        <v>2949</v>
      </c>
      <c r="DR39" s="169" t="s">
        <v>2839</v>
      </c>
      <c r="DS39" s="169" t="s">
        <v>2839</v>
      </c>
      <c r="DT39" s="169" t="s">
        <v>2949</v>
      </c>
      <c r="DU39" s="169" t="s">
        <v>2839</v>
      </c>
      <c r="DV39" s="169" t="s">
        <v>2839</v>
      </c>
      <c r="DW39" s="169" t="s">
        <v>2949</v>
      </c>
      <c r="DX39" s="169" t="s">
        <v>2839</v>
      </c>
      <c r="DY39" s="169" t="s">
        <v>2839</v>
      </c>
      <c r="DZ39" s="169" t="s">
        <v>2949</v>
      </c>
      <c r="EA39" s="169" t="s">
        <v>2839</v>
      </c>
      <c r="EB39" s="169" t="s">
        <v>2839</v>
      </c>
      <c r="EC39" s="169" t="s">
        <v>2949</v>
      </c>
      <c r="ED39" s="169" t="s">
        <v>2839</v>
      </c>
      <c r="EE39" s="169" t="s">
        <v>2839</v>
      </c>
      <c r="EF39" s="169" t="s">
        <v>2949</v>
      </c>
      <c r="EG39" s="169" t="s">
        <v>2839</v>
      </c>
      <c r="EH39" s="169" t="s">
        <v>2839</v>
      </c>
      <c r="EI39" s="169" t="s">
        <v>2949</v>
      </c>
      <c r="EJ39" s="169" t="s">
        <v>2839</v>
      </c>
      <c r="EK39" s="169" t="s">
        <v>2839</v>
      </c>
      <c r="EL39" s="169" t="s">
        <v>2949</v>
      </c>
      <c r="EM39" s="169" t="s">
        <v>2839</v>
      </c>
      <c r="EN39" s="169" t="s">
        <v>2839</v>
      </c>
      <c r="EO39" s="169" t="s">
        <v>2949</v>
      </c>
      <c r="EP39" s="169" t="s">
        <v>2839</v>
      </c>
      <c r="EQ39" s="169" t="s">
        <v>2839</v>
      </c>
      <c r="ER39" s="169" t="s">
        <v>2949</v>
      </c>
      <c r="ES39" s="169" t="s">
        <v>2839</v>
      </c>
      <c r="ET39" s="169" t="s">
        <v>2839</v>
      </c>
    </row>
    <row r="40" spans="1:150" x14ac:dyDescent="0.25">
      <c r="A40" s="1"/>
      <c r="B40" s="170" t="s">
        <v>3066</v>
      </c>
      <c r="C40" s="170" t="s">
        <v>88</v>
      </c>
      <c r="D40" s="170" t="s">
        <v>110</v>
      </c>
      <c r="E40" s="170" t="s">
        <v>3067</v>
      </c>
      <c r="F40" s="170" t="s">
        <v>3068</v>
      </c>
      <c r="G40" s="171" t="s">
        <v>2949</v>
      </c>
      <c r="H40" s="171" t="s">
        <v>2839</v>
      </c>
      <c r="I40" s="171" t="s">
        <v>2839</v>
      </c>
      <c r="J40" s="171" t="s">
        <v>2949</v>
      </c>
      <c r="K40" s="171" t="s">
        <v>2839</v>
      </c>
      <c r="L40" s="171" t="s">
        <v>2839</v>
      </c>
      <c r="M40" s="171" t="s">
        <v>2949</v>
      </c>
      <c r="N40" s="171" t="s">
        <v>2839</v>
      </c>
      <c r="O40" s="171" t="s">
        <v>2839</v>
      </c>
      <c r="P40" s="171" t="s">
        <v>2949</v>
      </c>
      <c r="Q40" s="171" t="s">
        <v>2839</v>
      </c>
      <c r="R40" s="171" t="s">
        <v>2839</v>
      </c>
      <c r="S40" s="171" t="s">
        <v>2949</v>
      </c>
      <c r="T40" s="171" t="s">
        <v>2839</v>
      </c>
      <c r="U40" s="171" t="s">
        <v>2839</v>
      </c>
      <c r="V40" s="171" t="s">
        <v>2949</v>
      </c>
      <c r="W40" s="171" t="s">
        <v>2839</v>
      </c>
      <c r="X40" s="171" t="s">
        <v>2839</v>
      </c>
      <c r="Y40" s="171" t="s">
        <v>2949</v>
      </c>
      <c r="Z40" s="171" t="s">
        <v>2839</v>
      </c>
      <c r="AA40" s="171" t="s">
        <v>2839</v>
      </c>
      <c r="AB40" s="171" t="s">
        <v>2949</v>
      </c>
      <c r="AC40" s="171" t="s">
        <v>2839</v>
      </c>
      <c r="AD40" s="171" t="s">
        <v>2839</v>
      </c>
      <c r="AE40" s="171" t="s">
        <v>2949</v>
      </c>
      <c r="AF40" s="171" t="s">
        <v>2839</v>
      </c>
      <c r="AG40" s="171" t="s">
        <v>2839</v>
      </c>
      <c r="AH40" s="171" t="s">
        <v>2949</v>
      </c>
      <c r="AI40" s="171" t="s">
        <v>2839</v>
      </c>
      <c r="AJ40" s="171" t="s">
        <v>2839</v>
      </c>
      <c r="AK40" s="171" t="s">
        <v>2949</v>
      </c>
      <c r="AL40" s="171" t="s">
        <v>2839</v>
      </c>
      <c r="AM40" s="171" t="s">
        <v>2839</v>
      </c>
      <c r="AN40" s="171" t="s">
        <v>2949</v>
      </c>
      <c r="AO40" s="171" t="s">
        <v>2839</v>
      </c>
      <c r="AP40" s="171" t="s">
        <v>2839</v>
      </c>
      <c r="AQ40" s="171" t="s">
        <v>2949</v>
      </c>
      <c r="AR40" s="171" t="s">
        <v>2839</v>
      </c>
      <c r="AS40" s="171" t="s">
        <v>2839</v>
      </c>
      <c r="AT40" s="171" t="s">
        <v>2949</v>
      </c>
      <c r="AU40" s="171" t="s">
        <v>2839</v>
      </c>
      <c r="AV40" s="171" t="s">
        <v>2839</v>
      </c>
      <c r="AW40" s="171" t="s">
        <v>2949</v>
      </c>
      <c r="AX40" s="171" t="s">
        <v>2839</v>
      </c>
      <c r="AY40" s="171" t="s">
        <v>2839</v>
      </c>
      <c r="AZ40" s="171" t="s">
        <v>2949</v>
      </c>
      <c r="BA40" s="171" t="s">
        <v>2839</v>
      </c>
      <c r="BB40" s="171" t="s">
        <v>2839</v>
      </c>
      <c r="BC40" s="171" t="s">
        <v>2949</v>
      </c>
      <c r="BD40" s="171" t="s">
        <v>2839</v>
      </c>
      <c r="BE40" s="171" t="s">
        <v>2839</v>
      </c>
      <c r="BF40" s="171" t="s">
        <v>2949</v>
      </c>
      <c r="BG40" s="171" t="s">
        <v>2839</v>
      </c>
      <c r="BH40" s="171" t="s">
        <v>2839</v>
      </c>
      <c r="BI40" s="171" t="s">
        <v>2949</v>
      </c>
      <c r="BJ40" s="171" t="s">
        <v>2839</v>
      </c>
      <c r="BK40" s="171" t="s">
        <v>2839</v>
      </c>
      <c r="BL40" s="171" t="s">
        <v>2949</v>
      </c>
      <c r="BM40" s="171" t="s">
        <v>2839</v>
      </c>
      <c r="BN40" s="171" t="s">
        <v>2839</v>
      </c>
      <c r="BO40" s="171" t="s">
        <v>2949</v>
      </c>
      <c r="BP40" s="171" t="s">
        <v>2839</v>
      </c>
      <c r="BQ40" s="171" t="s">
        <v>2839</v>
      </c>
      <c r="BR40" s="171" t="s">
        <v>2949</v>
      </c>
      <c r="BS40" s="171" t="s">
        <v>2839</v>
      </c>
      <c r="BT40" s="171" t="s">
        <v>2839</v>
      </c>
      <c r="BU40" s="171" t="s">
        <v>2949</v>
      </c>
      <c r="BV40" s="171" t="s">
        <v>2839</v>
      </c>
      <c r="BW40" s="171" t="s">
        <v>2839</v>
      </c>
      <c r="BX40" s="171" t="s">
        <v>2949</v>
      </c>
      <c r="BY40" s="171" t="s">
        <v>2839</v>
      </c>
      <c r="BZ40" s="171" t="s">
        <v>2839</v>
      </c>
      <c r="CA40" s="171" t="s">
        <v>2949</v>
      </c>
      <c r="CB40" s="171" t="s">
        <v>2839</v>
      </c>
      <c r="CC40" s="171" t="s">
        <v>2839</v>
      </c>
      <c r="CD40" s="171" t="s">
        <v>2949</v>
      </c>
      <c r="CE40" s="171" t="s">
        <v>2839</v>
      </c>
      <c r="CF40" s="171" t="s">
        <v>2839</v>
      </c>
      <c r="CG40" s="171" t="s">
        <v>2949</v>
      </c>
      <c r="CH40" s="171" t="s">
        <v>2839</v>
      </c>
      <c r="CI40" s="171" t="s">
        <v>2839</v>
      </c>
      <c r="CJ40" s="171" t="s">
        <v>2949</v>
      </c>
      <c r="CK40" s="171" t="s">
        <v>2839</v>
      </c>
      <c r="CL40" s="171" t="s">
        <v>2839</v>
      </c>
      <c r="CM40" s="171" t="s">
        <v>2949</v>
      </c>
      <c r="CN40" s="171" t="s">
        <v>2839</v>
      </c>
      <c r="CO40" s="171" t="s">
        <v>2839</v>
      </c>
      <c r="CP40" s="171" t="s">
        <v>2949</v>
      </c>
      <c r="CQ40" s="171" t="s">
        <v>2839</v>
      </c>
      <c r="CR40" s="171" t="s">
        <v>2839</v>
      </c>
      <c r="CS40" s="171" t="s">
        <v>2949</v>
      </c>
      <c r="CT40" s="171" t="s">
        <v>2839</v>
      </c>
      <c r="CU40" s="171" t="s">
        <v>2839</v>
      </c>
      <c r="CV40" s="171" t="s">
        <v>2949</v>
      </c>
      <c r="CW40" s="171" t="s">
        <v>2839</v>
      </c>
      <c r="CX40" s="171" t="s">
        <v>2839</v>
      </c>
      <c r="CY40" s="171" t="s">
        <v>2949</v>
      </c>
      <c r="CZ40" s="171" t="s">
        <v>2839</v>
      </c>
      <c r="DA40" s="171" t="s">
        <v>2839</v>
      </c>
      <c r="DB40" s="171" t="s">
        <v>2949</v>
      </c>
      <c r="DC40" s="171" t="s">
        <v>2839</v>
      </c>
      <c r="DD40" s="171" t="s">
        <v>2839</v>
      </c>
      <c r="DE40" s="171" t="s">
        <v>2949</v>
      </c>
      <c r="DF40" s="171" t="s">
        <v>2839</v>
      </c>
      <c r="DG40" s="171" t="s">
        <v>2839</v>
      </c>
      <c r="DH40" s="171" t="s">
        <v>2949</v>
      </c>
      <c r="DI40" s="171" t="s">
        <v>2839</v>
      </c>
      <c r="DJ40" s="171" t="s">
        <v>2839</v>
      </c>
      <c r="DK40" s="171" t="s">
        <v>2949</v>
      </c>
      <c r="DL40" s="171" t="s">
        <v>2839</v>
      </c>
      <c r="DM40" s="171" t="s">
        <v>2839</v>
      </c>
      <c r="DN40" s="171" t="s">
        <v>2949</v>
      </c>
      <c r="DO40" s="171" t="s">
        <v>2839</v>
      </c>
      <c r="DP40" s="171" t="s">
        <v>2839</v>
      </c>
      <c r="DQ40" s="171" t="s">
        <v>2949</v>
      </c>
      <c r="DR40" s="171" t="s">
        <v>2839</v>
      </c>
      <c r="DS40" s="171" t="s">
        <v>2839</v>
      </c>
      <c r="DT40" s="171" t="s">
        <v>2949</v>
      </c>
      <c r="DU40" s="171" t="s">
        <v>2839</v>
      </c>
      <c r="DV40" s="171" t="s">
        <v>2839</v>
      </c>
      <c r="DW40" s="171" t="s">
        <v>2949</v>
      </c>
      <c r="DX40" s="171" t="s">
        <v>2839</v>
      </c>
      <c r="DY40" s="171" t="s">
        <v>2839</v>
      </c>
      <c r="DZ40" s="171" t="s">
        <v>2949</v>
      </c>
      <c r="EA40" s="171" t="s">
        <v>2839</v>
      </c>
      <c r="EB40" s="171" t="s">
        <v>2839</v>
      </c>
      <c r="EC40" s="171" t="s">
        <v>2949</v>
      </c>
      <c r="ED40" s="171" t="s">
        <v>2839</v>
      </c>
      <c r="EE40" s="171" t="s">
        <v>2839</v>
      </c>
      <c r="EF40" s="171" t="s">
        <v>2949</v>
      </c>
      <c r="EG40" s="171" t="s">
        <v>2839</v>
      </c>
      <c r="EH40" s="171" t="s">
        <v>2839</v>
      </c>
      <c r="EI40" s="171" t="s">
        <v>2949</v>
      </c>
      <c r="EJ40" s="171" t="s">
        <v>2839</v>
      </c>
      <c r="EK40" s="171" t="s">
        <v>2839</v>
      </c>
      <c r="EL40" s="171" t="s">
        <v>2949</v>
      </c>
      <c r="EM40" s="171" t="s">
        <v>2839</v>
      </c>
      <c r="EN40" s="171" t="s">
        <v>2839</v>
      </c>
      <c r="EO40" s="171" t="s">
        <v>2949</v>
      </c>
      <c r="EP40" s="171" t="s">
        <v>2839</v>
      </c>
      <c r="EQ40" s="171" t="s">
        <v>2839</v>
      </c>
      <c r="ER40" s="171" t="s">
        <v>2949</v>
      </c>
      <c r="ES40" s="171" t="s">
        <v>2839</v>
      </c>
      <c r="ET40" s="171" t="s">
        <v>2839</v>
      </c>
    </row>
    <row r="41" spans="1:150" x14ac:dyDescent="0.25">
      <c r="A41" s="1"/>
      <c r="B41" s="170" t="s">
        <v>3069</v>
      </c>
      <c r="C41" s="170" t="s">
        <v>88</v>
      </c>
      <c r="D41" s="170" t="s">
        <v>110</v>
      </c>
      <c r="E41" s="170" t="s">
        <v>3070</v>
      </c>
      <c r="F41" s="170" t="s">
        <v>3071</v>
      </c>
      <c r="G41" s="171" t="s">
        <v>2949</v>
      </c>
      <c r="H41" s="171" t="s">
        <v>2839</v>
      </c>
      <c r="I41" s="171" t="s">
        <v>2839</v>
      </c>
      <c r="J41" s="171" t="s">
        <v>2949</v>
      </c>
      <c r="K41" s="171" t="s">
        <v>2839</v>
      </c>
      <c r="L41" s="171" t="s">
        <v>2839</v>
      </c>
      <c r="M41" s="171" t="s">
        <v>2949</v>
      </c>
      <c r="N41" s="171" t="s">
        <v>2839</v>
      </c>
      <c r="O41" s="171" t="s">
        <v>2839</v>
      </c>
      <c r="P41" s="171" t="s">
        <v>2949</v>
      </c>
      <c r="Q41" s="171" t="s">
        <v>2839</v>
      </c>
      <c r="R41" s="171" t="s">
        <v>2839</v>
      </c>
      <c r="S41" s="171" t="s">
        <v>2949</v>
      </c>
      <c r="T41" s="171" t="s">
        <v>2839</v>
      </c>
      <c r="U41" s="171" t="s">
        <v>2839</v>
      </c>
      <c r="V41" s="171" t="s">
        <v>2949</v>
      </c>
      <c r="W41" s="171" t="s">
        <v>2839</v>
      </c>
      <c r="X41" s="171" t="s">
        <v>2839</v>
      </c>
      <c r="Y41" s="171" t="s">
        <v>2949</v>
      </c>
      <c r="Z41" s="171" t="s">
        <v>2839</v>
      </c>
      <c r="AA41" s="171" t="s">
        <v>2839</v>
      </c>
      <c r="AB41" s="171" t="s">
        <v>2949</v>
      </c>
      <c r="AC41" s="171" t="s">
        <v>2839</v>
      </c>
      <c r="AD41" s="171" t="s">
        <v>2839</v>
      </c>
      <c r="AE41" s="171" t="s">
        <v>2949</v>
      </c>
      <c r="AF41" s="171" t="s">
        <v>2839</v>
      </c>
      <c r="AG41" s="171" t="s">
        <v>2839</v>
      </c>
      <c r="AH41" s="171" t="s">
        <v>2949</v>
      </c>
      <c r="AI41" s="171" t="s">
        <v>2839</v>
      </c>
      <c r="AJ41" s="171" t="s">
        <v>2839</v>
      </c>
      <c r="AK41" s="171" t="s">
        <v>2949</v>
      </c>
      <c r="AL41" s="171" t="s">
        <v>2839</v>
      </c>
      <c r="AM41" s="171" t="s">
        <v>2839</v>
      </c>
      <c r="AN41" s="171" t="s">
        <v>2949</v>
      </c>
      <c r="AO41" s="171" t="s">
        <v>2839</v>
      </c>
      <c r="AP41" s="171" t="s">
        <v>2839</v>
      </c>
      <c r="AQ41" s="171" t="s">
        <v>2949</v>
      </c>
      <c r="AR41" s="171" t="s">
        <v>2839</v>
      </c>
      <c r="AS41" s="171" t="s">
        <v>2839</v>
      </c>
      <c r="AT41" s="171" t="s">
        <v>2949</v>
      </c>
      <c r="AU41" s="171" t="s">
        <v>2839</v>
      </c>
      <c r="AV41" s="171" t="s">
        <v>2839</v>
      </c>
      <c r="AW41" s="171" t="s">
        <v>2949</v>
      </c>
      <c r="AX41" s="171" t="s">
        <v>2839</v>
      </c>
      <c r="AY41" s="171" t="s">
        <v>2839</v>
      </c>
      <c r="AZ41" s="171" t="s">
        <v>2949</v>
      </c>
      <c r="BA41" s="171" t="s">
        <v>2839</v>
      </c>
      <c r="BB41" s="171" t="s">
        <v>2839</v>
      </c>
      <c r="BC41" s="171" t="s">
        <v>2949</v>
      </c>
      <c r="BD41" s="171" t="s">
        <v>2839</v>
      </c>
      <c r="BE41" s="171" t="s">
        <v>2839</v>
      </c>
      <c r="BF41" s="171" t="s">
        <v>2949</v>
      </c>
      <c r="BG41" s="171" t="s">
        <v>2839</v>
      </c>
      <c r="BH41" s="171" t="s">
        <v>2839</v>
      </c>
      <c r="BI41" s="171" t="s">
        <v>2949</v>
      </c>
      <c r="BJ41" s="171" t="s">
        <v>2839</v>
      </c>
      <c r="BK41" s="171" t="s">
        <v>2839</v>
      </c>
      <c r="BL41" s="171" t="s">
        <v>2949</v>
      </c>
      <c r="BM41" s="171" t="s">
        <v>2839</v>
      </c>
      <c r="BN41" s="171" t="s">
        <v>2839</v>
      </c>
      <c r="BO41" s="171" t="s">
        <v>2949</v>
      </c>
      <c r="BP41" s="171" t="s">
        <v>2839</v>
      </c>
      <c r="BQ41" s="171" t="s">
        <v>2839</v>
      </c>
      <c r="BR41" s="171" t="s">
        <v>2949</v>
      </c>
      <c r="BS41" s="171" t="s">
        <v>2839</v>
      </c>
      <c r="BT41" s="171" t="s">
        <v>2839</v>
      </c>
      <c r="BU41" s="171" t="s">
        <v>2949</v>
      </c>
      <c r="BV41" s="171" t="s">
        <v>2839</v>
      </c>
      <c r="BW41" s="171" t="s">
        <v>2839</v>
      </c>
      <c r="BX41" s="171" t="s">
        <v>2949</v>
      </c>
      <c r="BY41" s="171" t="s">
        <v>2839</v>
      </c>
      <c r="BZ41" s="171" t="s">
        <v>2839</v>
      </c>
      <c r="CA41" s="171" t="s">
        <v>2949</v>
      </c>
      <c r="CB41" s="171" t="s">
        <v>2839</v>
      </c>
      <c r="CC41" s="171" t="s">
        <v>2839</v>
      </c>
      <c r="CD41" s="171" t="s">
        <v>2949</v>
      </c>
      <c r="CE41" s="171" t="s">
        <v>2839</v>
      </c>
      <c r="CF41" s="171" t="s">
        <v>2839</v>
      </c>
      <c r="CG41" s="171" t="s">
        <v>2949</v>
      </c>
      <c r="CH41" s="171" t="s">
        <v>2839</v>
      </c>
      <c r="CI41" s="171" t="s">
        <v>2839</v>
      </c>
      <c r="CJ41" s="171" t="s">
        <v>2949</v>
      </c>
      <c r="CK41" s="171" t="s">
        <v>2839</v>
      </c>
      <c r="CL41" s="171" t="s">
        <v>2839</v>
      </c>
      <c r="CM41" s="171" t="s">
        <v>2949</v>
      </c>
      <c r="CN41" s="171" t="s">
        <v>2839</v>
      </c>
      <c r="CO41" s="171" t="s">
        <v>2839</v>
      </c>
      <c r="CP41" s="171" t="s">
        <v>2949</v>
      </c>
      <c r="CQ41" s="171" t="s">
        <v>2839</v>
      </c>
      <c r="CR41" s="171" t="s">
        <v>2839</v>
      </c>
      <c r="CS41" s="171" t="s">
        <v>2949</v>
      </c>
      <c r="CT41" s="171" t="s">
        <v>2839</v>
      </c>
      <c r="CU41" s="171" t="s">
        <v>2839</v>
      </c>
      <c r="CV41" s="171" t="s">
        <v>2949</v>
      </c>
      <c r="CW41" s="171" t="s">
        <v>2839</v>
      </c>
      <c r="CX41" s="171" t="s">
        <v>2839</v>
      </c>
      <c r="CY41" s="171" t="s">
        <v>2949</v>
      </c>
      <c r="CZ41" s="171" t="s">
        <v>2839</v>
      </c>
      <c r="DA41" s="171" t="s">
        <v>2839</v>
      </c>
      <c r="DB41" s="171" t="s">
        <v>2949</v>
      </c>
      <c r="DC41" s="171" t="s">
        <v>2839</v>
      </c>
      <c r="DD41" s="171" t="s">
        <v>2839</v>
      </c>
      <c r="DE41" s="171" t="s">
        <v>2949</v>
      </c>
      <c r="DF41" s="171" t="s">
        <v>2839</v>
      </c>
      <c r="DG41" s="171" t="s">
        <v>2839</v>
      </c>
      <c r="DH41" s="171" t="s">
        <v>2949</v>
      </c>
      <c r="DI41" s="171" t="s">
        <v>2839</v>
      </c>
      <c r="DJ41" s="171" t="s">
        <v>2839</v>
      </c>
      <c r="DK41" s="171" t="s">
        <v>2949</v>
      </c>
      <c r="DL41" s="171" t="s">
        <v>2839</v>
      </c>
      <c r="DM41" s="171" t="s">
        <v>2839</v>
      </c>
      <c r="DN41" s="171" t="s">
        <v>2949</v>
      </c>
      <c r="DO41" s="171" t="s">
        <v>2839</v>
      </c>
      <c r="DP41" s="171" t="s">
        <v>2839</v>
      </c>
      <c r="DQ41" s="171" t="s">
        <v>2949</v>
      </c>
      <c r="DR41" s="171" t="s">
        <v>2839</v>
      </c>
      <c r="DS41" s="171" t="s">
        <v>2839</v>
      </c>
      <c r="DT41" s="171" t="s">
        <v>2949</v>
      </c>
      <c r="DU41" s="171" t="s">
        <v>2839</v>
      </c>
      <c r="DV41" s="171" t="s">
        <v>2839</v>
      </c>
      <c r="DW41" s="171" t="s">
        <v>2949</v>
      </c>
      <c r="DX41" s="171" t="s">
        <v>2839</v>
      </c>
      <c r="DY41" s="171" t="s">
        <v>2839</v>
      </c>
      <c r="DZ41" s="171" t="s">
        <v>2949</v>
      </c>
      <c r="EA41" s="171" t="s">
        <v>2839</v>
      </c>
      <c r="EB41" s="171" t="s">
        <v>2839</v>
      </c>
      <c r="EC41" s="171" t="s">
        <v>2949</v>
      </c>
      <c r="ED41" s="171" t="s">
        <v>2839</v>
      </c>
      <c r="EE41" s="171" t="s">
        <v>2839</v>
      </c>
      <c r="EF41" s="171" t="s">
        <v>2949</v>
      </c>
      <c r="EG41" s="171" t="s">
        <v>2839</v>
      </c>
      <c r="EH41" s="171" t="s">
        <v>2839</v>
      </c>
      <c r="EI41" s="171" t="s">
        <v>2949</v>
      </c>
      <c r="EJ41" s="171" t="s">
        <v>2839</v>
      </c>
      <c r="EK41" s="171" t="s">
        <v>2839</v>
      </c>
      <c r="EL41" s="171" t="s">
        <v>2949</v>
      </c>
      <c r="EM41" s="171" t="s">
        <v>2839</v>
      </c>
      <c r="EN41" s="171" t="s">
        <v>2839</v>
      </c>
      <c r="EO41" s="171" t="s">
        <v>2949</v>
      </c>
      <c r="EP41" s="171" t="s">
        <v>2839</v>
      </c>
      <c r="EQ41" s="171" t="s">
        <v>2839</v>
      </c>
      <c r="ER41" s="171" t="s">
        <v>2949</v>
      </c>
      <c r="ES41" s="171" t="s">
        <v>2839</v>
      </c>
      <c r="ET41" s="171" t="s">
        <v>2839</v>
      </c>
    </row>
    <row r="42" spans="1:150" x14ac:dyDescent="0.25">
      <c r="A42" s="1"/>
      <c r="B42" s="170" t="s">
        <v>3072</v>
      </c>
      <c r="C42" s="170" t="s">
        <v>88</v>
      </c>
      <c r="D42" s="170" t="s">
        <v>110</v>
      </c>
      <c r="E42" s="170" t="s">
        <v>3073</v>
      </c>
      <c r="F42" s="170" t="s">
        <v>3074</v>
      </c>
      <c r="G42" s="171" t="s">
        <v>2949</v>
      </c>
      <c r="H42" s="171" t="s">
        <v>2839</v>
      </c>
      <c r="I42" s="171" t="s">
        <v>2839</v>
      </c>
      <c r="J42" s="171" t="s">
        <v>2949</v>
      </c>
      <c r="K42" s="171" t="s">
        <v>2839</v>
      </c>
      <c r="L42" s="171" t="s">
        <v>2839</v>
      </c>
      <c r="M42" s="171" t="s">
        <v>2949</v>
      </c>
      <c r="N42" s="171" t="s">
        <v>2839</v>
      </c>
      <c r="O42" s="171" t="s">
        <v>2839</v>
      </c>
      <c r="P42" s="171" t="s">
        <v>2949</v>
      </c>
      <c r="Q42" s="171" t="s">
        <v>2839</v>
      </c>
      <c r="R42" s="171" t="s">
        <v>2839</v>
      </c>
      <c r="S42" s="171" t="s">
        <v>2949</v>
      </c>
      <c r="T42" s="171" t="s">
        <v>2839</v>
      </c>
      <c r="U42" s="171" t="s">
        <v>2839</v>
      </c>
      <c r="V42" s="171" t="s">
        <v>2949</v>
      </c>
      <c r="W42" s="171" t="s">
        <v>2839</v>
      </c>
      <c r="X42" s="171" t="s">
        <v>2839</v>
      </c>
      <c r="Y42" s="171" t="s">
        <v>2949</v>
      </c>
      <c r="Z42" s="171" t="s">
        <v>2839</v>
      </c>
      <c r="AA42" s="171" t="s">
        <v>2839</v>
      </c>
      <c r="AB42" s="171" t="s">
        <v>2949</v>
      </c>
      <c r="AC42" s="171" t="s">
        <v>2839</v>
      </c>
      <c r="AD42" s="171" t="s">
        <v>2839</v>
      </c>
      <c r="AE42" s="171" t="s">
        <v>2949</v>
      </c>
      <c r="AF42" s="171" t="s">
        <v>2839</v>
      </c>
      <c r="AG42" s="171" t="s">
        <v>2839</v>
      </c>
      <c r="AH42" s="171" t="s">
        <v>2949</v>
      </c>
      <c r="AI42" s="171" t="s">
        <v>2839</v>
      </c>
      <c r="AJ42" s="171" t="s">
        <v>2839</v>
      </c>
      <c r="AK42" s="171" t="s">
        <v>2949</v>
      </c>
      <c r="AL42" s="171" t="s">
        <v>2839</v>
      </c>
      <c r="AM42" s="171" t="s">
        <v>2839</v>
      </c>
      <c r="AN42" s="171" t="s">
        <v>2949</v>
      </c>
      <c r="AO42" s="171" t="s">
        <v>2839</v>
      </c>
      <c r="AP42" s="171" t="s">
        <v>2839</v>
      </c>
      <c r="AQ42" s="171" t="s">
        <v>2949</v>
      </c>
      <c r="AR42" s="171" t="s">
        <v>2839</v>
      </c>
      <c r="AS42" s="171" t="s">
        <v>2839</v>
      </c>
      <c r="AT42" s="171" t="s">
        <v>2949</v>
      </c>
      <c r="AU42" s="171" t="s">
        <v>2839</v>
      </c>
      <c r="AV42" s="171" t="s">
        <v>2839</v>
      </c>
      <c r="AW42" s="171" t="s">
        <v>2949</v>
      </c>
      <c r="AX42" s="171" t="s">
        <v>2839</v>
      </c>
      <c r="AY42" s="171" t="s">
        <v>2839</v>
      </c>
      <c r="AZ42" s="171" t="s">
        <v>2949</v>
      </c>
      <c r="BA42" s="171" t="s">
        <v>2839</v>
      </c>
      <c r="BB42" s="171" t="s">
        <v>2839</v>
      </c>
      <c r="BC42" s="171" t="s">
        <v>2949</v>
      </c>
      <c r="BD42" s="171" t="s">
        <v>2839</v>
      </c>
      <c r="BE42" s="171" t="s">
        <v>2839</v>
      </c>
      <c r="BF42" s="171" t="s">
        <v>2949</v>
      </c>
      <c r="BG42" s="171" t="s">
        <v>2839</v>
      </c>
      <c r="BH42" s="171" t="s">
        <v>2839</v>
      </c>
      <c r="BI42" s="171" t="s">
        <v>2949</v>
      </c>
      <c r="BJ42" s="171" t="s">
        <v>2839</v>
      </c>
      <c r="BK42" s="171" t="s">
        <v>2839</v>
      </c>
      <c r="BL42" s="171" t="s">
        <v>2949</v>
      </c>
      <c r="BM42" s="171" t="s">
        <v>2839</v>
      </c>
      <c r="BN42" s="171" t="s">
        <v>2839</v>
      </c>
      <c r="BO42" s="171" t="s">
        <v>2949</v>
      </c>
      <c r="BP42" s="171" t="s">
        <v>2839</v>
      </c>
      <c r="BQ42" s="171" t="s">
        <v>2839</v>
      </c>
      <c r="BR42" s="171" t="s">
        <v>2949</v>
      </c>
      <c r="BS42" s="171" t="s">
        <v>2839</v>
      </c>
      <c r="BT42" s="171" t="s">
        <v>2839</v>
      </c>
      <c r="BU42" s="171" t="s">
        <v>2949</v>
      </c>
      <c r="BV42" s="171" t="s">
        <v>2839</v>
      </c>
      <c r="BW42" s="171" t="s">
        <v>2839</v>
      </c>
      <c r="BX42" s="171" t="s">
        <v>2949</v>
      </c>
      <c r="BY42" s="171" t="s">
        <v>2839</v>
      </c>
      <c r="BZ42" s="171" t="s">
        <v>2839</v>
      </c>
      <c r="CA42" s="171" t="s">
        <v>2949</v>
      </c>
      <c r="CB42" s="171" t="s">
        <v>2839</v>
      </c>
      <c r="CC42" s="171" t="s">
        <v>2839</v>
      </c>
      <c r="CD42" s="171" t="s">
        <v>2949</v>
      </c>
      <c r="CE42" s="171" t="s">
        <v>2839</v>
      </c>
      <c r="CF42" s="171" t="s">
        <v>2839</v>
      </c>
      <c r="CG42" s="171" t="s">
        <v>2949</v>
      </c>
      <c r="CH42" s="171" t="s">
        <v>2839</v>
      </c>
      <c r="CI42" s="171" t="s">
        <v>2839</v>
      </c>
      <c r="CJ42" s="171" t="s">
        <v>2949</v>
      </c>
      <c r="CK42" s="171" t="s">
        <v>2839</v>
      </c>
      <c r="CL42" s="171" t="s">
        <v>2839</v>
      </c>
      <c r="CM42" s="171" t="s">
        <v>2949</v>
      </c>
      <c r="CN42" s="171" t="s">
        <v>2839</v>
      </c>
      <c r="CO42" s="171" t="s">
        <v>2839</v>
      </c>
      <c r="CP42" s="171" t="s">
        <v>2949</v>
      </c>
      <c r="CQ42" s="171" t="s">
        <v>2839</v>
      </c>
      <c r="CR42" s="171" t="s">
        <v>2839</v>
      </c>
      <c r="CS42" s="171" t="s">
        <v>2949</v>
      </c>
      <c r="CT42" s="171" t="s">
        <v>2839</v>
      </c>
      <c r="CU42" s="171" t="s">
        <v>2839</v>
      </c>
      <c r="CV42" s="171" t="s">
        <v>2949</v>
      </c>
      <c r="CW42" s="171" t="s">
        <v>2839</v>
      </c>
      <c r="CX42" s="171" t="s">
        <v>2839</v>
      </c>
      <c r="CY42" s="171" t="s">
        <v>2949</v>
      </c>
      <c r="CZ42" s="171" t="s">
        <v>2839</v>
      </c>
      <c r="DA42" s="171" t="s">
        <v>2839</v>
      </c>
      <c r="DB42" s="171" t="s">
        <v>2949</v>
      </c>
      <c r="DC42" s="171" t="s">
        <v>2839</v>
      </c>
      <c r="DD42" s="171" t="s">
        <v>2839</v>
      </c>
      <c r="DE42" s="171" t="s">
        <v>2949</v>
      </c>
      <c r="DF42" s="171" t="s">
        <v>2839</v>
      </c>
      <c r="DG42" s="171" t="s">
        <v>2839</v>
      </c>
      <c r="DH42" s="171" t="s">
        <v>2949</v>
      </c>
      <c r="DI42" s="171" t="s">
        <v>2839</v>
      </c>
      <c r="DJ42" s="171" t="s">
        <v>2839</v>
      </c>
      <c r="DK42" s="171" t="s">
        <v>2949</v>
      </c>
      <c r="DL42" s="171" t="s">
        <v>2839</v>
      </c>
      <c r="DM42" s="171" t="s">
        <v>2839</v>
      </c>
      <c r="DN42" s="171" t="s">
        <v>2949</v>
      </c>
      <c r="DO42" s="171" t="s">
        <v>2839</v>
      </c>
      <c r="DP42" s="171" t="s">
        <v>2839</v>
      </c>
      <c r="DQ42" s="171" t="s">
        <v>2949</v>
      </c>
      <c r="DR42" s="171" t="s">
        <v>2839</v>
      </c>
      <c r="DS42" s="171" t="s">
        <v>2839</v>
      </c>
      <c r="DT42" s="171" t="s">
        <v>2949</v>
      </c>
      <c r="DU42" s="171" t="s">
        <v>2839</v>
      </c>
      <c r="DV42" s="171" t="s">
        <v>2839</v>
      </c>
      <c r="DW42" s="171" t="s">
        <v>2949</v>
      </c>
      <c r="DX42" s="171" t="s">
        <v>2839</v>
      </c>
      <c r="DY42" s="171" t="s">
        <v>2839</v>
      </c>
      <c r="DZ42" s="171" t="s">
        <v>2949</v>
      </c>
      <c r="EA42" s="171" t="s">
        <v>2839</v>
      </c>
      <c r="EB42" s="171" t="s">
        <v>2839</v>
      </c>
      <c r="EC42" s="171" t="s">
        <v>2949</v>
      </c>
      <c r="ED42" s="171" t="s">
        <v>2839</v>
      </c>
      <c r="EE42" s="171" t="s">
        <v>2839</v>
      </c>
      <c r="EF42" s="171" t="s">
        <v>2949</v>
      </c>
      <c r="EG42" s="171" t="s">
        <v>2839</v>
      </c>
      <c r="EH42" s="171" t="s">
        <v>2839</v>
      </c>
      <c r="EI42" s="171" t="s">
        <v>2949</v>
      </c>
      <c r="EJ42" s="171" t="s">
        <v>2839</v>
      </c>
      <c r="EK42" s="171" t="s">
        <v>2839</v>
      </c>
      <c r="EL42" s="171" t="s">
        <v>2949</v>
      </c>
      <c r="EM42" s="171" t="s">
        <v>2839</v>
      </c>
      <c r="EN42" s="171" t="s">
        <v>2839</v>
      </c>
      <c r="EO42" s="171" t="s">
        <v>2949</v>
      </c>
      <c r="EP42" s="171" t="s">
        <v>2839</v>
      </c>
      <c r="EQ42" s="171" t="s">
        <v>2839</v>
      </c>
      <c r="ER42" s="171" t="s">
        <v>2949</v>
      </c>
      <c r="ES42" s="171" t="s">
        <v>2839</v>
      </c>
      <c r="ET42" s="171" t="s">
        <v>2839</v>
      </c>
    </row>
    <row r="43" spans="1:150" x14ac:dyDescent="0.25">
      <c r="A43" s="1"/>
      <c r="B43" s="169" t="s">
        <v>3075</v>
      </c>
      <c r="C43" s="169" t="s">
        <v>130</v>
      </c>
      <c r="D43" s="169" t="s">
        <v>131</v>
      </c>
      <c r="E43" s="169" t="s">
        <v>3076</v>
      </c>
      <c r="F43" s="169" t="s">
        <v>3077</v>
      </c>
      <c r="G43" s="169" t="s">
        <v>2949</v>
      </c>
      <c r="H43" s="169" t="s">
        <v>2839</v>
      </c>
      <c r="I43" s="169" t="s">
        <v>2839</v>
      </c>
      <c r="J43" s="169" t="s">
        <v>2949</v>
      </c>
      <c r="K43" s="169" t="s">
        <v>2839</v>
      </c>
      <c r="L43" s="169" t="s">
        <v>2839</v>
      </c>
      <c r="M43" s="169" t="s">
        <v>2949</v>
      </c>
      <c r="N43" s="169" t="s">
        <v>2839</v>
      </c>
      <c r="O43" s="169" t="s">
        <v>2839</v>
      </c>
      <c r="P43" s="169" t="s">
        <v>2949</v>
      </c>
      <c r="Q43" s="169" t="s">
        <v>3018</v>
      </c>
      <c r="R43" s="169" t="s">
        <v>3018</v>
      </c>
      <c r="S43" s="169" t="s">
        <v>2949</v>
      </c>
      <c r="T43" s="169" t="s">
        <v>3018</v>
      </c>
      <c r="U43" s="169" t="s">
        <v>3018</v>
      </c>
      <c r="V43" s="169" t="s">
        <v>2949</v>
      </c>
      <c r="W43" s="169" t="s">
        <v>3018</v>
      </c>
      <c r="X43" s="169" t="s">
        <v>3018</v>
      </c>
      <c r="Y43" s="169" t="s">
        <v>2949</v>
      </c>
      <c r="Z43" s="169" t="s">
        <v>3018</v>
      </c>
      <c r="AA43" s="169" t="s">
        <v>3018</v>
      </c>
      <c r="AB43" s="169" t="s">
        <v>2949</v>
      </c>
      <c r="AC43" s="169" t="s">
        <v>3018</v>
      </c>
      <c r="AD43" s="169" t="s">
        <v>3018</v>
      </c>
      <c r="AE43" s="169" t="s">
        <v>2949</v>
      </c>
      <c r="AF43" s="169" t="s">
        <v>3018</v>
      </c>
      <c r="AG43" s="169" t="s">
        <v>3018</v>
      </c>
      <c r="AH43" s="169" t="s">
        <v>2949</v>
      </c>
      <c r="AI43" s="169" t="s">
        <v>3018</v>
      </c>
      <c r="AJ43" s="169" t="s">
        <v>3018</v>
      </c>
      <c r="AK43" s="169" t="s">
        <v>2949</v>
      </c>
      <c r="AL43" s="169" t="s">
        <v>3018</v>
      </c>
      <c r="AM43" s="169" t="s">
        <v>3018</v>
      </c>
      <c r="AN43" s="169" t="s">
        <v>2949</v>
      </c>
      <c r="AO43" s="169" t="s">
        <v>3018</v>
      </c>
      <c r="AP43" s="169" t="s">
        <v>3018</v>
      </c>
      <c r="AQ43" s="169" t="s">
        <v>2949</v>
      </c>
      <c r="AR43" s="169" t="s">
        <v>3018</v>
      </c>
      <c r="AS43" s="169" t="s">
        <v>3018</v>
      </c>
      <c r="AT43" s="169" t="s">
        <v>2949</v>
      </c>
      <c r="AU43" s="169" t="s">
        <v>3018</v>
      </c>
      <c r="AV43" s="169" t="s">
        <v>3018</v>
      </c>
      <c r="AW43" s="169" t="s">
        <v>2949</v>
      </c>
      <c r="AX43" s="169" t="s">
        <v>3018</v>
      </c>
      <c r="AY43" s="169" t="s">
        <v>3018</v>
      </c>
      <c r="AZ43" s="169" t="s">
        <v>2949</v>
      </c>
      <c r="BA43" s="169" t="s">
        <v>2839</v>
      </c>
      <c r="BB43" s="169" t="s">
        <v>2839</v>
      </c>
      <c r="BC43" s="169" t="s">
        <v>2949</v>
      </c>
      <c r="BD43" s="169" t="s">
        <v>2839</v>
      </c>
      <c r="BE43" s="169" t="s">
        <v>2839</v>
      </c>
      <c r="BF43" s="169" t="s">
        <v>2949</v>
      </c>
      <c r="BG43" s="169" t="s">
        <v>2839</v>
      </c>
      <c r="BH43" s="169" t="s">
        <v>2839</v>
      </c>
      <c r="BI43" s="169" t="s">
        <v>2949</v>
      </c>
      <c r="BJ43" s="169" t="s">
        <v>2839</v>
      </c>
      <c r="BK43" s="169" t="s">
        <v>2839</v>
      </c>
      <c r="BL43" s="169" t="s">
        <v>2949</v>
      </c>
      <c r="BM43" s="169" t="s">
        <v>2839</v>
      </c>
      <c r="BN43" s="169" t="s">
        <v>2839</v>
      </c>
      <c r="BO43" s="169" t="s">
        <v>2949</v>
      </c>
      <c r="BP43" s="169" t="s">
        <v>2839</v>
      </c>
      <c r="BQ43" s="169" t="s">
        <v>2839</v>
      </c>
      <c r="BR43" s="169" t="s">
        <v>2949</v>
      </c>
      <c r="BS43" s="169" t="s">
        <v>2839</v>
      </c>
      <c r="BT43" s="169" t="s">
        <v>2839</v>
      </c>
      <c r="BU43" s="169" t="s">
        <v>2949</v>
      </c>
      <c r="BV43" s="169" t="s">
        <v>2839</v>
      </c>
      <c r="BW43" s="169" t="s">
        <v>2839</v>
      </c>
      <c r="BX43" s="169" t="s">
        <v>2949</v>
      </c>
      <c r="BY43" s="169" t="s">
        <v>2839</v>
      </c>
      <c r="BZ43" s="169" t="s">
        <v>2839</v>
      </c>
      <c r="CA43" s="169" t="s">
        <v>2949</v>
      </c>
      <c r="CB43" s="169" t="s">
        <v>2839</v>
      </c>
      <c r="CC43" s="169" t="s">
        <v>2839</v>
      </c>
      <c r="CD43" s="169" t="s">
        <v>2949</v>
      </c>
      <c r="CE43" s="169" t="s">
        <v>2839</v>
      </c>
      <c r="CF43" s="169" t="s">
        <v>2839</v>
      </c>
      <c r="CG43" s="169" t="s">
        <v>2949</v>
      </c>
      <c r="CH43" s="169" t="s">
        <v>2839</v>
      </c>
      <c r="CI43" s="169" t="s">
        <v>2839</v>
      </c>
      <c r="CJ43" s="169" t="s">
        <v>2949</v>
      </c>
      <c r="CK43" s="169" t="s">
        <v>2839</v>
      </c>
      <c r="CL43" s="169" t="s">
        <v>2839</v>
      </c>
      <c r="CM43" s="169" t="s">
        <v>2949</v>
      </c>
      <c r="CN43" s="169" t="s">
        <v>2839</v>
      </c>
      <c r="CO43" s="169" t="s">
        <v>2839</v>
      </c>
      <c r="CP43" s="169" t="s">
        <v>2949</v>
      </c>
      <c r="CQ43" s="169" t="s">
        <v>2839</v>
      </c>
      <c r="CR43" s="169" t="s">
        <v>2839</v>
      </c>
      <c r="CS43" s="169" t="s">
        <v>2949</v>
      </c>
      <c r="CT43" s="169" t="s">
        <v>2839</v>
      </c>
      <c r="CU43" s="169" t="s">
        <v>2839</v>
      </c>
      <c r="CV43" s="169" t="s">
        <v>2949</v>
      </c>
      <c r="CW43" s="169" t="s">
        <v>2839</v>
      </c>
      <c r="CX43" s="169" t="s">
        <v>2839</v>
      </c>
      <c r="CY43" s="169" t="s">
        <v>2949</v>
      </c>
      <c r="CZ43" s="169" t="s">
        <v>2839</v>
      </c>
      <c r="DA43" s="169" t="s">
        <v>2839</v>
      </c>
      <c r="DB43" s="169" t="s">
        <v>2949</v>
      </c>
      <c r="DC43" s="169" t="s">
        <v>2839</v>
      </c>
      <c r="DD43" s="169" t="s">
        <v>2839</v>
      </c>
      <c r="DE43" s="169" t="s">
        <v>2949</v>
      </c>
      <c r="DF43" s="169" t="s">
        <v>2839</v>
      </c>
      <c r="DG43" s="169" t="s">
        <v>2839</v>
      </c>
      <c r="DH43" s="169" t="s">
        <v>2949</v>
      </c>
      <c r="DI43" s="169" t="s">
        <v>2839</v>
      </c>
      <c r="DJ43" s="169" t="s">
        <v>2839</v>
      </c>
      <c r="DK43" s="169" t="s">
        <v>2949</v>
      </c>
      <c r="DL43" s="169" t="s">
        <v>2839</v>
      </c>
      <c r="DM43" s="169" t="s">
        <v>2839</v>
      </c>
      <c r="DN43" s="169" t="s">
        <v>2949</v>
      </c>
      <c r="DO43" s="169" t="s">
        <v>2839</v>
      </c>
      <c r="DP43" s="169" t="s">
        <v>2839</v>
      </c>
      <c r="DQ43" s="169" t="s">
        <v>2949</v>
      </c>
      <c r="DR43" s="169" t="s">
        <v>2839</v>
      </c>
      <c r="DS43" s="169" t="s">
        <v>2839</v>
      </c>
      <c r="DT43" s="169" t="s">
        <v>2949</v>
      </c>
      <c r="DU43" s="169" t="s">
        <v>2839</v>
      </c>
      <c r="DV43" s="169" t="s">
        <v>2839</v>
      </c>
      <c r="DW43" s="169" t="s">
        <v>2949</v>
      </c>
      <c r="DX43" s="169" t="s">
        <v>2839</v>
      </c>
      <c r="DY43" s="169" t="s">
        <v>2839</v>
      </c>
      <c r="DZ43" s="169" t="s">
        <v>2949</v>
      </c>
      <c r="EA43" s="169" t="s">
        <v>2839</v>
      </c>
      <c r="EB43" s="169" t="s">
        <v>2839</v>
      </c>
      <c r="EC43" s="169" t="s">
        <v>2949</v>
      </c>
      <c r="ED43" s="169" t="s">
        <v>2839</v>
      </c>
      <c r="EE43" s="169" t="s">
        <v>2839</v>
      </c>
      <c r="EF43" s="169" t="s">
        <v>2949</v>
      </c>
      <c r="EG43" s="169" t="s">
        <v>2839</v>
      </c>
      <c r="EH43" s="169" t="s">
        <v>2839</v>
      </c>
      <c r="EI43" s="169" t="s">
        <v>2949</v>
      </c>
      <c r="EJ43" s="169" t="s">
        <v>2839</v>
      </c>
      <c r="EK43" s="169" t="s">
        <v>2839</v>
      </c>
      <c r="EL43" s="169" t="s">
        <v>2949</v>
      </c>
      <c r="EM43" s="169" t="s">
        <v>2839</v>
      </c>
      <c r="EN43" s="169" t="s">
        <v>2839</v>
      </c>
      <c r="EO43" s="169" t="s">
        <v>2949</v>
      </c>
      <c r="EP43" s="169" t="s">
        <v>2839</v>
      </c>
      <c r="EQ43" s="169" t="s">
        <v>2839</v>
      </c>
      <c r="ER43" s="169" t="s">
        <v>2949</v>
      </c>
      <c r="ES43" s="169" t="s">
        <v>2839</v>
      </c>
      <c r="ET43" s="169" t="s">
        <v>2839</v>
      </c>
    </row>
    <row r="44" spans="1:150" x14ac:dyDescent="0.25">
      <c r="A44" s="1"/>
      <c r="B44" s="170" t="s">
        <v>3078</v>
      </c>
      <c r="C44" s="170" t="s">
        <v>130</v>
      </c>
      <c r="D44" s="170" t="s">
        <v>131</v>
      </c>
      <c r="E44" s="170" t="s">
        <v>3079</v>
      </c>
      <c r="F44" s="170" t="s">
        <v>3080</v>
      </c>
      <c r="G44" s="171" t="s">
        <v>2949</v>
      </c>
      <c r="H44" s="171" t="s">
        <v>2839</v>
      </c>
      <c r="I44" s="171" t="s">
        <v>2839</v>
      </c>
      <c r="J44" s="171" t="s">
        <v>2949</v>
      </c>
      <c r="K44" s="171" t="s">
        <v>2839</v>
      </c>
      <c r="L44" s="171" t="s">
        <v>2839</v>
      </c>
      <c r="M44" s="171" t="s">
        <v>2949</v>
      </c>
      <c r="N44" s="171" t="s">
        <v>2839</v>
      </c>
      <c r="O44" s="171" t="s">
        <v>2839</v>
      </c>
      <c r="P44" s="171" t="s">
        <v>2949</v>
      </c>
      <c r="Q44" s="171" t="s">
        <v>3018</v>
      </c>
      <c r="R44" s="171" t="s">
        <v>3018</v>
      </c>
      <c r="S44" s="171" t="s">
        <v>2949</v>
      </c>
      <c r="T44" s="171" t="s">
        <v>3018</v>
      </c>
      <c r="U44" s="171" t="s">
        <v>3018</v>
      </c>
      <c r="V44" s="171" t="s">
        <v>2949</v>
      </c>
      <c r="W44" s="171" t="s">
        <v>3018</v>
      </c>
      <c r="X44" s="171" t="s">
        <v>3018</v>
      </c>
      <c r="Y44" s="171" t="s">
        <v>2949</v>
      </c>
      <c r="Z44" s="171" t="s">
        <v>3018</v>
      </c>
      <c r="AA44" s="171" t="s">
        <v>3018</v>
      </c>
      <c r="AB44" s="171" t="s">
        <v>2949</v>
      </c>
      <c r="AC44" s="171" t="s">
        <v>3018</v>
      </c>
      <c r="AD44" s="171" t="s">
        <v>3018</v>
      </c>
      <c r="AE44" s="171" t="s">
        <v>2949</v>
      </c>
      <c r="AF44" s="171" t="s">
        <v>3018</v>
      </c>
      <c r="AG44" s="171" t="s">
        <v>3018</v>
      </c>
      <c r="AH44" s="171" t="s">
        <v>2949</v>
      </c>
      <c r="AI44" s="171" t="s">
        <v>3018</v>
      </c>
      <c r="AJ44" s="171" t="s">
        <v>3018</v>
      </c>
      <c r="AK44" s="171" t="s">
        <v>2949</v>
      </c>
      <c r="AL44" s="171" t="s">
        <v>3018</v>
      </c>
      <c r="AM44" s="171" t="s">
        <v>3018</v>
      </c>
      <c r="AN44" s="171" t="s">
        <v>2949</v>
      </c>
      <c r="AO44" s="171" t="s">
        <v>3018</v>
      </c>
      <c r="AP44" s="171" t="s">
        <v>3018</v>
      </c>
      <c r="AQ44" s="171" t="s">
        <v>2949</v>
      </c>
      <c r="AR44" s="171" t="s">
        <v>3018</v>
      </c>
      <c r="AS44" s="171" t="s">
        <v>3018</v>
      </c>
      <c r="AT44" s="171" t="s">
        <v>2949</v>
      </c>
      <c r="AU44" s="171" t="s">
        <v>3018</v>
      </c>
      <c r="AV44" s="171" t="s">
        <v>3018</v>
      </c>
      <c r="AW44" s="171" t="s">
        <v>2949</v>
      </c>
      <c r="AX44" s="171" t="s">
        <v>3018</v>
      </c>
      <c r="AY44" s="171" t="s">
        <v>3018</v>
      </c>
      <c r="AZ44" s="171" t="s">
        <v>2949</v>
      </c>
      <c r="BA44" s="171" t="s">
        <v>2839</v>
      </c>
      <c r="BB44" s="171" t="s">
        <v>2839</v>
      </c>
      <c r="BC44" s="171" t="s">
        <v>2949</v>
      </c>
      <c r="BD44" s="171" t="s">
        <v>2839</v>
      </c>
      <c r="BE44" s="171" t="s">
        <v>2839</v>
      </c>
      <c r="BF44" s="171" t="s">
        <v>2949</v>
      </c>
      <c r="BG44" s="171" t="s">
        <v>2839</v>
      </c>
      <c r="BH44" s="171" t="s">
        <v>2839</v>
      </c>
      <c r="BI44" s="171" t="s">
        <v>2949</v>
      </c>
      <c r="BJ44" s="171" t="s">
        <v>2839</v>
      </c>
      <c r="BK44" s="171" t="s">
        <v>2839</v>
      </c>
      <c r="BL44" s="171" t="s">
        <v>2949</v>
      </c>
      <c r="BM44" s="171" t="s">
        <v>2839</v>
      </c>
      <c r="BN44" s="171" t="s">
        <v>2839</v>
      </c>
      <c r="BO44" s="171" t="s">
        <v>2949</v>
      </c>
      <c r="BP44" s="171" t="s">
        <v>2839</v>
      </c>
      <c r="BQ44" s="171" t="s">
        <v>2839</v>
      </c>
      <c r="BR44" s="171" t="s">
        <v>2949</v>
      </c>
      <c r="BS44" s="171" t="s">
        <v>2839</v>
      </c>
      <c r="BT44" s="171" t="s">
        <v>2839</v>
      </c>
      <c r="BU44" s="171" t="s">
        <v>2949</v>
      </c>
      <c r="BV44" s="171" t="s">
        <v>2839</v>
      </c>
      <c r="BW44" s="171" t="s">
        <v>2839</v>
      </c>
      <c r="BX44" s="171" t="s">
        <v>2949</v>
      </c>
      <c r="BY44" s="171" t="s">
        <v>2839</v>
      </c>
      <c r="BZ44" s="171" t="s">
        <v>2839</v>
      </c>
      <c r="CA44" s="171" t="s">
        <v>2949</v>
      </c>
      <c r="CB44" s="171" t="s">
        <v>2839</v>
      </c>
      <c r="CC44" s="171" t="s">
        <v>2839</v>
      </c>
      <c r="CD44" s="171" t="s">
        <v>2949</v>
      </c>
      <c r="CE44" s="171" t="s">
        <v>2839</v>
      </c>
      <c r="CF44" s="171" t="s">
        <v>2839</v>
      </c>
      <c r="CG44" s="171" t="s">
        <v>2949</v>
      </c>
      <c r="CH44" s="171" t="s">
        <v>2839</v>
      </c>
      <c r="CI44" s="171" t="s">
        <v>2839</v>
      </c>
      <c r="CJ44" s="171" t="s">
        <v>2949</v>
      </c>
      <c r="CK44" s="171" t="s">
        <v>2839</v>
      </c>
      <c r="CL44" s="171" t="s">
        <v>2839</v>
      </c>
      <c r="CM44" s="171" t="s">
        <v>2949</v>
      </c>
      <c r="CN44" s="171" t="s">
        <v>2839</v>
      </c>
      <c r="CO44" s="171" t="s">
        <v>2839</v>
      </c>
      <c r="CP44" s="171" t="s">
        <v>2949</v>
      </c>
      <c r="CQ44" s="171" t="s">
        <v>2839</v>
      </c>
      <c r="CR44" s="171" t="s">
        <v>2839</v>
      </c>
      <c r="CS44" s="171" t="s">
        <v>2949</v>
      </c>
      <c r="CT44" s="171" t="s">
        <v>2839</v>
      </c>
      <c r="CU44" s="171" t="s">
        <v>2839</v>
      </c>
      <c r="CV44" s="171" t="s">
        <v>2949</v>
      </c>
      <c r="CW44" s="171" t="s">
        <v>2839</v>
      </c>
      <c r="CX44" s="171" t="s">
        <v>2839</v>
      </c>
      <c r="CY44" s="171" t="s">
        <v>2949</v>
      </c>
      <c r="CZ44" s="171" t="s">
        <v>2839</v>
      </c>
      <c r="DA44" s="171" t="s">
        <v>2839</v>
      </c>
      <c r="DB44" s="171" t="s">
        <v>2949</v>
      </c>
      <c r="DC44" s="171" t="s">
        <v>2839</v>
      </c>
      <c r="DD44" s="171" t="s">
        <v>2839</v>
      </c>
      <c r="DE44" s="171" t="s">
        <v>2949</v>
      </c>
      <c r="DF44" s="171" t="s">
        <v>2839</v>
      </c>
      <c r="DG44" s="171" t="s">
        <v>2839</v>
      </c>
      <c r="DH44" s="171" t="s">
        <v>2949</v>
      </c>
      <c r="DI44" s="171" t="s">
        <v>2839</v>
      </c>
      <c r="DJ44" s="171" t="s">
        <v>2839</v>
      </c>
      <c r="DK44" s="171" t="s">
        <v>2949</v>
      </c>
      <c r="DL44" s="171" t="s">
        <v>2839</v>
      </c>
      <c r="DM44" s="171" t="s">
        <v>2839</v>
      </c>
      <c r="DN44" s="171" t="s">
        <v>2949</v>
      </c>
      <c r="DO44" s="171" t="s">
        <v>2839</v>
      </c>
      <c r="DP44" s="171" t="s">
        <v>2839</v>
      </c>
      <c r="DQ44" s="171" t="s">
        <v>2949</v>
      </c>
      <c r="DR44" s="171" t="s">
        <v>2839</v>
      </c>
      <c r="DS44" s="171" t="s">
        <v>2839</v>
      </c>
      <c r="DT44" s="171" t="s">
        <v>2949</v>
      </c>
      <c r="DU44" s="171" t="s">
        <v>2839</v>
      </c>
      <c r="DV44" s="171" t="s">
        <v>2839</v>
      </c>
      <c r="DW44" s="171" t="s">
        <v>2949</v>
      </c>
      <c r="DX44" s="171" t="s">
        <v>2839</v>
      </c>
      <c r="DY44" s="171" t="s">
        <v>2839</v>
      </c>
      <c r="DZ44" s="171" t="s">
        <v>2949</v>
      </c>
      <c r="EA44" s="171" t="s">
        <v>2839</v>
      </c>
      <c r="EB44" s="171" t="s">
        <v>2839</v>
      </c>
      <c r="EC44" s="171" t="s">
        <v>2949</v>
      </c>
      <c r="ED44" s="171" t="s">
        <v>2839</v>
      </c>
      <c r="EE44" s="171" t="s">
        <v>2839</v>
      </c>
      <c r="EF44" s="171" t="s">
        <v>2949</v>
      </c>
      <c r="EG44" s="171" t="s">
        <v>2839</v>
      </c>
      <c r="EH44" s="171" t="s">
        <v>2839</v>
      </c>
      <c r="EI44" s="171" t="s">
        <v>2949</v>
      </c>
      <c r="EJ44" s="171" t="s">
        <v>2839</v>
      </c>
      <c r="EK44" s="171" t="s">
        <v>2839</v>
      </c>
      <c r="EL44" s="171" t="s">
        <v>2949</v>
      </c>
      <c r="EM44" s="171" t="s">
        <v>2839</v>
      </c>
      <c r="EN44" s="171" t="s">
        <v>2839</v>
      </c>
      <c r="EO44" s="171" t="s">
        <v>2949</v>
      </c>
      <c r="EP44" s="171" t="s">
        <v>2839</v>
      </c>
      <c r="EQ44" s="171" t="s">
        <v>2839</v>
      </c>
      <c r="ER44" s="171" t="s">
        <v>2949</v>
      </c>
      <c r="ES44" s="171" t="s">
        <v>2839</v>
      </c>
      <c r="ET44" s="171" t="s">
        <v>2839</v>
      </c>
    </row>
    <row r="45" spans="1:150" x14ac:dyDescent="0.25">
      <c r="A45" s="1"/>
      <c r="B45" s="170" t="s">
        <v>3081</v>
      </c>
      <c r="C45" s="170" t="s">
        <v>130</v>
      </c>
      <c r="D45" s="170" t="s">
        <v>131</v>
      </c>
      <c r="E45" s="170" t="s">
        <v>3082</v>
      </c>
      <c r="F45" s="170" t="s">
        <v>3083</v>
      </c>
      <c r="G45" s="171" t="s">
        <v>2949</v>
      </c>
      <c r="H45" s="171" t="s">
        <v>2839</v>
      </c>
      <c r="I45" s="171" t="s">
        <v>2839</v>
      </c>
      <c r="J45" s="171" t="s">
        <v>2949</v>
      </c>
      <c r="K45" s="171" t="s">
        <v>2839</v>
      </c>
      <c r="L45" s="171" t="s">
        <v>2839</v>
      </c>
      <c r="M45" s="171" t="s">
        <v>2949</v>
      </c>
      <c r="N45" s="171" t="s">
        <v>2839</v>
      </c>
      <c r="O45" s="171" t="s">
        <v>2839</v>
      </c>
      <c r="P45" s="171" t="s">
        <v>2949</v>
      </c>
      <c r="Q45" s="171" t="s">
        <v>2839</v>
      </c>
      <c r="R45" s="171" t="s">
        <v>2839</v>
      </c>
      <c r="S45" s="171" t="s">
        <v>2949</v>
      </c>
      <c r="T45" s="171" t="s">
        <v>2839</v>
      </c>
      <c r="U45" s="171" t="s">
        <v>2839</v>
      </c>
      <c r="V45" s="171" t="s">
        <v>2949</v>
      </c>
      <c r="W45" s="171" t="s">
        <v>2839</v>
      </c>
      <c r="X45" s="171" t="s">
        <v>2839</v>
      </c>
      <c r="Y45" s="171" t="s">
        <v>2949</v>
      </c>
      <c r="Z45" s="171" t="s">
        <v>2839</v>
      </c>
      <c r="AA45" s="171" t="s">
        <v>2839</v>
      </c>
      <c r="AB45" s="171" t="s">
        <v>2949</v>
      </c>
      <c r="AC45" s="171" t="s">
        <v>2839</v>
      </c>
      <c r="AD45" s="171" t="s">
        <v>2839</v>
      </c>
      <c r="AE45" s="171" t="s">
        <v>2949</v>
      </c>
      <c r="AF45" s="171" t="s">
        <v>2839</v>
      </c>
      <c r="AG45" s="171" t="s">
        <v>2839</v>
      </c>
      <c r="AH45" s="171" t="s">
        <v>2949</v>
      </c>
      <c r="AI45" s="171" t="s">
        <v>2839</v>
      </c>
      <c r="AJ45" s="171" t="s">
        <v>2839</v>
      </c>
      <c r="AK45" s="171" t="s">
        <v>2949</v>
      </c>
      <c r="AL45" s="171" t="s">
        <v>2839</v>
      </c>
      <c r="AM45" s="171" t="s">
        <v>2839</v>
      </c>
      <c r="AN45" s="171" t="s">
        <v>2949</v>
      </c>
      <c r="AO45" s="171" t="s">
        <v>2839</v>
      </c>
      <c r="AP45" s="171" t="s">
        <v>2839</v>
      </c>
      <c r="AQ45" s="171" t="s">
        <v>2949</v>
      </c>
      <c r="AR45" s="171" t="s">
        <v>2839</v>
      </c>
      <c r="AS45" s="171" t="s">
        <v>2839</v>
      </c>
      <c r="AT45" s="171" t="s">
        <v>2949</v>
      </c>
      <c r="AU45" s="171" t="s">
        <v>2839</v>
      </c>
      <c r="AV45" s="171" t="s">
        <v>2839</v>
      </c>
      <c r="AW45" s="171" t="s">
        <v>2949</v>
      </c>
      <c r="AX45" s="171" t="s">
        <v>2839</v>
      </c>
      <c r="AY45" s="171" t="s">
        <v>2839</v>
      </c>
      <c r="AZ45" s="171" t="s">
        <v>2949</v>
      </c>
      <c r="BA45" s="171" t="s">
        <v>2839</v>
      </c>
      <c r="BB45" s="171" t="s">
        <v>2839</v>
      </c>
      <c r="BC45" s="171" t="s">
        <v>2949</v>
      </c>
      <c r="BD45" s="171" t="s">
        <v>2839</v>
      </c>
      <c r="BE45" s="171" t="s">
        <v>2839</v>
      </c>
      <c r="BF45" s="171" t="s">
        <v>2949</v>
      </c>
      <c r="BG45" s="171" t="s">
        <v>2839</v>
      </c>
      <c r="BH45" s="171" t="s">
        <v>2839</v>
      </c>
      <c r="BI45" s="171" t="s">
        <v>2949</v>
      </c>
      <c r="BJ45" s="171" t="s">
        <v>2839</v>
      </c>
      <c r="BK45" s="171" t="s">
        <v>2839</v>
      </c>
      <c r="BL45" s="171" t="s">
        <v>2949</v>
      </c>
      <c r="BM45" s="171" t="s">
        <v>2839</v>
      </c>
      <c r="BN45" s="171" t="s">
        <v>2839</v>
      </c>
      <c r="BO45" s="171" t="s">
        <v>2949</v>
      </c>
      <c r="BP45" s="171" t="s">
        <v>2839</v>
      </c>
      <c r="BQ45" s="171" t="s">
        <v>2839</v>
      </c>
      <c r="BR45" s="171" t="s">
        <v>2949</v>
      </c>
      <c r="BS45" s="171" t="s">
        <v>2839</v>
      </c>
      <c r="BT45" s="171" t="s">
        <v>2839</v>
      </c>
      <c r="BU45" s="171" t="s">
        <v>2949</v>
      </c>
      <c r="BV45" s="171" t="s">
        <v>2839</v>
      </c>
      <c r="BW45" s="171" t="s">
        <v>2839</v>
      </c>
      <c r="BX45" s="171" t="s">
        <v>2949</v>
      </c>
      <c r="BY45" s="171" t="s">
        <v>2839</v>
      </c>
      <c r="BZ45" s="171" t="s">
        <v>2839</v>
      </c>
      <c r="CA45" s="171" t="s">
        <v>2949</v>
      </c>
      <c r="CB45" s="171" t="s">
        <v>2839</v>
      </c>
      <c r="CC45" s="171" t="s">
        <v>2839</v>
      </c>
      <c r="CD45" s="171" t="s">
        <v>2949</v>
      </c>
      <c r="CE45" s="171" t="s">
        <v>2839</v>
      </c>
      <c r="CF45" s="171" t="s">
        <v>2839</v>
      </c>
      <c r="CG45" s="171" t="s">
        <v>2949</v>
      </c>
      <c r="CH45" s="171" t="s">
        <v>2839</v>
      </c>
      <c r="CI45" s="171" t="s">
        <v>2839</v>
      </c>
      <c r="CJ45" s="171" t="s">
        <v>2949</v>
      </c>
      <c r="CK45" s="171" t="s">
        <v>2839</v>
      </c>
      <c r="CL45" s="171" t="s">
        <v>2839</v>
      </c>
      <c r="CM45" s="171" t="s">
        <v>2949</v>
      </c>
      <c r="CN45" s="171" t="s">
        <v>2839</v>
      </c>
      <c r="CO45" s="171" t="s">
        <v>2839</v>
      </c>
      <c r="CP45" s="171" t="s">
        <v>2949</v>
      </c>
      <c r="CQ45" s="171" t="s">
        <v>2839</v>
      </c>
      <c r="CR45" s="171" t="s">
        <v>2839</v>
      </c>
      <c r="CS45" s="171" t="s">
        <v>2949</v>
      </c>
      <c r="CT45" s="171" t="s">
        <v>2839</v>
      </c>
      <c r="CU45" s="171" t="s">
        <v>2839</v>
      </c>
      <c r="CV45" s="171" t="s">
        <v>2949</v>
      </c>
      <c r="CW45" s="171" t="s">
        <v>2839</v>
      </c>
      <c r="CX45" s="171" t="s">
        <v>2839</v>
      </c>
      <c r="CY45" s="171" t="s">
        <v>2949</v>
      </c>
      <c r="CZ45" s="171" t="s">
        <v>2839</v>
      </c>
      <c r="DA45" s="171" t="s">
        <v>2839</v>
      </c>
      <c r="DB45" s="171" t="s">
        <v>2949</v>
      </c>
      <c r="DC45" s="171" t="s">
        <v>2839</v>
      </c>
      <c r="DD45" s="171" t="s">
        <v>2839</v>
      </c>
      <c r="DE45" s="171" t="s">
        <v>2949</v>
      </c>
      <c r="DF45" s="171" t="s">
        <v>2839</v>
      </c>
      <c r="DG45" s="171" t="s">
        <v>2839</v>
      </c>
      <c r="DH45" s="171" t="s">
        <v>2949</v>
      </c>
      <c r="DI45" s="171" t="s">
        <v>2839</v>
      </c>
      <c r="DJ45" s="171" t="s">
        <v>2839</v>
      </c>
      <c r="DK45" s="171" t="s">
        <v>2949</v>
      </c>
      <c r="DL45" s="171" t="s">
        <v>2839</v>
      </c>
      <c r="DM45" s="171" t="s">
        <v>2839</v>
      </c>
      <c r="DN45" s="171" t="s">
        <v>2949</v>
      </c>
      <c r="DO45" s="171" t="s">
        <v>2839</v>
      </c>
      <c r="DP45" s="171" t="s">
        <v>2839</v>
      </c>
      <c r="DQ45" s="171" t="s">
        <v>2949</v>
      </c>
      <c r="DR45" s="171" t="s">
        <v>2839</v>
      </c>
      <c r="DS45" s="171" t="s">
        <v>2839</v>
      </c>
      <c r="DT45" s="171" t="s">
        <v>2949</v>
      </c>
      <c r="DU45" s="171" t="s">
        <v>2839</v>
      </c>
      <c r="DV45" s="171" t="s">
        <v>2839</v>
      </c>
      <c r="DW45" s="171" t="s">
        <v>2949</v>
      </c>
      <c r="DX45" s="171" t="s">
        <v>2839</v>
      </c>
      <c r="DY45" s="171" t="s">
        <v>2839</v>
      </c>
      <c r="DZ45" s="171" t="s">
        <v>2949</v>
      </c>
      <c r="EA45" s="171" t="s">
        <v>2839</v>
      </c>
      <c r="EB45" s="171" t="s">
        <v>2839</v>
      </c>
      <c r="EC45" s="171" t="s">
        <v>2949</v>
      </c>
      <c r="ED45" s="171" t="s">
        <v>2839</v>
      </c>
      <c r="EE45" s="171" t="s">
        <v>2839</v>
      </c>
      <c r="EF45" s="171" t="s">
        <v>2949</v>
      </c>
      <c r="EG45" s="171" t="s">
        <v>2839</v>
      </c>
      <c r="EH45" s="171" t="s">
        <v>2839</v>
      </c>
      <c r="EI45" s="171" t="s">
        <v>2949</v>
      </c>
      <c r="EJ45" s="171" t="s">
        <v>2839</v>
      </c>
      <c r="EK45" s="171" t="s">
        <v>2839</v>
      </c>
      <c r="EL45" s="171" t="s">
        <v>2949</v>
      </c>
      <c r="EM45" s="171" t="s">
        <v>2839</v>
      </c>
      <c r="EN45" s="171" t="s">
        <v>2839</v>
      </c>
      <c r="EO45" s="171" t="s">
        <v>2949</v>
      </c>
      <c r="EP45" s="171" t="s">
        <v>2839</v>
      </c>
      <c r="EQ45" s="171" t="s">
        <v>2839</v>
      </c>
      <c r="ER45" s="171" t="s">
        <v>2949</v>
      </c>
      <c r="ES45" s="171" t="s">
        <v>2839</v>
      </c>
      <c r="ET45" s="171" t="s">
        <v>2839</v>
      </c>
    </row>
    <row r="46" spans="1:150" x14ac:dyDescent="0.25">
      <c r="A46" s="1"/>
      <c r="B46" s="169" t="s">
        <v>3084</v>
      </c>
      <c r="C46" s="169" t="s">
        <v>135</v>
      </c>
      <c r="D46" s="169" t="s">
        <v>1168</v>
      </c>
      <c r="E46" s="169" t="s">
        <v>3085</v>
      </c>
      <c r="F46" s="169" t="s">
        <v>3086</v>
      </c>
      <c r="G46" s="169" t="s">
        <v>2949</v>
      </c>
      <c r="H46" s="169" t="s">
        <v>2839</v>
      </c>
      <c r="I46" s="169" t="s">
        <v>2839</v>
      </c>
      <c r="J46" s="169" t="s">
        <v>2949</v>
      </c>
      <c r="K46" s="169" t="s">
        <v>2839</v>
      </c>
      <c r="L46" s="169" t="s">
        <v>2839</v>
      </c>
      <c r="M46" s="169" t="s">
        <v>2949</v>
      </c>
      <c r="N46" s="169" t="s">
        <v>2839</v>
      </c>
      <c r="O46" s="169" t="s">
        <v>2839</v>
      </c>
      <c r="P46" s="169" t="s">
        <v>2949</v>
      </c>
      <c r="Q46" s="169" t="s">
        <v>2839</v>
      </c>
      <c r="R46" s="169" t="s">
        <v>2839</v>
      </c>
      <c r="S46" s="169" t="s">
        <v>2949</v>
      </c>
      <c r="T46" s="169" t="s">
        <v>2839</v>
      </c>
      <c r="U46" s="169" t="s">
        <v>2839</v>
      </c>
      <c r="V46" s="169" t="s">
        <v>2949</v>
      </c>
      <c r="W46" s="169" t="s">
        <v>2839</v>
      </c>
      <c r="X46" s="169" t="s">
        <v>2839</v>
      </c>
      <c r="Y46" s="169" t="s">
        <v>2949</v>
      </c>
      <c r="Z46" s="169" t="s">
        <v>2839</v>
      </c>
      <c r="AA46" s="169" t="s">
        <v>2839</v>
      </c>
      <c r="AB46" s="169" t="s">
        <v>2949</v>
      </c>
      <c r="AC46" s="169" t="s">
        <v>2839</v>
      </c>
      <c r="AD46" s="169" t="s">
        <v>2839</v>
      </c>
      <c r="AE46" s="169" t="s">
        <v>2949</v>
      </c>
      <c r="AF46" s="169" t="s">
        <v>2839</v>
      </c>
      <c r="AG46" s="169" t="s">
        <v>2839</v>
      </c>
      <c r="AH46" s="169" t="s">
        <v>2949</v>
      </c>
      <c r="AI46" s="169" t="s">
        <v>2839</v>
      </c>
      <c r="AJ46" s="169" t="s">
        <v>2839</v>
      </c>
      <c r="AK46" s="169" t="s">
        <v>2949</v>
      </c>
      <c r="AL46" s="169" t="s">
        <v>2839</v>
      </c>
      <c r="AM46" s="169" t="s">
        <v>2839</v>
      </c>
      <c r="AN46" s="169" t="s">
        <v>2949</v>
      </c>
      <c r="AO46" s="169" t="s">
        <v>2839</v>
      </c>
      <c r="AP46" s="169" t="s">
        <v>2839</v>
      </c>
      <c r="AQ46" s="169" t="s">
        <v>2949</v>
      </c>
      <c r="AR46" s="169" t="s">
        <v>2839</v>
      </c>
      <c r="AS46" s="169" t="s">
        <v>2839</v>
      </c>
      <c r="AT46" s="169" t="s">
        <v>2949</v>
      </c>
      <c r="AU46" s="169" t="s">
        <v>2839</v>
      </c>
      <c r="AV46" s="169" t="s">
        <v>2839</v>
      </c>
      <c r="AW46" s="169" t="s">
        <v>2949</v>
      </c>
      <c r="AX46" s="169" t="s">
        <v>2839</v>
      </c>
      <c r="AY46" s="169" t="s">
        <v>2839</v>
      </c>
      <c r="AZ46" s="169" t="s">
        <v>2949</v>
      </c>
      <c r="BA46" s="169" t="s">
        <v>2839</v>
      </c>
      <c r="BB46" s="169" t="s">
        <v>2839</v>
      </c>
      <c r="BC46" s="169" t="s">
        <v>2949</v>
      </c>
      <c r="BD46" s="169" t="s">
        <v>2839</v>
      </c>
      <c r="BE46" s="169" t="s">
        <v>2839</v>
      </c>
      <c r="BF46" s="169" t="s">
        <v>2949</v>
      </c>
      <c r="BG46" s="169" t="s">
        <v>2839</v>
      </c>
      <c r="BH46" s="169" t="s">
        <v>2839</v>
      </c>
      <c r="BI46" s="169" t="s">
        <v>2949</v>
      </c>
      <c r="BJ46" s="169" t="s">
        <v>2839</v>
      </c>
      <c r="BK46" s="169" t="s">
        <v>2839</v>
      </c>
      <c r="BL46" s="169" t="s">
        <v>2949</v>
      </c>
      <c r="BM46" s="169" t="s">
        <v>2839</v>
      </c>
      <c r="BN46" s="169" t="s">
        <v>2839</v>
      </c>
      <c r="BO46" s="169" t="s">
        <v>2949</v>
      </c>
      <c r="BP46" s="169" t="s">
        <v>2839</v>
      </c>
      <c r="BQ46" s="169" t="s">
        <v>2839</v>
      </c>
      <c r="BR46" s="169" t="s">
        <v>2949</v>
      </c>
      <c r="BS46" s="169" t="s">
        <v>2839</v>
      </c>
      <c r="BT46" s="169" t="s">
        <v>2839</v>
      </c>
      <c r="BU46" s="169" t="s">
        <v>2949</v>
      </c>
      <c r="BV46" s="169" t="s">
        <v>2839</v>
      </c>
      <c r="BW46" s="169" t="s">
        <v>2839</v>
      </c>
      <c r="BX46" s="169" t="s">
        <v>2949</v>
      </c>
      <c r="BY46" s="169" t="s">
        <v>2839</v>
      </c>
      <c r="BZ46" s="169" t="s">
        <v>2839</v>
      </c>
      <c r="CA46" s="169" t="s">
        <v>2949</v>
      </c>
      <c r="CB46" s="169" t="s">
        <v>2839</v>
      </c>
      <c r="CC46" s="169" t="s">
        <v>2839</v>
      </c>
      <c r="CD46" s="169" t="s">
        <v>2949</v>
      </c>
      <c r="CE46" s="169" t="s">
        <v>2839</v>
      </c>
      <c r="CF46" s="169" t="s">
        <v>2839</v>
      </c>
      <c r="CG46" s="169" t="s">
        <v>2949</v>
      </c>
      <c r="CH46" s="169" t="s">
        <v>2839</v>
      </c>
      <c r="CI46" s="169" t="s">
        <v>2839</v>
      </c>
      <c r="CJ46" s="169" t="s">
        <v>2949</v>
      </c>
      <c r="CK46" s="169" t="s">
        <v>2839</v>
      </c>
      <c r="CL46" s="169" t="s">
        <v>2839</v>
      </c>
      <c r="CM46" s="169" t="s">
        <v>2949</v>
      </c>
      <c r="CN46" s="169" t="s">
        <v>2839</v>
      </c>
      <c r="CO46" s="169" t="s">
        <v>2839</v>
      </c>
      <c r="CP46" s="169" t="s">
        <v>2949</v>
      </c>
      <c r="CQ46" s="169" t="s">
        <v>2839</v>
      </c>
      <c r="CR46" s="169" t="s">
        <v>2839</v>
      </c>
      <c r="CS46" s="169" t="s">
        <v>2949</v>
      </c>
      <c r="CT46" s="169" t="s">
        <v>2839</v>
      </c>
      <c r="CU46" s="169" t="s">
        <v>2839</v>
      </c>
      <c r="CV46" s="169" t="s">
        <v>2949</v>
      </c>
      <c r="CW46" s="169" t="s">
        <v>2839</v>
      </c>
      <c r="CX46" s="169" t="s">
        <v>2839</v>
      </c>
      <c r="CY46" s="169" t="s">
        <v>2949</v>
      </c>
      <c r="CZ46" s="169" t="s">
        <v>2839</v>
      </c>
      <c r="DA46" s="169" t="s">
        <v>2839</v>
      </c>
      <c r="DB46" s="169" t="s">
        <v>2949</v>
      </c>
      <c r="DC46" s="169" t="s">
        <v>2839</v>
      </c>
      <c r="DD46" s="169" t="s">
        <v>2839</v>
      </c>
      <c r="DE46" s="169" t="s">
        <v>2949</v>
      </c>
      <c r="DF46" s="169" t="s">
        <v>2839</v>
      </c>
      <c r="DG46" s="169" t="s">
        <v>2839</v>
      </c>
      <c r="DH46" s="169" t="s">
        <v>2949</v>
      </c>
      <c r="DI46" s="169" t="s">
        <v>2839</v>
      </c>
      <c r="DJ46" s="169" t="s">
        <v>2839</v>
      </c>
      <c r="DK46" s="169" t="s">
        <v>2949</v>
      </c>
      <c r="DL46" s="169" t="s">
        <v>2839</v>
      </c>
      <c r="DM46" s="169" t="s">
        <v>2839</v>
      </c>
      <c r="DN46" s="169" t="s">
        <v>2949</v>
      </c>
      <c r="DO46" s="169" t="s">
        <v>2839</v>
      </c>
      <c r="DP46" s="169" t="s">
        <v>2839</v>
      </c>
      <c r="DQ46" s="169" t="s">
        <v>2949</v>
      </c>
      <c r="DR46" s="169" t="s">
        <v>2839</v>
      </c>
      <c r="DS46" s="169" t="s">
        <v>2839</v>
      </c>
      <c r="DT46" s="169" t="s">
        <v>2949</v>
      </c>
      <c r="DU46" s="169" t="s">
        <v>2839</v>
      </c>
      <c r="DV46" s="169" t="s">
        <v>2839</v>
      </c>
      <c r="DW46" s="169" t="s">
        <v>2949</v>
      </c>
      <c r="DX46" s="169" t="s">
        <v>2839</v>
      </c>
      <c r="DY46" s="169" t="s">
        <v>2839</v>
      </c>
      <c r="DZ46" s="169" t="s">
        <v>2949</v>
      </c>
      <c r="EA46" s="169" t="s">
        <v>2839</v>
      </c>
      <c r="EB46" s="169" t="s">
        <v>2839</v>
      </c>
      <c r="EC46" s="169" t="s">
        <v>2949</v>
      </c>
      <c r="ED46" s="169" t="s">
        <v>2839</v>
      </c>
      <c r="EE46" s="169" t="s">
        <v>2839</v>
      </c>
      <c r="EF46" s="169" t="s">
        <v>2949</v>
      </c>
      <c r="EG46" s="169" t="s">
        <v>2839</v>
      </c>
      <c r="EH46" s="169" t="s">
        <v>2839</v>
      </c>
      <c r="EI46" s="169" t="s">
        <v>2949</v>
      </c>
      <c r="EJ46" s="169" t="s">
        <v>2839</v>
      </c>
      <c r="EK46" s="169" t="s">
        <v>2839</v>
      </c>
      <c r="EL46" s="169" t="s">
        <v>2949</v>
      </c>
      <c r="EM46" s="169" t="s">
        <v>2839</v>
      </c>
      <c r="EN46" s="169" t="s">
        <v>2839</v>
      </c>
      <c r="EO46" s="169" t="s">
        <v>2949</v>
      </c>
      <c r="EP46" s="169" t="s">
        <v>2839</v>
      </c>
      <c r="EQ46" s="169" t="s">
        <v>2839</v>
      </c>
      <c r="ER46" s="169" t="s">
        <v>2949</v>
      </c>
      <c r="ES46" s="169" t="s">
        <v>2839</v>
      </c>
      <c r="ET46" s="169" t="s">
        <v>2839</v>
      </c>
    </row>
    <row r="47" spans="1:150" x14ac:dyDescent="0.25">
      <c r="A47" s="1"/>
      <c r="B47" s="170" t="s">
        <v>3087</v>
      </c>
      <c r="C47" s="170" t="s">
        <v>135</v>
      </c>
      <c r="D47" s="170" t="s">
        <v>1168</v>
      </c>
      <c r="E47" s="170" t="s">
        <v>3088</v>
      </c>
      <c r="F47" s="170" t="s">
        <v>3089</v>
      </c>
      <c r="G47" s="171" t="s">
        <v>2949</v>
      </c>
      <c r="H47" s="171" t="s">
        <v>2839</v>
      </c>
      <c r="I47" s="171" t="s">
        <v>2839</v>
      </c>
      <c r="J47" s="171" t="s">
        <v>2949</v>
      </c>
      <c r="K47" s="171" t="s">
        <v>2839</v>
      </c>
      <c r="L47" s="171" t="s">
        <v>2839</v>
      </c>
      <c r="M47" s="171" t="s">
        <v>2949</v>
      </c>
      <c r="N47" s="171" t="s">
        <v>2839</v>
      </c>
      <c r="O47" s="171" t="s">
        <v>2839</v>
      </c>
      <c r="P47" s="171" t="s">
        <v>2949</v>
      </c>
      <c r="Q47" s="171" t="s">
        <v>2839</v>
      </c>
      <c r="R47" s="171" t="s">
        <v>2839</v>
      </c>
      <c r="S47" s="171" t="s">
        <v>2949</v>
      </c>
      <c r="T47" s="171" t="s">
        <v>2839</v>
      </c>
      <c r="U47" s="171" t="s">
        <v>2839</v>
      </c>
      <c r="V47" s="171" t="s">
        <v>2949</v>
      </c>
      <c r="W47" s="171" t="s">
        <v>2839</v>
      </c>
      <c r="X47" s="171" t="s">
        <v>2839</v>
      </c>
      <c r="Y47" s="171" t="s">
        <v>2949</v>
      </c>
      <c r="Z47" s="171" t="s">
        <v>2839</v>
      </c>
      <c r="AA47" s="171" t="s">
        <v>2839</v>
      </c>
      <c r="AB47" s="171" t="s">
        <v>2949</v>
      </c>
      <c r="AC47" s="171" t="s">
        <v>2839</v>
      </c>
      <c r="AD47" s="171" t="s">
        <v>2839</v>
      </c>
      <c r="AE47" s="171" t="s">
        <v>2949</v>
      </c>
      <c r="AF47" s="171" t="s">
        <v>2839</v>
      </c>
      <c r="AG47" s="171" t="s">
        <v>2839</v>
      </c>
      <c r="AH47" s="171" t="s">
        <v>2949</v>
      </c>
      <c r="AI47" s="171" t="s">
        <v>2839</v>
      </c>
      <c r="AJ47" s="171" t="s">
        <v>2839</v>
      </c>
      <c r="AK47" s="171" t="s">
        <v>2949</v>
      </c>
      <c r="AL47" s="171" t="s">
        <v>2839</v>
      </c>
      <c r="AM47" s="171" t="s">
        <v>2839</v>
      </c>
      <c r="AN47" s="171" t="s">
        <v>2949</v>
      </c>
      <c r="AO47" s="171" t="s">
        <v>2839</v>
      </c>
      <c r="AP47" s="171" t="s">
        <v>2839</v>
      </c>
      <c r="AQ47" s="171" t="s">
        <v>2949</v>
      </c>
      <c r="AR47" s="171" t="s">
        <v>2839</v>
      </c>
      <c r="AS47" s="171" t="s">
        <v>2839</v>
      </c>
      <c r="AT47" s="171" t="s">
        <v>2949</v>
      </c>
      <c r="AU47" s="171" t="s">
        <v>2839</v>
      </c>
      <c r="AV47" s="171" t="s">
        <v>2839</v>
      </c>
      <c r="AW47" s="171" t="s">
        <v>2949</v>
      </c>
      <c r="AX47" s="171" t="s">
        <v>2839</v>
      </c>
      <c r="AY47" s="171" t="s">
        <v>2839</v>
      </c>
      <c r="AZ47" s="171" t="s">
        <v>2949</v>
      </c>
      <c r="BA47" s="171" t="s">
        <v>2839</v>
      </c>
      <c r="BB47" s="171" t="s">
        <v>2839</v>
      </c>
      <c r="BC47" s="171" t="s">
        <v>2949</v>
      </c>
      <c r="BD47" s="171" t="s">
        <v>2839</v>
      </c>
      <c r="BE47" s="171" t="s">
        <v>2839</v>
      </c>
      <c r="BF47" s="171" t="s">
        <v>2949</v>
      </c>
      <c r="BG47" s="171" t="s">
        <v>2839</v>
      </c>
      <c r="BH47" s="171" t="s">
        <v>2839</v>
      </c>
      <c r="BI47" s="171" t="s">
        <v>2949</v>
      </c>
      <c r="BJ47" s="171" t="s">
        <v>2839</v>
      </c>
      <c r="BK47" s="171" t="s">
        <v>2839</v>
      </c>
      <c r="BL47" s="171" t="s">
        <v>2949</v>
      </c>
      <c r="BM47" s="171" t="s">
        <v>2839</v>
      </c>
      <c r="BN47" s="171" t="s">
        <v>2839</v>
      </c>
      <c r="BO47" s="171" t="s">
        <v>2949</v>
      </c>
      <c r="BP47" s="171" t="s">
        <v>2839</v>
      </c>
      <c r="BQ47" s="171" t="s">
        <v>2839</v>
      </c>
      <c r="BR47" s="171" t="s">
        <v>2949</v>
      </c>
      <c r="BS47" s="171" t="s">
        <v>2839</v>
      </c>
      <c r="BT47" s="171" t="s">
        <v>2839</v>
      </c>
      <c r="BU47" s="171" t="s">
        <v>2949</v>
      </c>
      <c r="BV47" s="171" t="s">
        <v>2839</v>
      </c>
      <c r="BW47" s="171" t="s">
        <v>2839</v>
      </c>
      <c r="BX47" s="171" t="s">
        <v>2949</v>
      </c>
      <c r="BY47" s="171" t="s">
        <v>2839</v>
      </c>
      <c r="BZ47" s="171" t="s">
        <v>2839</v>
      </c>
      <c r="CA47" s="171" t="s">
        <v>2949</v>
      </c>
      <c r="CB47" s="171" t="s">
        <v>2839</v>
      </c>
      <c r="CC47" s="171" t="s">
        <v>2839</v>
      </c>
      <c r="CD47" s="171" t="s">
        <v>2949</v>
      </c>
      <c r="CE47" s="171" t="s">
        <v>2839</v>
      </c>
      <c r="CF47" s="171" t="s">
        <v>2839</v>
      </c>
      <c r="CG47" s="171" t="s">
        <v>2949</v>
      </c>
      <c r="CH47" s="171" t="s">
        <v>2839</v>
      </c>
      <c r="CI47" s="171" t="s">
        <v>2839</v>
      </c>
      <c r="CJ47" s="171" t="s">
        <v>2949</v>
      </c>
      <c r="CK47" s="171" t="s">
        <v>2839</v>
      </c>
      <c r="CL47" s="171" t="s">
        <v>2839</v>
      </c>
      <c r="CM47" s="171" t="s">
        <v>2949</v>
      </c>
      <c r="CN47" s="171" t="s">
        <v>2839</v>
      </c>
      <c r="CO47" s="171" t="s">
        <v>2839</v>
      </c>
      <c r="CP47" s="171" t="s">
        <v>2949</v>
      </c>
      <c r="CQ47" s="171" t="s">
        <v>2839</v>
      </c>
      <c r="CR47" s="171" t="s">
        <v>2839</v>
      </c>
      <c r="CS47" s="171" t="s">
        <v>2949</v>
      </c>
      <c r="CT47" s="171" t="s">
        <v>2839</v>
      </c>
      <c r="CU47" s="171" t="s">
        <v>2839</v>
      </c>
      <c r="CV47" s="171" t="s">
        <v>2949</v>
      </c>
      <c r="CW47" s="171" t="s">
        <v>2839</v>
      </c>
      <c r="CX47" s="171" t="s">
        <v>2839</v>
      </c>
      <c r="CY47" s="171" t="s">
        <v>2949</v>
      </c>
      <c r="CZ47" s="171" t="s">
        <v>2839</v>
      </c>
      <c r="DA47" s="171" t="s">
        <v>2839</v>
      </c>
      <c r="DB47" s="171" t="s">
        <v>2949</v>
      </c>
      <c r="DC47" s="171" t="s">
        <v>2839</v>
      </c>
      <c r="DD47" s="171" t="s">
        <v>2839</v>
      </c>
      <c r="DE47" s="171" t="s">
        <v>2949</v>
      </c>
      <c r="DF47" s="171" t="s">
        <v>2839</v>
      </c>
      <c r="DG47" s="171" t="s">
        <v>2839</v>
      </c>
      <c r="DH47" s="171" t="s">
        <v>2949</v>
      </c>
      <c r="DI47" s="171" t="s">
        <v>2839</v>
      </c>
      <c r="DJ47" s="171" t="s">
        <v>2839</v>
      </c>
      <c r="DK47" s="171" t="s">
        <v>2949</v>
      </c>
      <c r="DL47" s="171" t="s">
        <v>2839</v>
      </c>
      <c r="DM47" s="171" t="s">
        <v>2839</v>
      </c>
      <c r="DN47" s="171" t="s">
        <v>2949</v>
      </c>
      <c r="DO47" s="171" t="s">
        <v>2839</v>
      </c>
      <c r="DP47" s="171" t="s">
        <v>2839</v>
      </c>
      <c r="DQ47" s="171" t="s">
        <v>2949</v>
      </c>
      <c r="DR47" s="171" t="s">
        <v>2839</v>
      </c>
      <c r="DS47" s="171" t="s">
        <v>2839</v>
      </c>
      <c r="DT47" s="171" t="s">
        <v>2949</v>
      </c>
      <c r="DU47" s="171" t="s">
        <v>2839</v>
      </c>
      <c r="DV47" s="171" t="s">
        <v>2839</v>
      </c>
      <c r="DW47" s="171" t="s">
        <v>2949</v>
      </c>
      <c r="DX47" s="171" t="s">
        <v>2839</v>
      </c>
      <c r="DY47" s="171" t="s">
        <v>2839</v>
      </c>
      <c r="DZ47" s="171" t="s">
        <v>2949</v>
      </c>
      <c r="EA47" s="171" t="s">
        <v>2839</v>
      </c>
      <c r="EB47" s="171" t="s">
        <v>2839</v>
      </c>
      <c r="EC47" s="171" t="s">
        <v>2949</v>
      </c>
      <c r="ED47" s="171" t="s">
        <v>2839</v>
      </c>
      <c r="EE47" s="171" t="s">
        <v>2839</v>
      </c>
      <c r="EF47" s="171" t="s">
        <v>2949</v>
      </c>
      <c r="EG47" s="171" t="s">
        <v>2839</v>
      </c>
      <c r="EH47" s="171" t="s">
        <v>2839</v>
      </c>
      <c r="EI47" s="171" t="s">
        <v>2949</v>
      </c>
      <c r="EJ47" s="171" t="s">
        <v>2839</v>
      </c>
      <c r="EK47" s="171" t="s">
        <v>2839</v>
      </c>
      <c r="EL47" s="171" t="s">
        <v>2949</v>
      </c>
      <c r="EM47" s="171" t="s">
        <v>2839</v>
      </c>
      <c r="EN47" s="171" t="s">
        <v>2839</v>
      </c>
      <c r="EO47" s="171" t="s">
        <v>2949</v>
      </c>
      <c r="EP47" s="171" t="s">
        <v>2839</v>
      </c>
      <c r="EQ47" s="171" t="s">
        <v>2839</v>
      </c>
      <c r="ER47" s="171" t="s">
        <v>2949</v>
      </c>
      <c r="ES47" s="171" t="s">
        <v>2839</v>
      </c>
      <c r="ET47" s="171" t="s">
        <v>2839</v>
      </c>
    </row>
    <row r="48" spans="1:150" x14ac:dyDescent="0.25">
      <c r="A48" s="1"/>
      <c r="B48" s="170" t="s">
        <v>3090</v>
      </c>
      <c r="C48" s="170" t="s">
        <v>135</v>
      </c>
      <c r="D48" s="170" t="s">
        <v>1168</v>
      </c>
      <c r="E48" s="170" t="s">
        <v>3091</v>
      </c>
      <c r="F48" s="170" t="s">
        <v>3092</v>
      </c>
      <c r="G48" s="171" t="s">
        <v>2949</v>
      </c>
      <c r="H48" s="171" t="s">
        <v>943</v>
      </c>
      <c r="I48" s="171" t="s">
        <v>943</v>
      </c>
      <c r="J48" s="171" t="s">
        <v>2949</v>
      </c>
      <c r="K48" s="171" t="s">
        <v>943</v>
      </c>
      <c r="L48" s="171" t="s">
        <v>943</v>
      </c>
      <c r="M48" s="171" t="s">
        <v>2949</v>
      </c>
      <c r="N48" s="171" t="s">
        <v>943</v>
      </c>
      <c r="O48" s="171" t="s">
        <v>943</v>
      </c>
      <c r="P48" s="171" t="s">
        <v>2949</v>
      </c>
      <c r="Q48" s="171" t="s">
        <v>943</v>
      </c>
      <c r="R48" s="171" t="s">
        <v>943</v>
      </c>
      <c r="S48" s="171" t="s">
        <v>2949</v>
      </c>
      <c r="T48" s="171" t="s">
        <v>943</v>
      </c>
      <c r="U48" s="171" t="s">
        <v>943</v>
      </c>
      <c r="V48" s="171" t="s">
        <v>2949</v>
      </c>
      <c r="W48" s="171" t="s">
        <v>943</v>
      </c>
      <c r="X48" s="171" t="s">
        <v>943</v>
      </c>
      <c r="Y48" s="171" t="s">
        <v>2949</v>
      </c>
      <c r="Z48" s="171" t="s">
        <v>943</v>
      </c>
      <c r="AA48" s="171" t="s">
        <v>943</v>
      </c>
      <c r="AB48" s="171" t="s">
        <v>2949</v>
      </c>
      <c r="AC48" s="171" t="s">
        <v>943</v>
      </c>
      <c r="AD48" s="171" t="s">
        <v>943</v>
      </c>
      <c r="AE48" s="171" t="s">
        <v>2949</v>
      </c>
      <c r="AF48" s="171" t="s">
        <v>943</v>
      </c>
      <c r="AG48" s="171" t="s">
        <v>943</v>
      </c>
      <c r="AH48" s="171" t="s">
        <v>2949</v>
      </c>
      <c r="AI48" s="171" t="s">
        <v>943</v>
      </c>
      <c r="AJ48" s="171" t="s">
        <v>943</v>
      </c>
      <c r="AK48" s="171" t="s">
        <v>2949</v>
      </c>
      <c r="AL48" s="171" t="s">
        <v>943</v>
      </c>
      <c r="AM48" s="171" t="s">
        <v>943</v>
      </c>
      <c r="AN48" s="171" t="s">
        <v>2949</v>
      </c>
      <c r="AO48" s="171" t="s">
        <v>943</v>
      </c>
      <c r="AP48" s="171" t="s">
        <v>943</v>
      </c>
      <c r="AQ48" s="171" t="s">
        <v>2949</v>
      </c>
      <c r="AR48" s="171" t="s">
        <v>943</v>
      </c>
      <c r="AS48" s="171" t="s">
        <v>943</v>
      </c>
      <c r="AT48" s="171" t="s">
        <v>2949</v>
      </c>
      <c r="AU48" s="171" t="s">
        <v>943</v>
      </c>
      <c r="AV48" s="171" t="s">
        <v>943</v>
      </c>
      <c r="AW48" s="171" t="s">
        <v>2949</v>
      </c>
      <c r="AX48" s="171" t="s">
        <v>943</v>
      </c>
      <c r="AY48" s="171" t="s">
        <v>943</v>
      </c>
      <c r="AZ48" s="171" t="s">
        <v>2949</v>
      </c>
      <c r="BA48" s="171" t="s">
        <v>943</v>
      </c>
      <c r="BB48" s="171" t="s">
        <v>943</v>
      </c>
      <c r="BC48" s="171" t="s">
        <v>2949</v>
      </c>
      <c r="BD48" s="171" t="s">
        <v>943</v>
      </c>
      <c r="BE48" s="171" t="s">
        <v>943</v>
      </c>
      <c r="BF48" s="171" t="s">
        <v>2949</v>
      </c>
      <c r="BG48" s="171" t="s">
        <v>943</v>
      </c>
      <c r="BH48" s="171" t="s">
        <v>943</v>
      </c>
      <c r="BI48" s="171" t="s">
        <v>2949</v>
      </c>
      <c r="BJ48" s="171" t="s">
        <v>943</v>
      </c>
      <c r="BK48" s="171" t="s">
        <v>943</v>
      </c>
      <c r="BL48" s="171" t="s">
        <v>2949</v>
      </c>
      <c r="BM48" s="171" t="s">
        <v>943</v>
      </c>
      <c r="BN48" s="171" t="s">
        <v>943</v>
      </c>
      <c r="BO48" s="171" t="s">
        <v>2949</v>
      </c>
      <c r="BP48" s="171" t="s">
        <v>943</v>
      </c>
      <c r="BQ48" s="171" t="s">
        <v>943</v>
      </c>
      <c r="BR48" s="171" t="s">
        <v>2949</v>
      </c>
      <c r="BS48" s="171" t="s">
        <v>943</v>
      </c>
      <c r="BT48" s="171" t="s">
        <v>943</v>
      </c>
      <c r="BU48" s="171" t="s">
        <v>2949</v>
      </c>
      <c r="BV48" s="171" t="s">
        <v>943</v>
      </c>
      <c r="BW48" s="171" t="s">
        <v>943</v>
      </c>
      <c r="BX48" s="171" t="s">
        <v>2949</v>
      </c>
      <c r="BY48" s="171" t="s">
        <v>943</v>
      </c>
      <c r="BZ48" s="171" t="s">
        <v>943</v>
      </c>
      <c r="CA48" s="171" t="s">
        <v>2949</v>
      </c>
      <c r="CB48" s="171" t="s">
        <v>943</v>
      </c>
      <c r="CC48" s="171" t="s">
        <v>943</v>
      </c>
      <c r="CD48" s="171" t="s">
        <v>2949</v>
      </c>
      <c r="CE48" s="171" t="s">
        <v>943</v>
      </c>
      <c r="CF48" s="171" t="s">
        <v>943</v>
      </c>
      <c r="CG48" s="171" t="s">
        <v>2949</v>
      </c>
      <c r="CH48" s="171" t="s">
        <v>943</v>
      </c>
      <c r="CI48" s="171" t="s">
        <v>943</v>
      </c>
      <c r="CJ48" s="171" t="s">
        <v>2949</v>
      </c>
      <c r="CK48" s="171" t="s">
        <v>943</v>
      </c>
      <c r="CL48" s="171" t="s">
        <v>943</v>
      </c>
      <c r="CM48" s="171" t="s">
        <v>2949</v>
      </c>
      <c r="CN48" s="171" t="s">
        <v>943</v>
      </c>
      <c r="CO48" s="171" t="s">
        <v>943</v>
      </c>
      <c r="CP48" s="171" t="s">
        <v>2949</v>
      </c>
      <c r="CQ48" s="171" t="s">
        <v>943</v>
      </c>
      <c r="CR48" s="171" t="s">
        <v>943</v>
      </c>
      <c r="CS48" s="171" t="s">
        <v>2949</v>
      </c>
      <c r="CT48" s="171" t="s">
        <v>943</v>
      </c>
      <c r="CU48" s="171" t="s">
        <v>943</v>
      </c>
      <c r="CV48" s="171" t="s">
        <v>2949</v>
      </c>
      <c r="CW48" s="171" t="s">
        <v>943</v>
      </c>
      <c r="CX48" s="171" t="s">
        <v>943</v>
      </c>
      <c r="CY48" s="171" t="s">
        <v>2949</v>
      </c>
      <c r="CZ48" s="171" t="s">
        <v>943</v>
      </c>
      <c r="DA48" s="171" t="s">
        <v>943</v>
      </c>
      <c r="DB48" s="171" t="s">
        <v>2949</v>
      </c>
      <c r="DC48" s="171" t="s">
        <v>943</v>
      </c>
      <c r="DD48" s="171" t="s">
        <v>943</v>
      </c>
      <c r="DE48" s="171" t="s">
        <v>2949</v>
      </c>
      <c r="DF48" s="171" t="s">
        <v>943</v>
      </c>
      <c r="DG48" s="171" t="s">
        <v>943</v>
      </c>
      <c r="DH48" s="171" t="s">
        <v>2949</v>
      </c>
      <c r="DI48" s="171" t="s">
        <v>943</v>
      </c>
      <c r="DJ48" s="171" t="s">
        <v>943</v>
      </c>
      <c r="DK48" s="171" t="s">
        <v>2949</v>
      </c>
      <c r="DL48" s="171" t="s">
        <v>943</v>
      </c>
      <c r="DM48" s="171" t="s">
        <v>943</v>
      </c>
      <c r="DN48" s="171" t="s">
        <v>2949</v>
      </c>
      <c r="DO48" s="171" t="s">
        <v>943</v>
      </c>
      <c r="DP48" s="171" t="s">
        <v>943</v>
      </c>
      <c r="DQ48" s="171" t="s">
        <v>2949</v>
      </c>
      <c r="DR48" s="171" t="s">
        <v>943</v>
      </c>
      <c r="DS48" s="171" t="s">
        <v>943</v>
      </c>
      <c r="DT48" s="171" t="s">
        <v>2949</v>
      </c>
      <c r="DU48" s="171" t="s">
        <v>943</v>
      </c>
      <c r="DV48" s="171" t="s">
        <v>943</v>
      </c>
      <c r="DW48" s="171" t="s">
        <v>2949</v>
      </c>
      <c r="DX48" s="171" t="s">
        <v>943</v>
      </c>
      <c r="DY48" s="171" t="s">
        <v>943</v>
      </c>
      <c r="DZ48" s="171" t="s">
        <v>2949</v>
      </c>
      <c r="EA48" s="171" t="s">
        <v>943</v>
      </c>
      <c r="EB48" s="171" t="s">
        <v>943</v>
      </c>
      <c r="EC48" s="171" t="s">
        <v>2949</v>
      </c>
      <c r="ED48" s="171" t="s">
        <v>943</v>
      </c>
      <c r="EE48" s="171" t="s">
        <v>943</v>
      </c>
      <c r="EF48" s="171" t="s">
        <v>2949</v>
      </c>
      <c r="EG48" s="171" t="s">
        <v>943</v>
      </c>
      <c r="EH48" s="171" t="s">
        <v>943</v>
      </c>
      <c r="EI48" s="171" t="s">
        <v>2949</v>
      </c>
      <c r="EJ48" s="171" t="s">
        <v>943</v>
      </c>
      <c r="EK48" s="171" t="s">
        <v>943</v>
      </c>
      <c r="EL48" s="171" t="s">
        <v>2949</v>
      </c>
      <c r="EM48" s="171" t="s">
        <v>943</v>
      </c>
      <c r="EN48" s="171" t="s">
        <v>943</v>
      </c>
      <c r="EO48" s="171" t="s">
        <v>2949</v>
      </c>
      <c r="EP48" s="171" t="s">
        <v>943</v>
      </c>
      <c r="EQ48" s="171" t="s">
        <v>943</v>
      </c>
      <c r="ER48" s="171" t="s">
        <v>2949</v>
      </c>
      <c r="ES48" s="171" t="s">
        <v>943</v>
      </c>
      <c r="ET48" s="171" t="s">
        <v>943</v>
      </c>
    </row>
    <row r="49" spans="1:150" x14ac:dyDescent="0.25">
      <c r="A49" s="1"/>
      <c r="B49" s="169" t="s">
        <v>3093</v>
      </c>
      <c r="C49" s="169" t="s">
        <v>112</v>
      </c>
      <c r="D49" s="169" t="s">
        <v>113</v>
      </c>
      <c r="E49" s="169" t="s">
        <v>3094</v>
      </c>
      <c r="F49" s="169" t="s">
        <v>3095</v>
      </c>
      <c r="G49" s="169" t="s">
        <v>2949</v>
      </c>
      <c r="H49" s="169" t="s">
        <v>3096</v>
      </c>
      <c r="I49" s="169" t="s">
        <v>3097</v>
      </c>
      <c r="J49" s="169" t="s">
        <v>2949</v>
      </c>
      <c r="K49" s="169" t="s">
        <v>3096</v>
      </c>
      <c r="L49" s="169" t="s">
        <v>3097</v>
      </c>
      <c r="M49" s="169" t="s">
        <v>2949</v>
      </c>
      <c r="N49" s="169" t="s">
        <v>3096</v>
      </c>
      <c r="O49" s="169" t="s">
        <v>3097</v>
      </c>
      <c r="P49" s="169" t="s">
        <v>2949</v>
      </c>
      <c r="Q49" s="169" t="s">
        <v>3096</v>
      </c>
      <c r="R49" s="169" t="s">
        <v>3097</v>
      </c>
      <c r="S49" s="169" t="s">
        <v>2949</v>
      </c>
      <c r="T49" s="169" t="s">
        <v>3098</v>
      </c>
      <c r="U49" s="169" t="s">
        <v>3018</v>
      </c>
      <c r="V49" s="169" t="s">
        <v>2949</v>
      </c>
      <c r="W49" s="169" t="s">
        <v>3098</v>
      </c>
      <c r="X49" s="169" t="s">
        <v>3018</v>
      </c>
      <c r="Y49" s="169" t="s">
        <v>2949</v>
      </c>
      <c r="Z49" s="169" t="s">
        <v>3096</v>
      </c>
      <c r="AA49" s="169" t="s">
        <v>3099</v>
      </c>
      <c r="AB49" s="169" t="s">
        <v>2949</v>
      </c>
      <c r="AC49" s="169" t="s">
        <v>3096</v>
      </c>
      <c r="AD49" s="169" t="s">
        <v>3099</v>
      </c>
      <c r="AE49" s="169" t="s">
        <v>2949</v>
      </c>
      <c r="AF49" s="169" t="s">
        <v>3096</v>
      </c>
      <c r="AG49" s="169" t="s">
        <v>3099</v>
      </c>
      <c r="AH49" s="169" t="s">
        <v>2949</v>
      </c>
      <c r="AI49" s="169" t="s">
        <v>3096</v>
      </c>
      <c r="AJ49" s="169" t="s">
        <v>3099</v>
      </c>
      <c r="AK49" s="169" t="s">
        <v>2949</v>
      </c>
      <c r="AL49" s="169" t="s">
        <v>3096</v>
      </c>
      <c r="AM49" s="169" t="s">
        <v>3099</v>
      </c>
      <c r="AN49" s="169" t="s">
        <v>2949</v>
      </c>
      <c r="AO49" s="169" t="s">
        <v>3096</v>
      </c>
      <c r="AP49" s="169" t="s">
        <v>3099</v>
      </c>
      <c r="AQ49" s="169" t="s">
        <v>2949</v>
      </c>
      <c r="AR49" s="169" t="s">
        <v>3096</v>
      </c>
      <c r="AS49" s="169" t="s">
        <v>3097</v>
      </c>
      <c r="AT49" s="169" t="s">
        <v>2949</v>
      </c>
      <c r="AU49" s="169" t="s">
        <v>3096</v>
      </c>
      <c r="AV49" s="169" t="s">
        <v>3096</v>
      </c>
      <c r="AW49" s="169" t="s">
        <v>2949</v>
      </c>
      <c r="AX49" s="169" t="s">
        <v>3096</v>
      </c>
      <c r="AY49" s="169" t="s">
        <v>3096</v>
      </c>
      <c r="AZ49" s="169" t="s">
        <v>2949</v>
      </c>
      <c r="BA49" s="169" t="s">
        <v>3100</v>
      </c>
      <c r="BB49" s="169" t="s">
        <v>3096</v>
      </c>
      <c r="BC49" s="169" t="s">
        <v>2949</v>
      </c>
      <c r="BD49" s="169" t="s">
        <v>3101</v>
      </c>
      <c r="BE49" s="169" t="s">
        <v>3096</v>
      </c>
      <c r="BF49" s="169" t="s">
        <v>2949</v>
      </c>
      <c r="BG49" s="169" t="s">
        <v>3101</v>
      </c>
      <c r="BH49" s="169" t="s">
        <v>3096</v>
      </c>
      <c r="BI49" s="169" t="s">
        <v>2949</v>
      </c>
      <c r="BJ49" s="169" t="s">
        <v>3101</v>
      </c>
      <c r="BK49" s="169" t="s">
        <v>3096</v>
      </c>
      <c r="BL49" s="169" t="s">
        <v>2949</v>
      </c>
      <c r="BM49" s="169" t="s">
        <v>3102</v>
      </c>
      <c r="BN49" s="169" t="s">
        <v>3103</v>
      </c>
      <c r="BO49" s="169" t="s">
        <v>2949</v>
      </c>
      <c r="BP49" s="169" t="s">
        <v>2839</v>
      </c>
      <c r="BQ49" s="169" t="s">
        <v>3096</v>
      </c>
      <c r="BR49" s="169" t="s">
        <v>2949</v>
      </c>
      <c r="BS49" s="169" t="s">
        <v>2839</v>
      </c>
      <c r="BT49" s="169" t="s">
        <v>3096</v>
      </c>
      <c r="BU49" s="169" t="s">
        <v>2949</v>
      </c>
      <c r="BV49" s="169" t="s">
        <v>2839</v>
      </c>
      <c r="BW49" s="169" t="s">
        <v>3096</v>
      </c>
      <c r="BX49" s="169" t="s">
        <v>2949</v>
      </c>
      <c r="BY49" s="169" t="s">
        <v>2839</v>
      </c>
      <c r="BZ49" s="169" t="s">
        <v>3096</v>
      </c>
      <c r="CA49" s="169" t="s">
        <v>2949</v>
      </c>
      <c r="CB49" s="169" t="s">
        <v>2839</v>
      </c>
      <c r="CC49" s="169" t="s">
        <v>3096</v>
      </c>
      <c r="CD49" s="169" t="s">
        <v>2949</v>
      </c>
      <c r="CE49" s="169" t="s">
        <v>2839</v>
      </c>
      <c r="CF49" s="169" t="s">
        <v>3096</v>
      </c>
      <c r="CG49" s="169" t="s">
        <v>2949</v>
      </c>
      <c r="CH49" s="169" t="s">
        <v>2839</v>
      </c>
      <c r="CI49" s="169" t="s">
        <v>3104</v>
      </c>
      <c r="CJ49" s="169" t="s">
        <v>2949</v>
      </c>
      <c r="CK49" s="169" t="s">
        <v>2839</v>
      </c>
      <c r="CL49" s="169" t="s">
        <v>3105</v>
      </c>
      <c r="CM49" s="169" t="s">
        <v>2949</v>
      </c>
      <c r="CN49" s="169" t="s">
        <v>2839</v>
      </c>
      <c r="CO49" s="169" t="s">
        <v>3106</v>
      </c>
      <c r="CP49" s="169" t="s">
        <v>2949</v>
      </c>
      <c r="CQ49" s="169" t="s">
        <v>2839</v>
      </c>
      <c r="CR49" s="169" t="s">
        <v>2839</v>
      </c>
      <c r="CS49" s="169" t="s">
        <v>2949</v>
      </c>
      <c r="CT49" s="169" t="s">
        <v>2839</v>
      </c>
      <c r="CU49" s="169" t="s">
        <v>3107</v>
      </c>
      <c r="CV49" s="169" t="s">
        <v>2949</v>
      </c>
      <c r="CW49" s="169" t="s">
        <v>2839</v>
      </c>
      <c r="CX49" s="169" t="s">
        <v>3108</v>
      </c>
      <c r="CY49" s="169" t="s">
        <v>2949</v>
      </c>
      <c r="CZ49" s="169" t="s">
        <v>2839</v>
      </c>
      <c r="DA49" s="169" t="s">
        <v>3107</v>
      </c>
      <c r="DB49" s="169" t="s">
        <v>2949</v>
      </c>
      <c r="DC49" s="169" t="s">
        <v>2839</v>
      </c>
      <c r="DD49" s="169" t="s">
        <v>3106</v>
      </c>
      <c r="DE49" s="169" t="s">
        <v>2949</v>
      </c>
      <c r="DF49" s="169" t="s">
        <v>2839</v>
      </c>
      <c r="DG49" s="169" t="s">
        <v>3109</v>
      </c>
      <c r="DH49" s="169" t="s">
        <v>2949</v>
      </c>
      <c r="DI49" s="169" t="s">
        <v>2839</v>
      </c>
      <c r="DJ49" s="169" t="s">
        <v>3110</v>
      </c>
      <c r="DK49" s="169" t="s">
        <v>2949</v>
      </c>
      <c r="DL49" s="169" t="s">
        <v>2839</v>
      </c>
      <c r="DM49" s="169" t="s">
        <v>3111</v>
      </c>
      <c r="DN49" s="169" t="s">
        <v>2949</v>
      </c>
      <c r="DO49" s="169" t="s">
        <v>2839</v>
      </c>
      <c r="DP49" s="169" t="s">
        <v>3112</v>
      </c>
      <c r="DQ49" s="169" t="s">
        <v>2949</v>
      </c>
      <c r="DR49" s="169" t="s">
        <v>2839</v>
      </c>
      <c r="DS49" s="169" t="s">
        <v>2839</v>
      </c>
      <c r="DT49" s="169" t="s">
        <v>2949</v>
      </c>
      <c r="DU49" s="169" t="s">
        <v>2839</v>
      </c>
      <c r="DV49" s="169" t="s">
        <v>2839</v>
      </c>
      <c r="DW49" s="169" t="s">
        <v>2949</v>
      </c>
      <c r="DX49" s="169" t="s">
        <v>2839</v>
      </c>
      <c r="DY49" s="169" t="s">
        <v>3113</v>
      </c>
      <c r="DZ49" s="169" t="s">
        <v>2949</v>
      </c>
      <c r="EA49" s="169" t="s">
        <v>2839</v>
      </c>
      <c r="EB49" s="169" t="s">
        <v>2839</v>
      </c>
      <c r="EC49" s="169" t="s">
        <v>2949</v>
      </c>
      <c r="ED49" s="169" t="s">
        <v>2839</v>
      </c>
      <c r="EE49" s="169" t="s">
        <v>3114</v>
      </c>
      <c r="EF49" s="169" t="s">
        <v>2949</v>
      </c>
      <c r="EG49" s="169" t="s">
        <v>2839</v>
      </c>
      <c r="EH49" s="169" t="s">
        <v>2839</v>
      </c>
      <c r="EI49" s="169" t="s">
        <v>2949</v>
      </c>
      <c r="EJ49" s="169" t="s">
        <v>2839</v>
      </c>
      <c r="EK49" s="169" t="s">
        <v>3115</v>
      </c>
      <c r="EL49" s="169" t="s">
        <v>2949</v>
      </c>
      <c r="EM49" s="169" t="s">
        <v>2839</v>
      </c>
      <c r="EN49" s="169" t="s">
        <v>3116</v>
      </c>
      <c r="EO49" s="169" t="s">
        <v>2949</v>
      </c>
      <c r="EP49" s="169" t="s">
        <v>2839</v>
      </c>
      <c r="EQ49" s="169" t="s">
        <v>2839</v>
      </c>
      <c r="ER49" s="169" t="s">
        <v>2949</v>
      </c>
      <c r="ES49" s="169" t="s">
        <v>2839</v>
      </c>
      <c r="ET49" s="169" t="s">
        <v>3117</v>
      </c>
    </row>
    <row r="50" spans="1:150" x14ac:dyDescent="0.25">
      <c r="A50" s="1"/>
      <c r="B50" s="170" t="s">
        <v>3118</v>
      </c>
      <c r="C50" s="170" t="s">
        <v>112</v>
      </c>
      <c r="D50" s="170" t="s">
        <v>113</v>
      </c>
      <c r="E50" s="170" t="s">
        <v>3119</v>
      </c>
      <c r="F50" s="170" t="s">
        <v>3120</v>
      </c>
      <c r="G50" s="171" t="s">
        <v>2949</v>
      </c>
      <c r="H50" s="171" t="s">
        <v>3121</v>
      </c>
      <c r="I50" s="171" t="s">
        <v>2839</v>
      </c>
      <c r="J50" s="171" t="s">
        <v>2949</v>
      </c>
      <c r="K50" s="171" t="s">
        <v>3121</v>
      </c>
      <c r="L50" s="171" t="s">
        <v>2839</v>
      </c>
      <c r="M50" s="171" t="s">
        <v>2949</v>
      </c>
      <c r="N50" s="171" t="s">
        <v>3121</v>
      </c>
      <c r="O50" s="171" t="s">
        <v>2839</v>
      </c>
      <c r="P50" s="171" t="s">
        <v>2949</v>
      </c>
      <c r="Q50" s="171" t="s">
        <v>3122</v>
      </c>
      <c r="R50" s="171" t="s">
        <v>2839</v>
      </c>
      <c r="S50" s="171" t="s">
        <v>2949</v>
      </c>
      <c r="T50" s="171" t="s">
        <v>2839</v>
      </c>
      <c r="U50" s="171" t="s">
        <v>2839</v>
      </c>
      <c r="V50" s="171" t="s">
        <v>2949</v>
      </c>
      <c r="W50" s="171" t="s">
        <v>3123</v>
      </c>
      <c r="X50" s="171" t="s">
        <v>3018</v>
      </c>
      <c r="Y50" s="171" t="s">
        <v>2949</v>
      </c>
      <c r="Z50" s="171" t="s">
        <v>3124</v>
      </c>
      <c r="AA50" s="171" t="s">
        <v>3125</v>
      </c>
      <c r="AB50" s="171" t="s">
        <v>2949</v>
      </c>
      <c r="AC50" s="171" t="s">
        <v>3124</v>
      </c>
      <c r="AD50" s="171" t="s">
        <v>3125</v>
      </c>
      <c r="AE50" s="171" t="s">
        <v>2949</v>
      </c>
      <c r="AF50" s="171" t="s">
        <v>3102</v>
      </c>
      <c r="AG50" s="171" t="s">
        <v>2839</v>
      </c>
      <c r="AH50" s="171" t="s">
        <v>2949</v>
      </c>
      <c r="AI50" s="171" t="s">
        <v>3126</v>
      </c>
      <c r="AJ50" s="171" t="s">
        <v>3127</v>
      </c>
      <c r="AK50" s="171" t="s">
        <v>2949</v>
      </c>
      <c r="AL50" s="171" t="s">
        <v>3102</v>
      </c>
      <c r="AM50" s="171" t="s">
        <v>2839</v>
      </c>
      <c r="AN50" s="171" t="s">
        <v>2949</v>
      </c>
      <c r="AO50" s="171" t="s">
        <v>3124</v>
      </c>
      <c r="AP50" s="171" t="s">
        <v>3125</v>
      </c>
      <c r="AQ50" s="171" t="s">
        <v>2949</v>
      </c>
      <c r="AR50" s="171" t="s">
        <v>3128</v>
      </c>
      <c r="AS50" s="171" t="s">
        <v>3129</v>
      </c>
      <c r="AT50" s="171" t="s">
        <v>2949</v>
      </c>
      <c r="AU50" s="171" t="s">
        <v>3130</v>
      </c>
      <c r="AV50" s="171" t="s">
        <v>2839</v>
      </c>
      <c r="AW50" s="171" t="s">
        <v>2949</v>
      </c>
      <c r="AX50" s="171" t="s">
        <v>3126</v>
      </c>
      <c r="AY50" s="171" t="s">
        <v>3131</v>
      </c>
      <c r="AZ50" s="171" t="s">
        <v>2949</v>
      </c>
      <c r="BA50" s="171" t="s">
        <v>2839</v>
      </c>
      <c r="BB50" s="171" t="s">
        <v>2839</v>
      </c>
      <c r="BC50" s="171" t="s">
        <v>2949</v>
      </c>
      <c r="BD50" s="171" t="s">
        <v>2839</v>
      </c>
      <c r="BE50" s="171" t="s">
        <v>3132</v>
      </c>
      <c r="BF50" s="171" t="s">
        <v>2949</v>
      </c>
      <c r="BG50" s="171" t="s">
        <v>2839</v>
      </c>
      <c r="BH50" s="171" t="s">
        <v>3132</v>
      </c>
      <c r="BI50" s="171" t="s">
        <v>2949</v>
      </c>
      <c r="BJ50" s="171" t="s">
        <v>2839</v>
      </c>
      <c r="BK50" s="171" t="s">
        <v>2839</v>
      </c>
      <c r="BL50" s="171" t="s">
        <v>2949</v>
      </c>
      <c r="BM50" s="171" t="s">
        <v>2839</v>
      </c>
      <c r="BN50" s="171" t="s">
        <v>2839</v>
      </c>
      <c r="BO50" s="171" t="s">
        <v>2949</v>
      </c>
      <c r="BP50" s="171" t="s">
        <v>2839</v>
      </c>
      <c r="BQ50" s="171" t="s">
        <v>3133</v>
      </c>
      <c r="BR50" s="171" t="s">
        <v>2949</v>
      </c>
      <c r="BS50" s="171" t="s">
        <v>2839</v>
      </c>
      <c r="BT50" s="171" t="s">
        <v>3134</v>
      </c>
      <c r="BU50" s="171" t="s">
        <v>2949</v>
      </c>
      <c r="BV50" s="171" t="s">
        <v>2839</v>
      </c>
      <c r="BW50" s="171" t="s">
        <v>3135</v>
      </c>
      <c r="BX50" s="171" t="s">
        <v>2949</v>
      </c>
      <c r="BY50" s="171" t="s">
        <v>2839</v>
      </c>
      <c r="BZ50" s="171" t="s">
        <v>3135</v>
      </c>
      <c r="CA50" s="171" t="s">
        <v>2949</v>
      </c>
      <c r="CB50" s="171" t="s">
        <v>2839</v>
      </c>
      <c r="CC50" s="171" t="s">
        <v>2839</v>
      </c>
      <c r="CD50" s="171" t="s">
        <v>2949</v>
      </c>
      <c r="CE50" s="171" t="s">
        <v>2839</v>
      </c>
      <c r="CF50" s="171" t="s">
        <v>2839</v>
      </c>
      <c r="CG50" s="171" t="s">
        <v>2949</v>
      </c>
      <c r="CH50" s="171" t="s">
        <v>2839</v>
      </c>
      <c r="CI50" s="171" t="s">
        <v>3136</v>
      </c>
      <c r="CJ50" s="171" t="s">
        <v>2949</v>
      </c>
      <c r="CK50" s="171" t="s">
        <v>2839</v>
      </c>
      <c r="CL50" s="171" t="s">
        <v>3137</v>
      </c>
      <c r="CM50" s="171" t="s">
        <v>2949</v>
      </c>
      <c r="CN50" s="171" t="s">
        <v>2839</v>
      </c>
      <c r="CO50" s="171" t="s">
        <v>3138</v>
      </c>
      <c r="CP50" s="171" t="s">
        <v>2949</v>
      </c>
      <c r="CQ50" s="171" t="s">
        <v>2839</v>
      </c>
      <c r="CR50" s="171" t="s">
        <v>2839</v>
      </c>
      <c r="CS50" s="171" t="s">
        <v>2949</v>
      </c>
      <c r="CT50" s="171" t="s">
        <v>2839</v>
      </c>
      <c r="CU50" s="171" t="s">
        <v>3138</v>
      </c>
      <c r="CV50" s="171" t="s">
        <v>2949</v>
      </c>
      <c r="CW50" s="171" t="s">
        <v>2839</v>
      </c>
      <c r="CX50" s="171" t="s">
        <v>3139</v>
      </c>
      <c r="CY50" s="171" t="s">
        <v>2949</v>
      </c>
      <c r="CZ50" s="171" t="s">
        <v>2839</v>
      </c>
      <c r="DA50" s="171" t="s">
        <v>3138</v>
      </c>
      <c r="DB50" s="171" t="s">
        <v>2949</v>
      </c>
      <c r="DC50" s="171" t="s">
        <v>2839</v>
      </c>
      <c r="DD50" s="171" t="s">
        <v>3138</v>
      </c>
      <c r="DE50" s="171" t="s">
        <v>2949</v>
      </c>
      <c r="DF50" s="171" t="s">
        <v>2839</v>
      </c>
      <c r="DG50" s="171" t="s">
        <v>3140</v>
      </c>
      <c r="DH50" s="171" t="s">
        <v>2949</v>
      </c>
      <c r="DI50" s="171" t="s">
        <v>2839</v>
      </c>
      <c r="DJ50" s="171" t="s">
        <v>3140</v>
      </c>
      <c r="DK50" s="171" t="s">
        <v>2949</v>
      </c>
      <c r="DL50" s="171" t="s">
        <v>2839</v>
      </c>
      <c r="DM50" s="171" t="s">
        <v>2839</v>
      </c>
      <c r="DN50" s="171" t="s">
        <v>2949</v>
      </c>
      <c r="DO50" s="171" t="s">
        <v>2839</v>
      </c>
      <c r="DP50" s="171" t="s">
        <v>2839</v>
      </c>
      <c r="DQ50" s="171" t="s">
        <v>2949</v>
      </c>
      <c r="DR50" s="171" t="s">
        <v>2839</v>
      </c>
      <c r="DS50" s="171" t="s">
        <v>2839</v>
      </c>
      <c r="DT50" s="171" t="s">
        <v>2949</v>
      </c>
      <c r="DU50" s="171" t="s">
        <v>2839</v>
      </c>
      <c r="DV50" s="171" t="s">
        <v>2839</v>
      </c>
      <c r="DW50" s="171" t="s">
        <v>2949</v>
      </c>
      <c r="DX50" s="171" t="s">
        <v>2839</v>
      </c>
      <c r="DY50" s="171" t="s">
        <v>3113</v>
      </c>
      <c r="DZ50" s="171" t="s">
        <v>2949</v>
      </c>
      <c r="EA50" s="171" t="s">
        <v>2839</v>
      </c>
      <c r="EB50" s="171" t="s">
        <v>2839</v>
      </c>
      <c r="EC50" s="171" t="s">
        <v>2949</v>
      </c>
      <c r="ED50" s="171" t="s">
        <v>2839</v>
      </c>
      <c r="EE50" s="171" t="s">
        <v>2839</v>
      </c>
      <c r="EF50" s="171" t="s">
        <v>2949</v>
      </c>
      <c r="EG50" s="171" t="s">
        <v>2839</v>
      </c>
      <c r="EH50" s="171" t="s">
        <v>2839</v>
      </c>
      <c r="EI50" s="171" t="s">
        <v>2949</v>
      </c>
      <c r="EJ50" s="171" t="s">
        <v>2839</v>
      </c>
      <c r="EK50" s="171" t="s">
        <v>3141</v>
      </c>
      <c r="EL50" s="171" t="s">
        <v>2949</v>
      </c>
      <c r="EM50" s="171" t="s">
        <v>2839</v>
      </c>
      <c r="EN50" s="171" t="s">
        <v>2839</v>
      </c>
      <c r="EO50" s="171" t="s">
        <v>2949</v>
      </c>
      <c r="EP50" s="171" t="s">
        <v>2839</v>
      </c>
      <c r="EQ50" s="171" t="s">
        <v>2839</v>
      </c>
      <c r="ER50" s="171" t="s">
        <v>2949</v>
      </c>
      <c r="ES50" s="171" t="s">
        <v>2839</v>
      </c>
      <c r="ET50" s="171" t="s">
        <v>3142</v>
      </c>
    </row>
    <row r="51" spans="1:150" x14ac:dyDescent="0.25">
      <c r="A51" s="1"/>
      <c r="B51" s="170" t="s">
        <v>3143</v>
      </c>
      <c r="C51" s="170" t="s">
        <v>112</v>
      </c>
      <c r="D51" s="170" t="s">
        <v>113</v>
      </c>
      <c r="E51" s="170" t="s">
        <v>3144</v>
      </c>
      <c r="F51" s="170" t="s">
        <v>3145</v>
      </c>
      <c r="G51" s="171" t="s">
        <v>2949</v>
      </c>
      <c r="H51" s="171" t="s">
        <v>2839</v>
      </c>
      <c r="I51" s="171" t="s">
        <v>3146</v>
      </c>
      <c r="J51" s="171" t="s">
        <v>2949</v>
      </c>
      <c r="K51" s="171" t="s">
        <v>2839</v>
      </c>
      <c r="L51" s="171" t="s">
        <v>3147</v>
      </c>
      <c r="M51" s="171" t="s">
        <v>2949</v>
      </c>
      <c r="N51" s="171" t="s">
        <v>2839</v>
      </c>
      <c r="O51" s="171" t="s">
        <v>3148</v>
      </c>
      <c r="P51" s="171" t="s">
        <v>2949</v>
      </c>
      <c r="Q51" s="171" t="s">
        <v>2839</v>
      </c>
      <c r="R51" s="171" t="s">
        <v>3149</v>
      </c>
      <c r="S51" s="171" t="s">
        <v>2949</v>
      </c>
      <c r="T51" s="171" t="s">
        <v>2839</v>
      </c>
      <c r="U51" s="171" t="s">
        <v>2839</v>
      </c>
      <c r="V51" s="171" t="s">
        <v>2949</v>
      </c>
      <c r="W51" s="171" t="s">
        <v>2839</v>
      </c>
      <c r="X51" s="171" t="s">
        <v>2839</v>
      </c>
      <c r="Y51" s="171" t="s">
        <v>2949</v>
      </c>
      <c r="Z51" s="171" t="s">
        <v>2839</v>
      </c>
      <c r="AA51" s="171" t="s">
        <v>2839</v>
      </c>
      <c r="AB51" s="171" t="s">
        <v>2949</v>
      </c>
      <c r="AC51" s="171" t="s">
        <v>2839</v>
      </c>
      <c r="AD51" s="171" t="s">
        <v>2839</v>
      </c>
      <c r="AE51" s="171" t="s">
        <v>2949</v>
      </c>
      <c r="AF51" s="171" t="s">
        <v>2839</v>
      </c>
      <c r="AG51" s="171" t="s">
        <v>2839</v>
      </c>
      <c r="AH51" s="171" t="s">
        <v>2949</v>
      </c>
      <c r="AI51" s="171" t="s">
        <v>2839</v>
      </c>
      <c r="AJ51" s="171" t="s">
        <v>2839</v>
      </c>
      <c r="AK51" s="171" t="s">
        <v>2949</v>
      </c>
      <c r="AL51" s="171" t="s">
        <v>2839</v>
      </c>
      <c r="AM51" s="171" t="s">
        <v>2839</v>
      </c>
      <c r="AN51" s="171" t="s">
        <v>2949</v>
      </c>
      <c r="AO51" s="171" t="s">
        <v>2839</v>
      </c>
      <c r="AP51" s="171" t="s">
        <v>2839</v>
      </c>
      <c r="AQ51" s="171" t="s">
        <v>2949</v>
      </c>
      <c r="AR51" s="171" t="s">
        <v>3150</v>
      </c>
      <c r="AS51" s="171" t="s">
        <v>3151</v>
      </c>
      <c r="AT51" s="171" t="s">
        <v>2949</v>
      </c>
      <c r="AU51" s="171" t="s">
        <v>3152</v>
      </c>
      <c r="AV51" s="171" t="s">
        <v>3153</v>
      </c>
      <c r="AW51" s="171" t="s">
        <v>2949</v>
      </c>
      <c r="AX51" s="171" t="s">
        <v>2839</v>
      </c>
      <c r="AY51" s="171" t="s">
        <v>3154</v>
      </c>
      <c r="AZ51" s="171" t="s">
        <v>2949</v>
      </c>
      <c r="BA51" s="171" t="s">
        <v>2839</v>
      </c>
      <c r="BB51" s="171" t="s">
        <v>3155</v>
      </c>
      <c r="BC51" s="171" t="s">
        <v>2949</v>
      </c>
      <c r="BD51" s="171" t="s">
        <v>2839</v>
      </c>
      <c r="BE51" s="171" t="s">
        <v>3156</v>
      </c>
      <c r="BF51" s="171" t="s">
        <v>2949</v>
      </c>
      <c r="BG51" s="171" t="s">
        <v>2839</v>
      </c>
      <c r="BH51" s="171" t="s">
        <v>3156</v>
      </c>
      <c r="BI51" s="171" t="s">
        <v>2949</v>
      </c>
      <c r="BJ51" s="171" t="s">
        <v>2839</v>
      </c>
      <c r="BK51" s="171" t="s">
        <v>3157</v>
      </c>
      <c r="BL51" s="171" t="s">
        <v>2949</v>
      </c>
      <c r="BM51" s="171" t="s">
        <v>2839</v>
      </c>
      <c r="BN51" s="171" t="s">
        <v>3158</v>
      </c>
      <c r="BO51" s="171" t="s">
        <v>2949</v>
      </c>
      <c r="BP51" s="171" t="s">
        <v>2839</v>
      </c>
      <c r="BQ51" s="171" t="s">
        <v>3159</v>
      </c>
      <c r="BR51" s="171" t="s">
        <v>2949</v>
      </c>
      <c r="BS51" s="171" t="s">
        <v>2839</v>
      </c>
      <c r="BT51" s="171" t="s">
        <v>3160</v>
      </c>
      <c r="BU51" s="171" t="s">
        <v>2949</v>
      </c>
      <c r="BV51" s="171" t="s">
        <v>2839</v>
      </c>
      <c r="BW51" s="171" t="s">
        <v>3161</v>
      </c>
      <c r="BX51" s="171" t="s">
        <v>2949</v>
      </c>
      <c r="BY51" s="171" t="s">
        <v>2839</v>
      </c>
      <c r="BZ51" s="171" t="s">
        <v>3161</v>
      </c>
      <c r="CA51" s="171" t="s">
        <v>2949</v>
      </c>
      <c r="CB51" s="171" t="s">
        <v>2839</v>
      </c>
      <c r="CC51" s="171" t="s">
        <v>3162</v>
      </c>
      <c r="CD51" s="171" t="s">
        <v>2949</v>
      </c>
      <c r="CE51" s="171" t="s">
        <v>2839</v>
      </c>
      <c r="CF51" s="171" t="s">
        <v>3163</v>
      </c>
      <c r="CG51" s="171" t="s">
        <v>2949</v>
      </c>
      <c r="CH51" s="171" t="s">
        <v>2839</v>
      </c>
      <c r="CI51" s="171" t="s">
        <v>3164</v>
      </c>
      <c r="CJ51" s="171" t="s">
        <v>2949</v>
      </c>
      <c r="CK51" s="171" t="s">
        <v>2839</v>
      </c>
      <c r="CL51" s="171" t="s">
        <v>3165</v>
      </c>
      <c r="CM51" s="171" t="s">
        <v>2949</v>
      </c>
      <c r="CN51" s="171" t="s">
        <v>2839</v>
      </c>
      <c r="CO51" s="171" t="s">
        <v>3166</v>
      </c>
      <c r="CP51" s="171" t="s">
        <v>2949</v>
      </c>
      <c r="CQ51" s="171" t="s">
        <v>2839</v>
      </c>
      <c r="CR51" s="171" t="s">
        <v>2839</v>
      </c>
      <c r="CS51" s="171" t="s">
        <v>2949</v>
      </c>
      <c r="CT51" s="171" t="s">
        <v>2839</v>
      </c>
      <c r="CU51" s="171" t="s">
        <v>3167</v>
      </c>
      <c r="CV51" s="171" t="s">
        <v>2949</v>
      </c>
      <c r="CW51" s="171" t="s">
        <v>2839</v>
      </c>
      <c r="CX51" s="171" t="s">
        <v>3167</v>
      </c>
      <c r="CY51" s="171" t="s">
        <v>2949</v>
      </c>
      <c r="CZ51" s="171" t="s">
        <v>2839</v>
      </c>
      <c r="DA51" s="171" t="s">
        <v>3167</v>
      </c>
      <c r="DB51" s="171" t="s">
        <v>2949</v>
      </c>
      <c r="DC51" s="171" t="s">
        <v>2839</v>
      </c>
      <c r="DD51" s="171" t="s">
        <v>3166</v>
      </c>
      <c r="DE51" s="171" t="s">
        <v>2949</v>
      </c>
      <c r="DF51" s="171" t="s">
        <v>2839</v>
      </c>
      <c r="DG51" s="171" t="s">
        <v>3166</v>
      </c>
      <c r="DH51" s="171" t="s">
        <v>2949</v>
      </c>
      <c r="DI51" s="171" t="s">
        <v>2839</v>
      </c>
      <c r="DJ51" s="171" t="s">
        <v>3168</v>
      </c>
      <c r="DK51" s="171" t="s">
        <v>2949</v>
      </c>
      <c r="DL51" s="171" t="s">
        <v>2839</v>
      </c>
      <c r="DM51" s="171" t="s">
        <v>2839</v>
      </c>
      <c r="DN51" s="171" t="s">
        <v>2949</v>
      </c>
      <c r="DO51" s="171" t="s">
        <v>2839</v>
      </c>
      <c r="DP51" s="171" t="s">
        <v>2839</v>
      </c>
      <c r="DQ51" s="171" t="s">
        <v>2949</v>
      </c>
      <c r="DR51" s="171" t="s">
        <v>2839</v>
      </c>
      <c r="DS51" s="171" t="s">
        <v>2839</v>
      </c>
      <c r="DT51" s="171" t="s">
        <v>2949</v>
      </c>
      <c r="DU51" s="171" t="s">
        <v>2839</v>
      </c>
      <c r="DV51" s="171" t="s">
        <v>2839</v>
      </c>
      <c r="DW51" s="171" t="s">
        <v>2949</v>
      </c>
      <c r="DX51" s="171" t="s">
        <v>2839</v>
      </c>
      <c r="DY51" s="171" t="s">
        <v>2839</v>
      </c>
      <c r="DZ51" s="171" t="s">
        <v>2949</v>
      </c>
      <c r="EA51" s="171" t="s">
        <v>2839</v>
      </c>
      <c r="EB51" s="171" t="s">
        <v>2839</v>
      </c>
      <c r="EC51" s="171" t="s">
        <v>2949</v>
      </c>
      <c r="ED51" s="171" t="s">
        <v>2839</v>
      </c>
      <c r="EE51" s="171" t="s">
        <v>2839</v>
      </c>
      <c r="EF51" s="171" t="s">
        <v>2949</v>
      </c>
      <c r="EG51" s="171" t="s">
        <v>2839</v>
      </c>
      <c r="EH51" s="171" t="s">
        <v>2839</v>
      </c>
      <c r="EI51" s="171" t="s">
        <v>2949</v>
      </c>
      <c r="EJ51" s="171" t="s">
        <v>2839</v>
      </c>
      <c r="EK51" s="171" t="s">
        <v>3169</v>
      </c>
      <c r="EL51" s="171" t="s">
        <v>2949</v>
      </c>
      <c r="EM51" s="171" t="s">
        <v>2839</v>
      </c>
      <c r="EN51" s="171" t="s">
        <v>3116</v>
      </c>
      <c r="EO51" s="171" t="s">
        <v>2949</v>
      </c>
      <c r="EP51" s="171" t="s">
        <v>2839</v>
      </c>
      <c r="EQ51" s="171" t="s">
        <v>2839</v>
      </c>
      <c r="ER51" s="171" t="s">
        <v>2949</v>
      </c>
      <c r="ES51" s="171" t="s">
        <v>2839</v>
      </c>
      <c r="ET51" s="171" t="s">
        <v>2839</v>
      </c>
    </row>
    <row r="52" spans="1:150" x14ac:dyDescent="0.25">
      <c r="A52" s="1"/>
      <c r="B52" s="170" t="s">
        <v>3170</v>
      </c>
      <c r="C52" s="170" t="s">
        <v>112</v>
      </c>
      <c r="D52" s="170" t="s">
        <v>113</v>
      </c>
      <c r="E52" s="170" t="s">
        <v>3171</v>
      </c>
      <c r="F52" s="170" t="s">
        <v>3172</v>
      </c>
      <c r="G52" s="171" t="s">
        <v>2949</v>
      </c>
      <c r="H52" s="171" t="s">
        <v>2839</v>
      </c>
      <c r="I52" s="171" t="s">
        <v>3173</v>
      </c>
      <c r="J52" s="171" t="s">
        <v>2949</v>
      </c>
      <c r="K52" s="171" t="s">
        <v>2839</v>
      </c>
      <c r="L52" s="171" t="s">
        <v>3174</v>
      </c>
      <c r="M52" s="171" t="s">
        <v>2949</v>
      </c>
      <c r="N52" s="171" t="s">
        <v>2839</v>
      </c>
      <c r="O52" s="171" t="s">
        <v>3175</v>
      </c>
      <c r="P52" s="171" t="s">
        <v>2949</v>
      </c>
      <c r="Q52" s="171" t="s">
        <v>3176</v>
      </c>
      <c r="R52" s="171" t="s">
        <v>3177</v>
      </c>
      <c r="S52" s="171" t="s">
        <v>2949</v>
      </c>
      <c r="T52" s="171" t="s">
        <v>3123</v>
      </c>
      <c r="U52" s="171" t="s">
        <v>3018</v>
      </c>
      <c r="V52" s="171" t="s">
        <v>2949</v>
      </c>
      <c r="W52" s="171" t="s">
        <v>2839</v>
      </c>
      <c r="X52" s="171" t="s">
        <v>2839</v>
      </c>
      <c r="Y52" s="171" t="s">
        <v>2949</v>
      </c>
      <c r="Z52" s="171" t="s">
        <v>3124</v>
      </c>
      <c r="AA52" s="171" t="s">
        <v>3125</v>
      </c>
      <c r="AB52" s="171" t="s">
        <v>2949</v>
      </c>
      <c r="AC52" s="171" t="s">
        <v>3124</v>
      </c>
      <c r="AD52" s="171" t="s">
        <v>3125</v>
      </c>
      <c r="AE52" s="171" t="s">
        <v>2949</v>
      </c>
      <c r="AF52" s="171" t="s">
        <v>3124</v>
      </c>
      <c r="AG52" s="171" t="s">
        <v>3125</v>
      </c>
      <c r="AH52" s="171" t="s">
        <v>2949</v>
      </c>
      <c r="AI52" s="171" t="s">
        <v>3126</v>
      </c>
      <c r="AJ52" s="171" t="s">
        <v>3127</v>
      </c>
      <c r="AK52" s="171" t="s">
        <v>2949</v>
      </c>
      <c r="AL52" s="171" t="s">
        <v>3124</v>
      </c>
      <c r="AM52" s="171" t="s">
        <v>3125</v>
      </c>
      <c r="AN52" s="171" t="s">
        <v>2949</v>
      </c>
      <c r="AO52" s="171" t="s">
        <v>3124</v>
      </c>
      <c r="AP52" s="171" t="s">
        <v>3125</v>
      </c>
      <c r="AQ52" s="171" t="s">
        <v>2949</v>
      </c>
      <c r="AR52" s="171" t="s">
        <v>3128</v>
      </c>
      <c r="AS52" s="171" t="s">
        <v>3129</v>
      </c>
      <c r="AT52" s="171" t="s">
        <v>2949</v>
      </c>
      <c r="AU52" s="171" t="s">
        <v>2839</v>
      </c>
      <c r="AV52" s="171" t="s">
        <v>3178</v>
      </c>
      <c r="AW52" s="171" t="s">
        <v>2949</v>
      </c>
      <c r="AX52" s="171" t="s">
        <v>3126</v>
      </c>
      <c r="AY52" s="171" t="s">
        <v>3131</v>
      </c>
      <c r="AZ52" s="171" t="s">
        <v>2949</v>
      </c>
      <c r="BA52" s="171" t="s">
        <v>2839</v>
      </c>
      <c r="BB52" s="171" t="s">
        <v>3179</v>
      </c>
      <c r="BC52" s="171" t="s">
        <v>2949</v>
      </c>
      <c r="BD52" s="171" t="s">
        <v>2839</v>
      </c>
      <c r="BE52" s="171" t="s">
        <v>3180</v>
      </c>
      <c r="BF52" s="171" t="s">
        <v>2949</v>
      </c>
      <c r="BG52" s="171" t="s">
        <v>2839</v>
      </c>
      <c r="BH52" s="171" t="s">
        <v>3180</v>
      </c>
      <c r="BI52" s="171" t="s">
        <v>2949</v>
      </c>
      <c r="BJ52" s="171" t="s">
        <v>2839</v>
      </c>
      <c r="BK52" s="171" t="s">
        <v>3181</v>
      </c>
      <c r="BL52" s="171" t="s">
        <v>2949</v>
      </c>
      <c r="BM52" s="171" t="s">
        <v>2839</v>
      </c>
      <c r="BN52" s="171" t="s">
        <v>3182</v>
      </c>
      <c r="BO52" s="171" t="s">
        <v>2949</v>
      </c>
      <c r="BP52" s="171" t="s">
        <v>2839</v>
      </c>
      <c r="BQ52" s="171" t="s">
        <v>2839</v>
      </c>
      <c r="BR52" s="171" t="s">
        <v>2949</v>
      </c>
      <c r="BS52" s="171" t="s">
        <v>2839</v>
      </c>
      <c r="BT52" s="171" t="s">
        <v>3183</v>
      </c>
      <c r="BU52" s="171" t="s">
        <v>2949</v>
      </c>
      <c r="BV52" s="171" t="s">
        <v>2839</v>
      </c>
      <c r="BW52" s="171" t="s">
        <v>2839</v>
      </c>
      <c r="BX52" s="171" t="s">
        <v>2949</v>
      </c>
      <c r="BY52" s="171" t="s">
        <v>2839</v>
      </c>
      <c r="BZ52" s="171" t="s">
        <v>2839</v>
      </c>
      <c r="CA52" s="171" t="s">
        <v>2949</v>
      </c>
      <c r="CB52" s="171" t="s">
        <v>2839</v>
      </c>
      <c r="CC52" s="171" t="s">
        <v>2839</v>
      </c>
      <c r="CD52" s="171" t="s">
        <v>2949</v>
      </c>
      <c r="CE52" s="171" t="s">
        <v>2839</v>
      </c>
      <c r="CF52" s="171" t="s">
        <v>3184</v>
      </c>
      <c r="CG52" s="171" t="s">
        <v>2949</v>
      </c>
      <c r="CH52" s="171" t="s">
        <v>2839</v>
      </c>
      <c r="CI52" s="171" t="s">
        <v>2839</v>
      </c>
      <c r="CJ52" s="171" t="s">
        <v>2949</v>
      </c>
      <c r="CK52" s="171" t="s">
        <v>2839</v>
      </c>
      <c r="CL52" s="171" t="s">
        <v>2839</v>
      </c>
      <c r="CM52" s="171" t="s">
        <v>2949</v>
      </c>
      <c r="CN52" s="171" t="s">
        <v>2839</v>
      </c>
      <c r="CO52" s="171" t="s">
        <v>2839</v>
      </c>
      <c r="CP52" s="171" t="s">
        <v>2949</v>
      </c>
      <c r="CQ52" s="171" t="s">
        <v>2839</v>
      </c>
      <c r="CR52" s="171" t="s">
        <v>2839</v>
      </c>
      <c r="CS52" s="171" t="s">
        <v>2949</v>
      </c>
      <c r="CT52" s="171" t="s">
        <v>2839</v>
      </c>
      <c r="CU52" s="171" t="s">
        <v>2839</v>
      </c>
      <c r="CV52" s="171" t="s">
        <v>2949</v>
      </c>
      <c r="CW52" s="171" t="s">
        <v>2839</v>
      </c>
      <c r="CX52" s="171" t="s">
        <v>2839</v>
      </c>
      <c r="CY52" s="171" t="s">
        <v>2949</v>
      </c>
      <c r="CZ52" s="171" t="s">
        <v>2839</v>
      </c>
      <c r="DA52" s="171" t="s">
        <v>2839</v>
      </c>
      <c r="DB52" s="171" t="s">
        <v>2949</v>
      </c>
      <c r="DC52" s="171" t="s">
        <v>2839</v>
      </c>
      <c r="DD52" s="171" t="s">
        <v>2839</v>
      </c>
      <c r="DE52" s="171" t="s">
        <v>2949</v>
      </c>
      <c r="DF52" s="171" t="s">
        <v>2839</v>
      </c>
      <c r="DG52" s="171" t="s">
        <v>2839</v>
      </c>
      <c r="DH52" s="171" t="s">
        <v>2949</v>
      </c>
      <c r="DI52" s="171" t="s">
        <v>2839</v>
      </c>
      <c r="DJ52" s="171" t="s">
        <v>2839</v>
      </c>
      <c r="DK52" s="171" t="s">
        <v>2949</v>
      </c>
      <c r="DL52" s="171" t="s">
        <v>2839</v>
      </c>
      <c r="DM52" s="171" t="s">
        <v>3185</v>
      </c>
      <c r="DN52" s="171" t="s">
        <v>2949</v>
      </c>
      <c r="DO52" s="171" t="s">
        <v>2839</v>
      </c>
      <c r="DP52" s="171" t="s">
        <v>3186</v>
      </c>
      <c r="DQ52" s="171" t="s">
        <v>2949</v>
      </c>
      <c r="DR52" s="171" t="s">
        <v>2839</v>
      </c>
      <c r="DS52" s="171" t="s">
        <v>2839</v>
      </c>
      <c r="DT52" s="171" t="s">
        <v>2949</v>
      </c>
      <c r="DU52" s="171" t="s">
        <v>2839</v>
      </c>
      <c r="DV52" s="171" t="s">
        <v>2839</v>
      </c>
      <c r="DW52" s="171" t="s">
        <v>2949</v>
      </c>
      <c r="DX52" s="171" t="s">
        <v>2839</v>
      </c>
      <c r="DY52" s="171" t="s">
        <v>2839</v>
      </c>
      <c r="DZ52" s="171" t="s">
        <v>2949</v>
      </c>
      <c r="EA52" s="171" t="s">
        <v>2839</v>
      </c>
      <c r="EB52" s="171" t="s">
        <v>2839</v>
      </c>
      <c r="EC52" s="171" t="s">
        <v>2949</v>
      </c>
      <c r="ED52" s="171" t="s">
        <v>2839</v>
      </c>
      <c r="EE52" s="171" t="s">
        <v>2839</v>
      </c>
      <c r="EF52" s="171" t="s">
        <v>2949</v>
      </c>
      <c r="EG52" s="171" t="s">
        <v>2839</v>
      </c>
      <c r="EH52" s="171" t="s">
        <v>2839</v>
      </c>
      <c r="EI52" s="171" t="s">
        <v>2949</v>
      </c>
      <c r="EJ52" s="171" t="s">
        <v>2839</v>
      </c>
      <c r="EK52" s="171" t="s">
        <v>2839</v>
      </c>
      <c r="EL52" s="171" t="s">
        <v>2949</v>
      </c>
      <c r="EM52" s="171" t="s">
        <v>2839</v>
      </c>
      <c r="EN52" s="171" t="s">
        <v>2839</v>
      </c>
      <c r="EO52" s="171" t="s">
        <v>2949</v>
      </c>
      <c r="EP52" s="171" t="s">
        <v>2839</v>
      </c>
      <c r="EQ52" s="171" t="s">
        <v>2839</v>
      </c>
      <c r="ER52" s="171" t="s">
        <v>2949</v>
      </c>
      <c r="ES52" s="171" t="s">
        <v>2839</v>
      </c>
      <c r="ET52" s="171" t="s">
        <v>3187</v>
      </c>
    </row>
    <row r="53" spans="1:150" x14ac:dyDescent="0.25">
      <c r="A53" s="1"/>
      <c r="B53" s="170" t="s">
        <v>3188</v>
      </c>
      <c r="C53" s="170" t="s">
        <v>112</v>
      </c>
      <c r="D53" s="170" t="s">
        <v>113</v>
      </c>
      <c r="E53" s="170" t="s">
        <v>3189</v>
      </c>
      <c r="F53" s="170" t="s">
        <v>3190</v>
      </c>
      <c r="G53" s="171" t="s">
        <v>2949</v>
      </c>
      <c r="H53" s="171" t="s">
        <v>3121</v>
      </c>
      <c r="I53" s="171" t="s">
        <v>2839</v>
      </c>
      <c r="J53" s="171" t="s">
        <v>2949</v>
      </c>
      <c r="K53" s="171" t="s">
        <v>3121</v>
      </c>
      <c r="L53" s="171" t="s">
        <v>2839</v>
      </c>
      <c r="M53" s="171" t="s">
        <v>2949</v>
      </c>
      <c r="N53" s="171" t="s">
        <v>3121</v>
      </c>
      <c r="O53" s="171" t="s">
        <v>2839</v>
      </c>
      <c r="P53" s="171" t="s">
        <v>2949</v>
      </c>
      <c r="Q53" s="171" t="s">
        <v>3122</v>
      </c>
      <c r="R53" s="171" t="s">
        <v>2839</v>
      </c>
      <c r="S53" s="171" t="s">
        <v>2949</v>
      </c>
      <c r="T53" s="171" t="s">
        <v>3102</v>
      </c>
      <c r="U53" s="171" t="s">
        <v>2839</v>
      </c>
      <c r="V53" s="171" t="s">
        <v>2949</v>
      </c>
      <c r="W53" s="171" t="s">
        <v>3102</v>
      </c>
      <c r="X53" s="171" t="s">
        <v>2839</v>
      </c>
      <c r="Y53" s="171" t="s">
        <v>2949</v>
      </c>
      <c r="Z53" s="171" t="s">
        <v>3102</v>
      </c>
      <c r="AA53" s="171" t="s">
        <v>2839</v>
      </c>
      <c r="AB53" s="171" t="s">
        <v>2949</v>
      </c>
      <c r="AC53" s="171" t="s">
        <v>3102</v>
      </c>
      <c r="AD53" s="171" t="s">
        <v>2839</v>
      </c>
      <c r="AE53" s="171" t="s">
        <v>2949</v>
      </c>
      <c r="AF53" s="171" t="s">
        <v>3124</v>
      </c>
      <c r="AG53" s="171" t="s">
        <v>3125</v>
      </c>
      <c r="AH53" s="171" t="s">
        <v>2949</v>
      </c>
      <c r="AI53" s="171" t="s">
        <v>3126</v>
      </c>
      <c r="AJ53" s="171" t="s">
        <v>3127</v>
      </c>
      <c r="AK53" s="171" t="s">
        <v>2949</v>
      </c>
      <c r="AL53" s="171" t="s">
        <v>3124</v>
      </c>
      <c r="AM53" s="171" t="s">
        <v>3125</v>
      </c>
      <c r="AN53" s="171" t="s">
        <v>2949</v>
      </c>
      <c r="AO53" s="171" t="s">
        <v>3102</v>
      </c>
      <c r="AP53" s="171" t="s">
        <v>2839</v>
      </c>
      <c r="AQ53" s="171" t="s">
        <v>2949</v>
      </c>
      <c r="AR53" s="171" t="s">
        <v>3128</v>
      </c>
      <c r="AS53" s="171" t="s">
        <v>3129</v>
      </c>
      <c r="AT53" s="171" t="s">
        <v>2949</v>
      </c>
      <c r="AU53" s="171" t="s">
        <v>3191</v>
      </c>
      <c r="AV53" s="171" t="s">
        <v>3192</v>
      </c>
      <c r="AW53" s="171" t="s">
        <v>2949</v>
      </c>
      <c r="AX53" s="171" t="s">
        <v>3126</v>
      </c>
      <c r="AY53" s="171" t="s">
        <v>3131</v>
      </c>
      <c r="AZ53" s="171" t="s">
        <v>2949</v>
      </c>
      <c r="BA53" s="171" t="s">
        <v>3100</v>
      </c>
      <c r="BB53" s="171" t="s">
        <v>3193</v>
      </c>
      <c r="BC53" s="171" t="s">
        <v>2949</v>
      </c>
      <c r="BD53" s="171" t="s">
        <v>3101</v>
      </c>
      <c r="BE53" s="171" t="s">
        <v>3194</v>
      </c>
      <c r="BF53" s="171" t="s">
        <v>2949</v>
      </c>
      <c r="BG53" s="171" t="s">
        <v>3101</v>
      </c>
      <c r="BH53" s="171" t="s">
        <v>3194</v>
      </c>
      <c r="BI53" s="171" t="s">
        <v>2949</v>
      </c>
      <c r="BJ53" s="171" t="s">
        <v>3101</v>
      </c>
      <c r="BK53" s="171" t="s">
        <v>3195</v>
      </c>
      <c r="BL53" s="171" t="s">
        <v>2949</v>
      </c>
      <c r="BM53" s="171" t="s">
        <v>3102</v>
      </c>
      <c r="BN53" s="171" t="s">
        <v>2839</v>
      </c>
      <c r="BO53" s="171" t="s">
        <v>2949</v>
      </c>
      <c r="BP53" s="171" t="s">
        <v>2839</v>
      </c>
      <c r="BQ53" s="171" t="s">
        <v>3196</v>
      </c>
      <c r="BR53" s="171" t="s">
        <v>2949</v>
      </c>
      <c r="BS53" s="171" t="s">
        <v>2839</v>
      </c>
      <c r="BT53" s="171" t="s">
        <v>2839</v>
      </c>
      <c r="BU53" s="171" t="s">
        <v>2949</v>
      </c>
      <c r="BV53" s="171" t="s">
        <v>2839</v>
      </c>
      <c r="BW53" s="171" t="s">
        <v>2839</v>
      </c>
      <c r="BX53" s="171" t="s">
        <v>2949</v>
      </c>
      <c r="BY53" s="171" t="s">
        <v>2839</v>
      </c>
      <c r="BZ53" s="171" t="s">
        <v>2839</v>
      </c>
      <c r="CA53" s="171" t="s">
        <v>2949</v>
      </c>
      <c r="CB53" s="171" t="s">
        <v>2839</v>
      </c>
      <c r="CC53" s="171" t="s">
        <v>3197</v>
      </c>
      <c r="CD53" s="171" t="s">
        <v>2949</v>
      </c>
      <c r="CE53" s="171" t="s">
        <v>2839</v>
      </c>
      <c r="CF53" s="171" t="s">
        <v>2839</v>
      </c>
      <c r="CG53" s="171" t="s">
        <v>2949</v>
      </c>
      <c r="CH53" s="171" t="s">
        <v>2839</v>
      </c>
      <c r="CI53" s="171" t="s">
        <v>2839</v>
      </c>
      <c r="CJ53" s="171" t="s">
        <v>2949</v>
      </c>
      <c r="CK53" s="171" t="s">
        <v>2839</v>
      </c>
      <c r="CL53" s="171" t="s">
        <v>3198</v>
      </c>
      <c r="CM53" s="171" t="s">
        <v>2949</v>
      </c>
      <c r="CN53" s="171" t="s">
        <v>2839</v>
      </c>
      <c r="CO53" s="171" t="s">
        <v>2839</v>
      </c>
      <c r="CP53" s="171" t="s">
        <v>2949</v>
      </c>
      <c r="CQ53" s="171" t="s">
        <v>2839</v>
      </c>
      <c r="CR53" s="171" t="s">
        <v>2839</v>
      </c>
      <c r="CS53" s="171" t="s">
        <v>2949</v>
      </c>
      <c r="CT53" s="171" t="s">
        <v>2839</v>
      </c>
      <c r="CU53" s="171" t="s">
        <v>2839</v>
      </c>
      <c r="CV53" s="171" t="s">
        <v>2949</v>
      </c>
      <c r="CW53" s="171" t="s">
        <v>2839</v>
      </c>
      <c r="CX53" s="171" t="s">
        <v>2839</v>
      </c>
      <c r="CY53" s="171" t="s">
        <v>2949</v>
      </c>
      <c r="CZ53" s="171" t="s">
        <v>2839</v>
      </c>
      <c r="DA53" s="171" t="s">
        <v>2839</v>
      </c>
      <c r="DB53" s="171" t="s">
        <v>2949</v>
      </c>
      <c r="DC53" s="171" t="s">
        <v>2839</v>
      </c>
      <c r="DD53" s="171" t="s">
        <v>2839</v>
      </c>
      <c r="DE53" s="171" t="s">
        <v>2949</v>
      </c>
      <c r="DF53" s="171" t="s">
        <v>2839</v>
      </c>
      <c r="DG53" s="171" t="s">
        <v>2839</v>
      </c>
      <c r="DH53" s="171" t="s">
        <v>2949</v>
      </c>
      <c r="DI53" s="171" t="s">
        <v>2839</v>
      </c>
      <c r="DJ53" s="171" t="s">
        <v>2839</v>
      </c>
      <c r="DK53" s="171" t="s">
        <v>2949</v>
      </c>
      <c r="DL53" s="171" t="s">
        <v>2839</v>
      </c>
      <c r="DM53" s="171" t="s">
        <v>3199</v>
      </c>
      <c r="DN53" s="171" t="s">
        <v>2949</v>
      </c>
      <c r="DO53" s="171" t="s">
        <v>2839</v>
      </c>
      <c r="DP53" s="171" t="s">
        <v>3200</v>
      </c>
      <c r="DQ53" s="171" t="s">
        <v>2949</v>
      </c>
      <c r="DR53" s="171" t="s">
        <v>2839</v>
      </c>
      <c r="DS53" s="171" t="s">
        <v>2839</v>
      </c>
      <c r="DT53" s="171" t="s">
        <v>2949</v>
      </c>
      <c r="DU53" s="171" t="s">
        <v>2839</v>
      </c>
      <c r="DV53" s="171" t="s">
        <v>2839</v>
      </c>
      <c r="DW53" s="171" t="s">
        <v>2949</v>
      </c>
      <c r="DX53" s="171" t="s">
        <v>2839</v>
      </c>
      <c r="DY53" s="171" t="s">
        <v>2839</v>
      </c>
      <c r="DZ53" s="171" t="s">
        <v>2949</v>
      </c>
      <c r="EA53" s="171" t="s">
        <v>2839</v>
      </c>
      <c r="EB53" s="171" t="s">
        <v>2839</v>
      </c>
      <c r="EC53" s="171" t="s">
        <v>2949</v>
      </c>
      <c r="ED53" s="171" t="s">
        <v>2839</v>
      </c>
      <c r="EE53" s="171" t="s">
        <v>3114</v>
      </c>
      <c r="EF53" s="171" t="s">
        <v>2949</v>
      </c>
      <c r="EG53" s="171" t="s">
        <v>2839</v>
      </c>
      <c r="EH53" s="171" t="s">
        <v>2839</v>
      </c>
      <c r="EI53" s="171" t="s">
        <v>2949</v>
      </c>
      <c r="EJ53" s="171" t="s">
        <v>2839</v>
      </c>
      <c r="EK53" s="171" t="s">
        <v>2839</v>
      </c>
      <c r="EL53" s="171" t="s">
        <v>2949</v>
      </c>
      <c r="EM53" s="171" t="s">
        <v>2839</v>
      </c>
      <c r="EN53" s="171" t="s">
        <v>2839</v>
      </c>
      <c r="EO53" s="171" t="s">
        <v>2949</v>
      </c>
      <c r="EP53" s="171" t="s">
        <v>2839</v>
      </c>
      <c r="EQ53" s="171" t="s">
        <v>2839</v>
      </c>
      <c r="ER53" s="171" t="s">
        <v>2949</v>
      </c>
      <c r="ES53" s="171" t="s">
        <v>2839</v>
      </c>
      <c r="ET53" s="171" t="s">
        <v>2839</v>
      </c>
    </row>
    <row r="54" spans="1:150" x14ac:dyDescent="0.25">
      <c r="A54" s="1"/>
      <c r="B54" s="169" t="s">
        <v>3201</v>
      </c>
      <c r="C54" s="169" t="s">
        <v>112</v>
      </c>
      <c r="D54" s="169" t="s">
        <v>994</v>
      </c>
      <c r="E54" s="169" t="s">
        <v>3202</v>
      </c>
      <c r="F54" s="169" t="s">
        <v>3203</v>
      </c>
      <c r="G54" s="169" t="s">
        <v>2949</v>
      </c>
      <c r="H54" s="169" t="s">
        <v>3204</v>
      </c>
      <c r="I54" s="169" t="s">
        <v>3204</v>
      </c>
      <c r="J54" s="169" t="s">
        <v>2949</v>
      </c>
      <c r="K54" s="169" t="s">
        <v>3204</v>
      </c>
      <c r="L54" s="169" t="s">
        <v>3204</v>
      </c>
      <c r="M54" s="169" t="s">
        <v>2949</v>
      </c>
      <c r="N54" s="169" t="s">
        <v>3204</v>
      </c>
      <c r="O54" s="169" t="s">
        <v>3204</v>
      </c>
      <c r="P54" s="169" t="s">
        <v>2949</v>
      </c>
      <c r="Q54" s="169" t="s">
        <v>3204</v>
      </c>
      <c r="R54" s="169" t="s">
        <v>3204</v>
      </c>
      <c r="S54" s="169" t="s">
        <v>2949</v>
      </c>
      <c r="T54" s="169" t="s">
        <v>3204</v>
      </c>
      <c r="U54" s="169" t="s">
        <v>3204</v>
      </c>
      <c r="V54" s="169" t="s">
        <v>2949</v>
      </c>
      <c r="W54" s="169" t="s">
        <v>3204</v>
      </c>
      <c r="X54" s="169" t="s">
        <v>3204</v>
      </c>
      <c r="Y54" s="169" t="s">
        <v>2949</v>
      </c>
      <c r="Z54" s="169" t="s">
        <v>3204</v>
      </c>
      <c r="AA54" s="169" t="s">
        <v>3204</v>
      </c>
      <c r="AB54" s="169" t="s">
        <v>2949</v>
      </c>
      <c r="AC54" s="169" t="s">
        <v>3204</v>
      </c>
      <c r="AD54" s="169" t="s">
        <v>3204</v>
      </c>
      <c r="AE54" s="169" t="s">
        <v>2949</v>
      </c>
      <c r="AF54" s="169" t="s">
        <v>3204</v>
      </c>
      <c r="AG54" s="169" t="s">
        <v>3204</v>
      </c>
      <c r="AH54" s="169" t="s">
        <v>2949</v>
      </c>
      <c r="AI54" s="169" t="s">
        <v>3204</v>
      </c>
      <c r="AJ54" s="169" t="s">
        <v>3204</v>
      </c>
      <c r="AK54" s="169" t="s">
        <v>2949</v>
      </c>
      <c r="AL54" s="169" t="s">
        <v>3204</v>
      </c>
      <c r="AM54" s="169" t="s">
        <v>3204</v>
      </c>
      <c r="AN54" s="169" t="s">
        <v>2949</v>
      </c>
      <c r="AO54" s="169" t="s">
        <v>3204</v>
      </c>
      <c r="AP54" s="169" t="s">
        <v>3204</v>
      </c>
      <c r="AQ54" s="169" t="s">
        <v>2949</v>
      </c>
      <c r="AR54" s="169" t="s">
        <v>3204</v>
      </c>
      <c r="AS54" s="169" t="s">
        <v>3204</v>
      </c>
      <c r="AT54" s="169" t="s">
        <v>2949</v>
      </c>
      <c r="AU54" s="169" t="s">
        <v>3204</v>
      </c>
      <c r="AV54" s="169" t="s">
        <v>3204</v>
      </c>
      <c r="AW54" s="169" t="s">
        <v>2949</v>
      </c>
      <c r="AX54" s="169" t="s">
        <v>3204</v>
      </c>
      <c r="AY54" s="169" t="s">
        <v>3204</v>
      </c>
      <c r="AZ54" s="169" t="s">
        <v>2949</v>
      </c>
      <c r="BA54" s="169" t="s">
        <v>3205</v>
      </c>
      <c r="BB54" s="169" t="s">
        <v>3204</v>
      </c>
      <c r="BC54" s="169" t="s">
        <v>2949</v>
      </c>
      <c r="BD54" s="169" t="s">
        <v>3204</v>
      </c>
      <c r="BE54" s="169" t="s">
        <v>3204</v>
      </c>
      <c r="BF54" s="169" t="s">
        <v>2949</v>
      </c>
      <c r="BG54" s="169" t="s">
        <v>3204</v>
      </c>
      <c r="BH54" s="169" t="s">
        <v>3204</v>
      </c>
      <c r="BI54" s="169" t="s">
        <v>2949</v>
      </c>
      <c r="BJ54" s="169" t="s">
        <v>3204</v>
      </c>
      <c r="BK54" s="169" t="s">
        <v>3204</v>
      </c>
      <c r="BL54" s="169" t="s">
        <v>2949</v>
      </c>
      <c r="BM54" s="169" t="s">
        <v>3204</v>
      </c>
      <c r="BN54" s="169" t="s">
        <v>3206</v>
      </c>
      <c r="BO54" s="169" t="s">
        <v>2949</v>
      </c>
      <c r="BP54" s="169" t="s">
        <v>2839</v>
      </c>
      <c r="BQ54" s="169" t="s">
        <v>2839</v>
      </c>
      <c r="BR54" s="169" t="s">
        <v>2949</v>
      </c>
      <c r="BS54" s="169" t="s">
        <v>2839</v>
      </c>
      <c r="BT54" s="169" t="s">
        <v>2839</v>
      </c>
      <c r="BU54" s="169" t="s">
        <v>2949</v>
      </c>
      <c r="BV54" s="169" t="s">
        <v>2839</v>
      </c>
      <c r="BW54" s="169" t="s">
        <v>2839</v>
      </c>
      <c r="BX54" s="169" t="s">
        <v>2949</v>
      </c>
      <c r="BY54" s="169" t="s">
        <v>2839</v>
      </c>
      <c r="BZ54" s="169" t="s">
        <v>2839</v>
      </c>
      <c r="CA54" s="169" t="s">
        <v>2949</v>
      </c>
      <c r="CB54" s="169" t="s">
        <v>2839</v>
      </c>
      <c r="CC54" s="169" t="s">
        <v>2839</v>
      </c>
      <c r="CD54" s="169" t="s">
        <v>2949</v>
      </c>
      <c r="CE54" s="169" t="s">
        <v>2839</v>
      </c>
      <c r="CF54" s="169" t="s">
        <v>2839</v>
      </c>
      <c r="CG54" s="169" t="s">
        <v>2949</v>
      </c>
      <c r="CH54" s="169" t="s">
        <v>2839</v>
      </c>
      <c r="CI54" s="169" t="s">
        <v>3207</v>
      </c>
      <c r="CJ54" s="169" t="s">
        <v>2949</v>
      </c>
      <c r="CK54" s="169" t="s">
        <v>2839</v>
      </c>
      <c r="CL54" s="169" t="s">
        <v>3208</v>
      </c>
      <c r="CM54" s="169" t="s">
        <v>2949</v>
      </c>
      <c r="CN54" s="169" t="s">
        <v>2839</v>
      </c>
      <c r="CO54" s="169" t="s">
        <v>3209</v>
      </c>
      <c r="CP54" s="169" t="s">
        <v>2949</v>
      </c>
      <c r="CQ54" s="169" t="s">
        <v>2839</v>
      </c>
      <c r="CR54" s="169" t="s">
        <v>3210</v>
      </c>
      <c r="CS54" s="169" t="s">
        <v>2949</v>
      </c>
      <c r="CT54" s="169" t="s">
        <v>2839</v>
      </c>
      <c r="CU54" s="169" t="s">
        <v>3211</v>
      </c>
      <c r="CV54" s="169" t="s">
        <v>2949</v>
      </c>
      <c r="CW54" s="169" t="s">
        <v>2839</v>
      </c>
      <c r="CX54" s="169" t="s">
        <v>3212</v>
      </c>
      <c r="CY54" s="169" t="s">
        <v>2949</v>
      </c>
      <c r="CZ54" s="169" t="s">
        <v>2839</v>
      </c>
      <c r="DA54" s="169" t="s">
        <v>3213</v>
      </c>
      <c r="DB54" s="169" t="s">
        <v>2949</v>
      </c>
      <c r="DC54" s="169" t="s">
        <v>2839</v>
      </c>
      <c r="DD54" s="169" t="s">
        <v>3214</v>
      </c>
      <c r="DE54" s="169" t="s">
        <v>2949</v>
      </c>
      <c r="DF54" s="169" t="s">
        <v>2839</v>
      </c>
      <c r="DG54" s="169" t="s">
        <v>3209</v>
      </c>
      <c r="DH54" s="169" t="s">
        <v>2949</v>
      </c>
      <c r="DI54" s="169" t="s">
        <v>2839</v>
      </c>
      <c r="DJ54" s="169" t="s">
        <v>3215</v>
      </c>
      <c r="DK54" s="169" t="s">
        <v>2949</v>
      </c>
      <c r="DL54" s="169" t="s">
        <v>2839</v>
      </c>
      <c r="DM54" s="169" t="s">
        <v>3216</v>
      </c>
      <c r="DN54" s="169" t="s">
        <v>2949</v>
      </c>
      <c r="DO54" s="169" t="s">
        <v>2839</v>
      </c>
      <c r="DP54" s="169" t="s">
        <v>3216</v>
      </c>
      <c r="DQ54" s="169" t="s">
        <v>2949</v>
      </c>
      <c r="DR54" s="169" t="s">
        <v>2839</v>
      </c>
      <c r="DS54" s="169" t="s">
        <v>3217</v>
      </c>
      <c r="DT54" s="169" t="s">
        <v>2949</v>
      </c>
      <c r="DU54" s="169" t="s">
        <v>2839</v>
      </c>
      <c r="DV54" s="169" t="s">
        <v>3217</v>
      </c>
      <c r="DW54" s="169" t="s">
        <v>2949</v>
      </c>
      <c r="DX54" s="169" t="s">
        <v>2839</v>
      </c>
      <c r="DY54" s="169" t="s">
        <v>3218</v>
      </c>
      <c r="DZ54" s="169" t="s">
        <v>2949</v>
      </c>
      <c r="EA54" s="169" t="s">
        <v>2839</v>
      </c>
      <c r="EB54" s="169" t="s">
        <v>3219</v>
      </c>
      <c r="EC54" s="169" t="s">
        <v>2949</v>
      </c>
      <c r="ED54" s="169" t="s">
        <v>2839</v>
      </c>
      <c r="EE54" s="169" t="s">
        <v>3220</v>
      </c>
      <c r="EF54" s="169" t="s">
        <v>2949</v>
      </c>
      <c r="EG54" s="169" t="s">
        <v>2839</v>
      </c>
      <c r="EH54" s="169" t="s">
        <v>3219</v>
      </c>
      <c r="EI54" s="169" t="s">
        <v>2949</v>
      </c>
      <c r="EJ54" s="169" t="s">
        <v>2839</v>
      </c>
      <c r="EK54" s="169" t="s">
        <v>3221</v>
      </c>
      <c r="EL54" s="169" t="s">
        <v>2949</v>
      </c>
      <c r="EM54" s="169" t="s">
        <v>2839</v>
      </c>
      <c r="EN54" s="169" t="s">
        <v>3222</v>
      </c>
      <c r="EO54" s="169" t="s">
        <v>2949</v>
      </c>
      <c r="EP54" s="169" t="s">
        <v>2839</v>
      </c>
      <c r="EQ54" s="169" t="s">
        <v>2839</v>
      </c>
      <c r="ER54" s="169" t="s">
        <v>2949</v>
      </c>
      <c r="ES54" s="169" t="s">
        <v>2839</v>
      </c>
      <c r="ET54" s="169" t="s">
        <v>3223</v>
      </c>
    </row>
    <row r="55" spans="1:150" x14ac:dyDescent="0.25">
      <c r="A55" s="1"/>
      <c r="B55" s="170" t="s">
        <v>3224</v>
      </c>
      <c r="C55" s="170" t="s">
        <v>112</v>
      </c>
      <c r="D55" s="170" t="s">
        <v>994</v>
      </c>
      <c r="E55" s="170" t="s">
        <v>3225</v>
      </c>
      <c r="F55" s="170" t="s">
        <v>3226</v>
      </c>
      <c r="G55" s="171" t="s">
        <v>2949</v>
      </c>
      <c r="H55" s="171" t="s">
        <v>3204</v>
      </c>
      <c r="I55" s="171" t="s">
        <v>3204</v>
      </c>
      <c r="J55" s="171" t="s">
        <v>2949</v>
      </c>
      <c r="K55" s="171" t="s">
        <v>3204</v>
      </c>
      <c r="L55" s="171" t="s">
        <v>3204</v>
      </c>
      <c r="M55" s="171" t="s">
        <v>2949</v>
      </c>
      <c r="N55" s="171" t="s">
        <v>3204</v>
      </c>
      <c r="O55" s="171" t="s">
        <v>3204</v>
      </c>
      <c r="P55" s="171" t="s">
        <v>2949</v>
      </c>
      <c r="Q55" s="171" t="s">
        <v>3204</v>
      </c>
      <c r="R55" s="171" t="s">
        <v>3204</v>
      </c>
      <c r="S55" s="171" t="s">
        <v>2949</v>
      </c>
      <c r="T55" s="171" t="s">
        <v>3204</v>
      </c>
      <c r="U55" s="171" t="s">
        <v>3204</v>
      </c>
      <c r="V55" s="171" t="s">
        <v>2949</v>
      </c>
      <c r="W55" s="171" t="s">
        <v>3204</v>
      </c>
      <c r="X55" s="171" t="s">
        <v>3204</v>
      </c>
      <c r="Y55" s="171" t="s">
        <v>2949</v>
      </c>
      <c r="Z55" s="171" t="s">
        <v>3204</v>
      </c>
      <c r="AA55" s="171" t="s">
        <v>3204</v>
      </c>
      <c r="AB55" s="171" t="s">
        <v>2949</v>
      </c>
      <c r="AC55" s="171" t="s">
        <v>3204</v>
      </c>
      <c r="AD55" s="171" t="s">
        <v>3204</v>
      </c>
      <c r="AE55" s="171" t="s">
        <v>2949</v>
      </c>
      <c r="AF55" s="171" t="s">
        <v>3204</v>
      </c>
      <c r="AG55" s="171" t="s">
        <v>3204</v>
      </c>
      <c r="AH55" s="171" t="s">
        <v>2949</v>
      </c>
      <c r="AI55" s="171" t="s">
        <v>3204</v>
      </c>
      <c r="AJ55" s="171" t="s">
        <v>3204</v>
      </c>
      <c r="AK55" s="171" t="s">
        <v>2949</v>
      </c>
      <c r="AL55" s="171" t="s">
        <v>3204</v>
      </c>
      <c r="AM55" s="171" t="s">
        <v>3204</v>
      </c>
      <c r="AN55" s="171" t="s">
        <v>2949</v>
      </c>
      <c r="AO55" s="171" t="s">
        <v>3204</v>
      </c>
      <c r="AP55" s="171" t="s">
        <v>3204</v>
      </c>
      <c r="AQ55" s="171" t="s">
        <v>2949</v>
      </c>
      <c r="AR55" s="171" t="s">
        <v>3204</v>
      </c>
      <c r="AS55" s="171" t="s">
        <v>3204</v>
      </c>
      <c r="AT55" s="171" t="s">
        <v>2949</v>
      </c>
      <c r="AU55" s="171" t="s">
        <v>3204</v>
      </c>
      <c r="AV55" s="171" t="s">
        <v>3204</v>
      </c>
      <c r="AW55" s="171" t="s">
        <v>2949</v>
      </c>
      <c r="AX55" s="171" t="s">
        <v>3204</v>
      </c>
      <c r="AY55" s="171" t="s">
        <v>3204</v>
      </c>
      <c r="AZ55" s="171" t="s">
        <v>2949</v>
      </c>
      <c r="BA55" s="171" t="s">
        <v>3205</v>
      </c>
      <c r="BB55" s="171" t="s">
        <v>3204</v>
      </c>
      <c r="BC55" s="171" t="s">
        <v>2949</v>
      </c>
      <c r="BD55" s="171" t="s">
        <v>3204</v>
      </c>
      <c r="BE55" s="171" t="s">
        <v>3204</v>
      </c>
      <c r="BF55" s="171" t="s">
        <v>2949</v>
      </c>
      <c r="BG55" s="171" t="s">
        <v>3204</v>
      </c>
      <c r="BH55" s="171" t="s">
        <v>3204</v>
      </c>
      <c r="BI55" s="171" t="s">
        <v>2949</v>
      </c>
      <c r="BJ55" s="171" t="s">
        <v>2839</v>
      </c>
      <c r="BK55" s="171" t="s">
        <v>2839</v>
      </c>
      <c r="BL55" s="171" t="s">
        <v>2949</v>
      </c>
      <c r="BM55" s="171" t="s">
        <v>2839</v>
      </c>
      <c r="BN55" s="171" t="s">
        <v>2839</v>
      </c>
      <c r="BO55" s="171" t="s">
        <v>2949</v>
      </c>
      <c r="BP55" s="171" t="s">
        <v>2839</v>
      </c>
      <c r="BQ55" s="171" t="s">
        <v>2839</v>
      </c>
      <c r="BR55" s="171" t="s">
        <v>2949</v>
      </c>
      <c r="BS55" s="171" t="s">
        <v>2839</v>
      </c>
      <c r="BT55" s="171" t="s">
        <v>2839</v>
      </c>
      <c r="BU55" s="171" t="s">
        <v>2949</v>
      </c>
      <c r="BV55" s="171" t="s">
        <v>2839</v>
      </c>
      <c r="BW55" s="171" t="s">
        <v>2839</v>
      </c>
      <c r="BX55" s="171" t="s">
        <v>2949</v>
      </c>
      <c r="BY55" s="171" t="s">
        <v>2839</v>
      </c>
      <c r="BZ55" s="171" t="s">
        <v>2839</v>
      </c>
      <c r="CA55" s="171" t="s">
        <v>2949</v>
      </c>
      <c r="CB55" s="171" t="s">
        <v>2839</v>
      </c>
      <c r="CC55" s="171" t="s">
        <v>2839</v>
      </c>
      <c r="CD55" s="171" t="s">
        <v>2949</v>
      </c>
      <c r="CE55" s="171" t="s">
        <v>2839</v>
      </c>
      <c r="CF55" s="171" t="s">
        <v>2839</v>
      </c>
      <c r="CG55" s="171" t="s">
        <v>2949</v>
      </c>
      <c r="CH55" s="171" t="s">
        <v>2839</v>
      </c>
      <c r="CI55" s="171" t="s">
        <v>2839</v>
      </c>
      <c r="CJ55" s="171" t="s">
        <v>2949</v>
      </c>
      <c r="CK55" s="171" t="s">
        <v>2839</v>
      </c>
      <c r="CL55" s="171" t="s">
        <v>3208</v>
      </c>
      <c r="CM55" s="171" t="s">
        <v>2949</v>
      </c>
      <c r="CN55" s="171" t="s">
        <v>2839</v>
      </c>
      <c r="CO55" s="171" t="s">
        <v>3209</v>
      </c>
      <c r="CP55" s="171" t="s">
        <v>2949</v>
      </c>
      <c r="CQ55" s="171" t="s">
        <v>2839</v>
      </c>
      <c r="CR55" s="171" t="s">
        <v>3210</v>
      </c>
      <c r="CS55" s="171" t="s">
        <v>2949</v>
      </c>
      <c r="CT55" s="171" t="s">
        <v>2839</v>
      </c>
      <c r="CU55" s="171" t="s">
        <v>3211</v>
      </c>
      <c r="CV55" s="171" t="s">
        <v>2949</v>
      </c>
      <c r="CW55" s="171" t="s">
        <v>2839</v>
      </c>
      <c r="CX55" s="171" t="s">
        <v>3212</v>
      </c>
      <c r="CY55" s="171" t="s">
        <v>2949</v>
      </c>
      <c r="CZ55" s="171" t="s">
        <v>2839</v>
      </c>
      <c r="DA55" s="171" t="s">
        <v>3213</v>
      </c>
      <c r="DB55" s="171" t="s">
        <v>2949</v>
      </c>
      <c r="DC55" s="171" t="s">
        <v>2839</v>
      </c>
      <c r="DD55" s="171" t="s">
        <v>3214</v>
      </c>
      <c r="DE55" s="171" t="s">
        <v>2949</v>
      </c>
      <c r="DF55" s="171" t="s">
        <v>2839</v>
      </c>
      <c r="DG55" s="171" t="s">
        <v>3209</v>
      </c>
      <c r="DH55" s="171" t="s">
        <v>2949</v>
      </c>
      <c r="DI55" s="171" t="s">
        <v>2839</v>
      </c>
      <c r="DJ55" s="171" t="s">
        <v>3215</v>
      </c>
      <c r="DK55" s="171" t="s">
        <v>2949</v>
      </c>
      <c r="DL55" s="171" t="s">
        <v>2839</v>
      </c>
      <c r="DM55" s="171" t="s">
        <v>3216</v>
      </c>
      <c r="DN55" s="171" t="s">
        <v>2949</v>
      </c>
      <c r="DO55" s="171" t="s">
        <v>2839</v>
      </c>
      <c r="DP55" s="171" t="s">
        <v>3216</v>
      </c>
      <c r="DQ55" s="171" t="s">
        <v>2949</v>
      </c>
      <c r="DR55" s="171" t="s">
        <v>2839</v>
      </c>
      <c r="DS55" s="171" t="s">
        <v>3217</v>
      </c>
      <c r="DT55" s="171" t="s">
        <v>2949</v>
      </c>
      <c r="DU55" s="171" t="s">
        <v>2839</v>
      </c>
      <c r="DV55" s="171" t="s">
        <v>3217</v>
      </c>
      <c r="DW55" s="171" t="s">
        <v>2949</v>
      </c>
      <c r="DX55" s="171" t="s">
        <v>2839</v>
      </c>
      <c r="DY55" s="171" t="s">
        <v>3218</v>
      </c>
      <c r="DZ55" s="171" t="s">
        <v>2949</v>
      </c>
      <c r="EA55" s="171" t="s">
        <v>2839</v>
      </c>
      <c r="EB55" s="171" t="s">
        <v>3219</v>
      </c>
      <c r="EC55" s="171" t="s">
        <v>2949</v>
      </c>
      <c r="ED55" s="171" t="s">
        <v>2839</v>
      </c>
      <c r="EE55" s="171" t="s">
        <v>3220</v>
      </c>
      <c r="EF55" s="171" t="s">
        <v>2949</v>
      </c>
      <c r="EG55" s="171" t="s">
        <v>2839</v>
      </c>
      <c r="EH55" s="171" t="s">
        <v>3219</v>
      </c>
      <c r="EI55" s="171" t="s">
        <v>2949</v>
      </c>
      <c r="EJ55" s="171" t="s">
        <v>2839</v>
      </c>
      <c r="EK55" s="171" t="s">
        <v>3221</v>
      </c>
      <c r="EL55" s="171" t="s">
        <v>2949</v>
      </c>
      <c r="EM55" s="171" t="s">
        <v>2839</v>
      </c>
      <c r="EN55" s="171" t="s">
        <v>3222</v>
      </c>
      <c r="EO55" s="171" t="s">
        <v>2949</v>
      </c>
      <c r="EP55" s="171" t="s">
        <v>2839</v>
      </c>
      <c r="EQ55" s="171" t="s">
        <v>2839</v>
      </c>
      <c r="ER55" s="171" t="s">
        <v>2949</v>
      </c>
      <c r="ES55" s="171" t="s">
        <v>2839</v>
      </c>
      <c r="ET55" s="171" t="s">
        <v>3223</v>
      </c>
    </row>
    <row r="56" spans="1:150" x14ac:dyDescent="0.25">
      <c r="A56" s="1"/>
      <c r="B56" s="170" t="s">
        <v>3227</v>
      </c>
      <c r="C56" s="170" t="s">
        <v>112</v>
      </c>
      <c r="D56" s="170" t="s">
        <v>994</v>
      </c>
      <c r="E56" s="170" t="s">
        <v>3228</v>
      </c>
      <c r="F56" s="170" t="s">
        <v>3229</v>
      </c>
      <c r="G56" s="171" t="s">
        <v>2949</v>
      </c>
      <c r="H56" s="171" t="s">
        <v>2839</v>
      </c>
      <c r="I56" s="171" t="s">
        <v>2839</v>
      </c>
      <c r="J56" s="171" t="s">
        <v>2949</v>
      </c>
      <c r="K56" s="171" t="s">
        <v>2839</v>
      </c>
      <c r="L56" s="171" t="s">
        <v>2839</v>
      </c>
      <c r="M56" s="171" t="s">
        <v>2949</v>
      </c>
      <c r="N56" s="171" t="s">
        <v>2839</v>
      </c>
      <c r="O56" s="171" t="s">
        <v>2839</v>
      </c>
      <c r="P56" s="171" t="s">
        <v>2949</v>
      </c>
      <c r="Q56" s="171" t="s">
        <v>2839</v>
      </c>
      <c r="R56" s="171" t="s">
        <v>2839</v>
      </c>
      <c r="S56" s="171" t="s">
        <v>2949</v>
      </c>
      <c r="T56" s="171" t="s">
        <v>2839</v>
      </c>
      <c r="U56" s="171" t="s">
        <v>2839</v>
      </c>
      <c r="V56" s="171" t="s">
        <v>2949</v>
      </c>
      <c r="W56" s="171" t="s">
        <v>2839</v>
      </c>
      <c r="X56" s="171" t="s">
        <v>2839</v>
      </c>
      <c r="Y56" s="171" t="s">
        <v>2949</v>
      </c>
      <c r="Z56" s="171" t="s">
        <v>2839</v>
      </c>
      <c r="AA56" s="171" t="s">
        <v>2839</v>
      </c>
      <c r="AB56" s="171" t="s">
        <v>2949</v>
      </c>
      <c r="AC56" s="171" t="s">
        <v>2839</v>
      </c>
      <c r="AD56" s="171" t="s">
        <v>2839</v>
      </c>
      <c r="AE56" s="171" t="s">
        <v>2949</v>
      </c>
      <c r="AF56" s="171" t="s">
        <v>2839</v>
      </c>
      <c r="AG56" s="171" t="s">
        <v>2839</v>
      </c>
      <c r="AH56" s="171" t="s">
        <v>2949</v>
      </c>
      <c r="AI56" s="171" t="s">
        <v>2839</v>
      </c>
      <c r="AJ56" s="171" t="s">
        <v>2839</v>
      </c>
      <c r="AK56" s="171" t="s">
        <v>2949</v>
      </c>
      <c r="AL56" s="171" t="s">
        <v>2839</v>
      </c>
      <c r="AM56" s="171" t="s">
        <v>2839</v>
      </c>
      <c r="AN56" s="171" t="s">
        <v>2949</v>
      </c>
      <c r="AO56" s="171" t="s">
        <v>2839</v>
      </c>
      <c r="AP56" s="171" t="s">
        <v>2839</v>
      </c>
      <c r="AQ56" s="171" t="s">
        <v>2949</v>
      </c>
      <c r="AR56" s="171" t="s">
        <v>2839</v>
      </c>
      <c r="AS56" s="171" t="s">
        <v>2839</v>
      </c>
      <c r="AT56" s="171" t="s">
        <v>2949</v>
      </c>
      <c r="AU56" s="171" t="s">
        <v>2839</v>
      </c>
      <c r="AV56" s="171" t="s">
        <v>2839</v>
      </c>
      <c r="AW56" s="171" t="s">
        <v>2949</v>
      </c>
      <c r="AX56" s="171" t="s">
        <v>2839</v>
      </c>
      <c r="AY56" s="171" t="s">
        <v>2839</v>
      </c>
      <c r="AZ56" s="171" t="s">
        <v>2949</v>
      </c>
      <c r="BA56" s="171" t="s">
        <v>2839</v>
      </c>
      <c r="BB56" s="171" t="s">
        <v>2839</v>
      </c>
      <c r="BC56" s="171" t="s">
        <v>2949</v>
      </c>
      <c r="BD56" s="171" t="s">
        <v>2839</v>
      </c>
      <c r="BE56" s="171" t="s">
        <v>2839</v>
      </c>
      <c r="BF56" s="171" t="s">
        <v>2949</v>
      </c>
      <c r="BG56" s="171" t="s">
        <v>2839</v>
      </c>
      <c r="BH56" s="171" t="s">
        <v>2839</v>
      </c>
      <c r="BI56" s="171" t="s">
        <v>2949</v>
      </c>
      <c r="BJ56" s="171" t="s">
        <v>2839</v>
      </c>
      <c r="BK56" s="171" t="s">
        <v>2839</v>
      </c>
      <c r="BL56" s="171" t="s">
        <v>2949</v>
      </c>
      <c r="BM56" s="171" t="s">
        <v>2839</v>
      </c>
      <c r="BN56" s="171" t="s">
        <v>2839</v>
      </c>
      <c r="BO56" s="171" t="s">
        <v>2949</v>
      </c>
      <c r="BP56" s="171" t="s">
        <v>2839</v>
      </c>
      <c r="BQ56" s="171" t="s">
        <v>2839</v>
      </c>
      <c r="BR56" s="171" t="s">
        <v>2949</v>
      </c>
      <c r="BS56" s="171" t="s">
        <v>2839</v>
      </c>
      <c r="BT56" s="171" t="s">
        <v>2839</v>
      </c>
      <c r="BU56" s="171" t="s">
        <v>2949</v>
      </c>
      <c r="BV56" s="171" t="s">
        <v>2839</v>
      </c>
      <c r="BW56" s="171" t="s">
        <v>2839</v>
      </c>
      <c r="BX56" s="171" t="s">
        <v>2949</v>
      </c>
      <c r="BY56" s="171" t="s">
        <v>2839</v>
      </c>
      <c r="BZ56" s="171" t="s">
        <v>2839</v>
      </c>
      <c r="CA56" s="171" t="s">
        <v>2949</v>
      </c>
      <c r="CB56" s="171" t="s">
        <v>2839</v>
      </c>
      <c r="CC56" s="171" t="s">
        <v>2839</v>
      </c>
      <c r="CD56" s="171" t="s">
        <v>2949</v>
      </c>
      <c r="CE56" s="171" t="s">
        <v>2839</v>
      </c>
      <c r="CF56" s="171" t="s">
        <v>2839</v>
      </c>
      <c r="CG56" s="171" t="s">
        <v>2949</v>
      </c>
      <c r="CH56" s="171" t="s">
        <v>2839</v>
      </c>
      <c r="CI56" s="171" t="s">
        <v>2839</v>
      </c>
      <c r="CJ56" s="171" t="s">
        <v>2949</v>
      </c>
      <c r="CK56" s="171" t="s">
        <v>2839</v>
      </c>
      <c r="CL56" s="171" t="s">
        <v>2839</v>
      </c>
      <c r="CM56" s="171" t="s">
        <v>2949</v>
      </c>
      <c r="CN56" s="171" t="s">
        <v>2839</v>
      </c>
      <c r="CO56" s="171" t="s">
        <v>2839</v>
      </c>
      <c r="CP56" s="171" t="s">
        <v>2949</v>
      </c>
      <c r="CQ56" s="171" t="s">
        <v>2839</v>
      </c>
      <c r="CR56" s="171" t="s">
        <v>2839</v>
      </c>
      <c r="CS56" s="171" t="s">
        <v>2949</v>
      </c>
      <c r="CT56" s="171" t="s">
        <v>2839</v>
      </c>
      <c r="CU56" s="171" t="s">
        <v>2839</v>
      </c>
      <c r="CV56" s="171" t="s">
        <v>2949</v>
      </c>
      <c r="CW56" s="171" t="s">
        <v>2839</v>
      </c>
      <c r="CX56" s="171" t="s">
        <v>2839</v>
      </c>
      <c r="CY56" s="171" t="s">
        <v>2949</v>
      </c>
      <c r="CZ56" s="171" t="s">
        <v>2839</v>
      </c>
      <c r="DA56" s="171" t="s">
        <v>2839</v>
      </c>
      <c r="DB56" s="171" t="s">
        <v>2949</v>
      </c>
      <c r="DC56" s="171" t="s">
        <v>2839</v>
      </c>
      <c r="DD56" s="171" t="s">
        <v>2839</v>
      </c>
      <c r="DE56" s="171" t="s">
        <v>2949</v>
      </c>
      <c r="DF56" s="171" t="s">
        <v>2839</v>
      </c>
      <c r="DG56" s="171" t="s">
        <v>2839</v>
      </c>
      <c r="DH56" s="171" t="s">
        <v>2949</v>
      </c>
      <c r="DI56" s="171" t="s">
        <v>2839</v>
      </c>
      <c r="DJ56" s="171" t="s">
        <v>2839</v>
      </c>
      <c r="DK56" s="171" t="s">
        <v>2949</v>
      </c>
      <c r="DL56" s="171" t="s">
        <v>2839</v>
      </c>
      <c r="DM56" s="171" t="s">
        <v>2839</v>
      </c>
      <c r="DN56" s="171" t="s">
        <v>2949</v>
      </c>
      <c r="DO56" s="171" t="s">
        <v>2839</v>
      </c>
      <c r="DP56" s="171" t="s">
        <v>2839</v>
      </c>
      <c r="DQ56" s="171" t="s">
        <v>2949</v>
      </c>
      <c r="DR56" s="171" t="s">
        <v>2839</v>
      </c>
      <c r="DS56" s="171" t="s">
        <v>2839</v>
      </c>
      <c r="DT56" s="171" t="s">
        <v>2949</v>
      </c>
      <c r="DU56" s="171" t="s">
        <v>2839</v>
      </c>
      <c r="DV56" s="171" t="s">
        <v>2839</v>
      </c>
      <c r="DW56" s="171" t="s">
        <v>2949</v>
      </c>
      <c r="DX56" s="171" t="s">
        <v>2839</v>
      </c>
      <c r="DY56" s="171" t="s">
        <v>2839</v>
      </c>
      <c r="DZ56" s="171" t="s">
        <v>2949</v>
      </c>
      <c r="EA56" s="171" t="s">
        <v>2839</v>
      </c>
      <c r="EB56" s="171" t="s">
        <v>2839</v>
      </c>
      <c r="EC56" s="171" t="s">
        <v>2949</v>
      </c>
      <c r="ED56" s="171" t="s">
        <v>2839</v>
      </c>
      <c r="EE56" s="171" t="s">
        <v>2839</v>
      </c>
      <c r="EF56" s="171" t="s">
        <v>2949</v>
      </c>
      <c r="EG56" s="171" t="s">
        <v>2839</v>
      </c>
      <c r="EH56" s="171" t="s">
        <v>2839</v>
      </c>
      <c r="EI56" s="171" t="s">
        <v>2949</v>
      </c>
      <c r="EJ56" s="171" t="s">
        <v>2839</v>
      </c>
      <c r="EK56" s="171" t="s">
        <v>2839</v>
      </c>
      <c r="EL56" s="171" t="s">
        <v>2949</v>
      </c>
      <c r="EM56" s="171" t="s">
        <v>2839</v>
      </c>
      <c r="EN56" s="171" t="s">
        <v>2839</v>
      </c>
      <c r="EO56" s="171" t="s">
        <v>2949</v>
      </c>
      <c r="EP56" s="171" t="s">
        <v>2839</v>
      </c>
      <c r="EQ56" s="171" t="s">
        <v>2839</v>
      </c>
      <c r="ER56" s="171" t="s">
        <v>2949</v>
      </c>
      <c r="ES56" s="171" t="s">
        <v>2839</v>
      </c>
      <c r="ET56" s="171" t="s">
        <v>2839</v>
      </c>
    </row>
    <row r="57" spans="1:150" x14ac:dyDescent="0.25">
      <c r="A57" s="1"/>
      <c r="B57" s="169" t="s">
        <v>3230</v>
      </c>
      <c r="C57" s="169" t="s">
        <v>60</v>
      </c>
      <c r="D57" s="169" t="s">
        <v>3231</v>
      </c>
      <c r="E57" s="169" t="s">
        <v>3232</v>
      </c>
      <c r="F57" s="169" t="s">
        <v>3233</v>
      </c>
      <c r="G57" s="169" t="s">
        <v>2949</v>
      </c>
      <c r="H57" s="169" t="s">
        <v>2839</v>
      </c>
      <c r="I57" s="169" t="s">
        <v>2839</v>
      </c>
      <c r="J57" s="169" t="s">
        <v>2949</v>
      </c>
      <c r="K57" s="169" t="s">
        <v>2839</v>
      </c>
      <c r="L57" s="169" t="s">
        <v>2839</v>
      </c>
      <c r="M57" s="169" t="s">
        <v>2949</v>
      </c>
      <c r="N57" s="169" t="s">
        <v>2839</v>
      </c>
      <c r="O57" s="169" t="s">
        <v>2839</v>
      </c>
      <c r="P57" s="169" t="s">
        <v>2949</v>
      </c>
      <c r="Q57" s="169" t="s">
        <v>2839</v>
      </c>
      <c r="R57" s="169" t="s">
        <v>2839</v>
      </c>
      <c r="S57" s="169" t="s">
        <v>2949</v>
      </c>
      <c r="T57" s="169" t="s">
        <v>2839</v>
      </c>
      <c r="U57" s="169" t="s">
        <v>2839</v>
      </c>
      <c r="V57" s="169" t="s">
        <v>2949</v>
      </c>
      <c r="W57" s="169" t="s">
        <v>2839</v>
      </c>
      <c r="X57" s="169" t="s">
        <v>2839</v>
      </c>
      <c r="Y57" s="169" t="s">
        <v>2949</v>
      </c>
      <c r="Z57" s="169" t="s">
        <v>2839</v>
      </c>
      <c r="AA57" s="169" t="s">
        <v>2839</v>
      </c>
      <c r="AB57" s="169" t="s">
        <v>2949</v>
      </c>
      <c r="AC57" s="169" t="s">
        <v>2839</v>
      </c>
      <c r="AD57" s="169" t="s">
        <v>2839</v>
      </c>
      <c r="AE57" s="169" t="s">
        <v>2949</v>
      </c>
      <c r="AF57" s="169" t="s">
        <v>2839</v>
      </c>
      <c r="AG57" s="169" t="s">
        <v>2839</v>
      </c>
      <c r="AH57" s="169" t="s">
        <v>2949</v>
      </c>
      <c r="AI57" s="169" t="s">
        <v>2839</v>
      </c>
      <c r="AJ57" s="169" t="s">
        <v>2839</v>
      </c>
      <c r="AK57" s="169" t="s">
        <v>2949</v>
      </c>
      <c r="AL57" s="169" t="s">
        <v>2839</v>
      </c>
      <c r="AM57" s="169" t="s">
        <v>2839</v>
      </c>
      <c r="AN57" s="169" t="s">
        <v>2949</v>
      </c>
      <c r="AO57" s="169" t="s">
        <v>2839</v>
      </c>
      <c r="AP57" s="169" t="s">
        <v>2839</v>
      </c>
      <c r="AQ57" s="169" t="s">
        <v>2949</v>
      </c>
      <c r="AR57" s="169" t="s">
        <v>2839</v>
      </c>
      <c r="AS57" s="169" t="s">
        <v>2839</v>
      </c>
      <c r="AT57" s="169" t="s">
        <v>2949</v>
      </c>
      <c r="AU57" s="169" t="s">
        <v>2839</v>
      </c>
      <c r="AV57" s="169" t="s">
        <v>2839</v>
      </c>
      <c r="AW57" s="169" t="s">
        <v>2949</v>
      </c>
      <c r="AX57" s="169" t="s">
        <v>2839</v>
      </c>
      <c r="AY57" s="169" t="s">
        <v>2839</v>
      </c>
      <c r="AZ57" s="169" t="s">
        <v>2949</v>
      </c>
      <c r="BA57" s="169" t="s">
        <v>2839</v>
      </c>
      <c r="BB57" s="169" t="s">
        <v>2839</v>
      </c>
      <c r="BC57" s="169" t="s">
        <v>2949</v>
      </c>
      <c r="BD57" s="169" t="s">
        <v>2839</v>
      </c>
      <c r="BE57" s="169" t="s">
        <v>2839</v>
      </c>
      <c r="BF57" s="169" t="s">
        <v>2949</v>
      </c>
      <c r="BG57" s="169" t="s">
        <v>2839</v>
      </c>
      <c r="BH57" s="169" t="s">
        <v>2839</v>
      </c>
      <c r="BI57" s="169" t="s">
        <v>2949</v>
      </c>
      <c r="BJ57" s="169" t="s">
        <v>2839</v>
      </c>
      <c r="BK57" s="169" t="s">
        <v>2839</v>
      </c>
      <c r="BL57" s="169" t="s">
        <v>2949</v>
      </c>
      <c r="BM57" s="169" t="s">
        <v>2839</v>
      </c>
      <c r="BN57" s="169" t="s">
        <v>2839</v>
      </c>
      <c r="BO57" s="169" t="s">
        <v>2949</v>
      </c>
      <c r="BP57" s="169" t="s">
        <v>2839</v>
      </c>
      <c r="BQ57" s="169" t="s">
        <v>2839</v>
      </c>
      <c r="BR57" s="169" t="s">
        <v>2949</v>
      </c>
      <c r="BS57" s="169" t="s">
        <v>2839</v>
      </c>
      <c r="BT57" s="169" t="s">
        <v>2839</v>
      </c>
      <c r="BU57" s="169" t="s">
        <v>2949</v>
      </c>
      <c r="BV57" s="169" t="s">
        <v>2839</v>
      </c>
      <c r="BW57" s="169" t="s">
        <v>2839</v>
      </c>
      <c r="BX57" s="169" t="s">
        <v>2949</v>
      </c>
      <c r="BY57" s="169" t="s">
        <v>2839</v>
      </c>
      <c r="BZ57" s="169" t="s">
        <v>2839</v>
      </c>
      <c r="CA57" s="169" t="s">
        <v>2949</v>
      </c>
      <c r="CB57" s="169" t="s">
        <v>2839</v>
      </c>
      <c r="CC57" s="169" t="s">
        <v>2839</v>
      </c>
      <c r="CD57" s="169" t="s">
        <v>2949</v>
      </c>
      <c r="CE57" s="169" t="s">
        <v>2839</v>
      </c>
      <c r="CF57" s="169" t="s">
        <v>2839</v>
      </c>
      <c r="CG57" s="169" t="s">
        <v>2949</v>
      </c>
      <c r="CH57" s="169" t="s">
        <v>2839</v>
      </c>
      <c r="CI57" s="169" t="s">
        <v>2839</v>
      </c>
      <c r="CJ57" s="169" t="s">
        <v>2949</v>
      </c>
      <c r="CK57" s="169" t="s">
        <v>2839</v>
      </c>
      <c r="CL57" s="169" t="s">
        <v>2839</v>
      </c>
      <c r="CM57" s="169" t="s">
        <v>2949</v>
      </c>
      <c r="CN57" s="169" t="s">
        <v>2839</v>
      </c>
      <c r="CO57" s="169" t="s">
        <v>2839</v>
      </c>
      <c r="CP57" s="169" t="s">
        <v>2949</v>
      </c>
      <c r="CQ57" s="169" t="s">
        <v>2839</v>
      </c>
      <c r="CR57" s="169" t="s">
        <v>2839</v>
      </c>
      <c r="CS57" s="169" t="s">
        <v>2949</v>
      </c>
      <c r="CT57" s="169" t="s">
        <v>2839</v>
      </c>
      <c r="CU57" s="169" t="s">
        <v>2839</v>
      </c>
      <c r="CV57" s="169" t="s">
        <v>2949</v>
      </c>
      <c r="CW57" s="169" t="s">
        <v>2839</v>
      </c>
      <c r="CX57" s="169" t="s">
        <v>2839</v>
      </c>
      <c r="CY57" s="169" t="s">
        <v>2949</v>
      </c>
      <c r="CZ57" s="169" t="s">
        <v>2839</v>
      </c>
      <c r="DA57" s="169" t="s">
        <v>2839</v>
      </c>
      <c r="DB57" s="169" t="s">
        <v>2949</v>
      </c>
      <c r="DC57" s="169" t="s">
        <v>2839</v>
      </c>
      <c r="DD57" s="169" t="s">
        <v>2839</v>
      </c>
      <c r="DE57" s="169" t="s">
        <v>2949</v>
      </c>
      <c r="DF57" s="169" t="s">
        <v>2839</v>
      </c>
      <c r="DG57" s="169" t="s">
        <v>2839</v>
      </c>
      <c r="DH57" s="169" t="s">
        <v>2949</v>
      </c>
      <c r="DI57" s="169" t="s">
        <v>2839</v>
      </c>
      <c r="DJ57" s="169" t="s">
        <v>2839</v>
      </c>
      <c r="DK57" s="169" t="s">
        <v>2949</v>
      </c>
      <c r="DL57" s="169" t="s">
        <v>2839</v>
      </c>
      <c r="DM57" s="169" t="s">
        <v>2839</v>
      </c>
      <c r="DN57" s="169" t="s">
        <v>2949</v>
      </c>
      <c r="DO57" s="169" t="s">
        <v>2839</v>
      </c>
      <c r="DP57" s="169" t="s">
        <v>2839</v>
      </c>
      <c r="DQ57" s="169" t="s">
        <v>2949</v>
      </c>
      <c r="DR57" s="169" t="s">
        <v>2839</v>
      </c>
      <c r="DS57" s="169" t="s">
        <v>2839</v>
      </c>
      <c r="DT57" s="169" t="s">
        <v>2949</v>
      </c>
      <c r="DU57" s="169" t="s">
        <v>2839</v>
      </c>
      <c r="DV57" s="169" t="s">
        <v>2839</v>
      </c>
      <c r="DW57" s="169" t="s">
        <v>2949</v>
      </c>
      <c r="DX57" s="169" t="s">
        <v>2839</v>
      </c>
      <c r="DY57" s="169" t="s">
        <v>2839</v>
      </c>
      <c r="DZ57" s="169" t="s">
        <v>2949</v>
      </c>
      <c r="EA57" s="169" t="s">
        <v>2839</v>
      </c>
      <c r="EB57" s="169" t="s">
        <v>2839</v>
      </c>
      <c r="EC57" s="169" t="s">
        <v>2949</v>
      </c>
      <c r="ED57" s="169" t="s">
        <v>2839</v>
      </c>
      <c r="EE57" s="169" t="s">
        <v>2839</v>
      </c>
      <c r="EF57" s="169" t="s">
        <v>2949</v>
      </c>
      <c r="EG57" s="169" t="s">
        <v>2839</v>
      </c>
      <c r="EH57" s="169" t="s">
        <v>2839</v>
      </c>
      <c r="EI57" s="169" t="s">
        <v>2949</v>
      </c>
      <c r="EJ57" s="169" t="s">
        <v>2839</v>
      </c>
      <c r="EK57" s="169" t="s">
        <v>2839</v>
      </c>
      <c r="EL57" s="169" t="s">
        <v>2949</v>
      </c>
      <c r="EM57" s="169" t="s">
        <v>2839</v>
      </c>
      <c r="EN57" s="169" t="s">
        <v>2839</v>
      </c>
      <c r="EO57" s="169" t="s">
        <v>2949</v>
      </c>
      <c r="EP57" s="169" t="s">
        <v>2839</v>
      </c>
      <c r="EQ57" s="169" t="s">
        <v>2839</v>
      </c>
      <c r="ER57" s="169" t="s">
        <v>2949</v>
      </c>
      <c r="ES57" s="169" t="s">
        <v>2839</v>
      </c>
      <c r="ET57" s="169" t="s">
        <v>2839</v>
      </c>
    </row>
    <row r="58" spans="1:150" x14ac:dyDescent="0.25">
      <c r="A58" s="1"/>
      <c r="B58" s="170" t="s">
        <v>3234</v>
      </c>
      <c r="C58" s="170" t="s">
        <v>60</v>
      </c>
      <c r="D58" s="170" t="s">
        <v>3231</v>
      </c>
      <c r="E58" s="170" t="s">
        <v>3235</v>
      </c>
      <c r="F58" s="170" t="s">
        <v>3236</v>
      </c>
      <c r="G58" s="171" t="s">
        <v>2949</v>
      </c>
      <c r="H58" s="171" t="s">
        <v>943</v>
      </c>
      <c r="I58" s="171" t="s">
        <v>943</v>
      </c>
      <c r="J58" s="171" t="s">
        <v>2949</v>
      </c>
      <c r="K58" s="171" t="s">
        <v>943</v>
      </c>
      <c r="L58" s="171" t="s">
        <v>943</v>
      </c>
      <c r="M58" s="171" t="s">
        <v>2949</v>
      </c>
      <c r="N58" s="171" t="s">
        <v>943</v>
      </c>
      <c r="O58" s="171" t="s">
        <v>943</v>
      </c>
      <c r="P58" s="171" t="s">
        <v>2949</v>
      </c>
      <c r="Q58" s="171" t="s">
        <v>943</v>
      </c>
      <c r="R58" s="171" t="s">
        <v>943</v>
      </c>
      <c r="S58" s="171" t="s">
        <v>2949</v>
      </c>
      <c r="T58" s="171" t="s">
        <v>943</v>
      </c>
      <c r="U58" s="171" t="s">
        <v>943</v>
      </c>
      <c r="V58" s="171" t="s">
        <v>2949</v>
      </c>
      <c r="W58" s="171" t="s">
        <v>943</v>
      </c>
      <c r="X58" s="171" t="s">
        <v>943</v>
      </c>
      <c r="Y58" s="171" t="s">
        <v>2949</v>
      </c>
      <c r="Z58" s="171" t="s">
        <v>943</v>
      </c>
      <c r="AA58" s="171" t="s">
        <v>943</v>
      </c>
      <c r="AB58" s="171" t="s">
        <v>2949</v>
      </c>
      <c r="AC58" s="171" t="s">
        <v>943</v>
      </c>
      <c r="AD58" s="171" t="s">
        <v>943</v>
      </c>
      <c r="AE58" s="171" t="s">
        <v>2949</v>
      </c>
      <c r="AF58" s="171" t="s">
        <v>943</v>
      </c>
      <c r="AG58" s="171" t="s">
        <v>943</v>
      </c>
      <c r="AH58" s="171" t="s">
        <v>2949</v>
      </c>
      <c r="AI58" s="171" t="s">
        <v>943</v>
      </c>
      <c r="AJ58" s="171" t="s">
        <v>943</v>
      </c>
      <c r="AK58" s="171" t="s">
        <v>2949</v>
      </c>
      <c r="AL58" s="171" t="s">
        <v>943</v>
      </c>
      <c r="AM58" s="171" t="s">
        <v>943</v>
      </c>
      <c r="AN58" s="171" t="s">
        <v>2949</v>
      </c>
      <c r="AO58" s="171" t="s">
        <v>943</v>
      </c>
      <c r="AP58" s="171" t="s">
        <v>943</v>
      </c>
      <c r="AQ58" s="171" t="s">
        <v>2949</v>
      </c>
      <c r="AR58" s="171" t="s">
        <v>943</v>
      </c>
      <c r="AS58" s="171" t="s">
        <v>943</v>
      </c>
      <c r="AT58" s="171" t="s">
        <v>2949</v>
      </c>
      <c r="AU58" s="171" t="s">
        <v>943</v>
      </c>
      <c r="AV58" s="171" t="s">
        <v>943</v>
      </c>
      <c r="AW58" s="171" t="s">
        <v>2949</v>
      </c>
      <c r="AX58" s="171" t="s">
        <v>943</v>
      </c>
      <c r="AY58" s="171" t="s">
        <v>943</v>
      </c>
      <c r="AZ58" s="171" t="s">
        <v>2949</v>
      </c>
      <c r="BA58" s="171" t="s">
        <v>943</v>
      </c>
      <c r="BB58" s="171" t="s">
        <v>943</v>
      </c>
      <c r="BC58" s="171" t="s">
        <v>2949</v>
      </c>
      <c r="BD58" s="171" t="s">
        <v>943</v>
      </c>
      <c r="BE58" s="171" t="s">
        <v>943</v>
      </c>
      <c r="BF58" s="171" t="s">
        <v>2949</v>
      </c>
      <c r="BG58" s="171" t="s">
        <v>943</v>
      </c>
      <c r="BH58" s="171" t="s">
        <v>943</v>
      </c>
      <c r="BI58" s="171" t="s">
        <v>2949</v>
      </c>
      <c r="BJ58" s="171" t="s">
        <v>943</v>
      </c>
      <c r="BK58" s="171" t="s">
        <v>943</v>
      </c>
      <c r="BL58" s="171" t="s">
        <v>2949</v>
      </c>
      <c r="BM58" s="171" t="s">
        <v>943</v>
      </c>
      <c r="BN58" s="171" t="s">
        <v>943</v>
      </c>
      <c r="BO58" s="171" t="s">
        <v>2949</v>
      </c>
      <c r="BP58" s="171" t="s">
        <v>943</v>
      </c>
      <c r="BQ58" s="171" t="s">
        <v>943</v>
      </c>
      <c r="BR58" s="171" t="s">
        <v>2949</v>
      </c>
      <c r="BS58" s="171" t="s">
        <v>943</v>
      </c>
      <c r="BT58" s="171" t="s">
        <v>943</v>
      </c>
      <c r="BU58" s="171" t="s">
        <v>2949</v>
      </c>
      <c r="BV58" s="171" t="s">
        <v>943</v>
      </c>
      <c r="BW58" s="171" t="s">
        <v>943</v>
      </c>
      <c r="BX58" s="171" t="s">
        <v>2949</v>
      </c>
      <c r="BY58" s="171" t="s">
        <v>943</v>
      </c>
      <c r="BZ58" s="171" t="s">
        <v>943</v>
      </c>
      <c r="CA58" s="171" t="s">
        <v>2949</v>
      </c>
      <c r="CB58" s="171" t="s">
        <v>943</v>
      </c>
      <c r="CC58" s="171" t="s">
        <v>943</v>
      </c>
      <c r="CD58" s="171" t="s">
        <v>2949</v>
      </c>
      <c r="CE58" s="171" t="s">
        <v>943</v>
      </c>
      <c r="CF58" s="171" t="s">
        <v>943</v>
      </c>
      <c r="CG58" s="171" t="s">
        <v>2949</v>
      </c>
      <c r="CH58" s="171" t="s">
        <v>943</v>
      </c>
      <c r="CI58" s="171" t="s">
        <v>943</v>
      </c>
      <c r="CJ58" s="171" t="s">
        <v>2949</v>
      </c>
      <c r="CK58" s="171" t="s">
        <v>943</v>
      </c>
      <c r="CL58" s="171" t="s">
        <v>943</v>
      </c>
      <c r="CM58" s="171" t="s">
        <v>2949</v>
      </c>
      <c r="CN58" s="171" t="s">
        <v>943</v>
      </c>
      <c r="CO58" s="171" t="s">
        <v>943</v>
      </c>
      <c r="CP58" s="171" t="s">
        <v>2949</v>
      </c>
      <c r="CQ58" s="171" t="s">
        <v>943</v>
      </c>
      <c r="CR58" s="171" t="s">
        <v>943</v>
      </c>
      <c r="CS58" s="171" t="s">
        <v>2949</v>
      </c>
      <c r="CT58" s="171" t="s">
        <v>943</v>
      </c>
      <c r="CU58" s="171" t="s">
        <v>943</v>
      </c>
      <c r="CV58" s="171" t="s">
        <v>2949</v>
      </c>
      <c r="CW58" s="171" t="s">
        <v>943</v>
      </c>
      <c r="CX58" s="171" t="s">
        <v>943</v>
      </c>
      <c r="CY58" s="171" t="s">
        <v>2949</v>
      </c>
      <c r="CZ58" s="171" t="s">
        <v>943</v>
      </c>
      <c r="DA58" s="171" t="s">
        <v>943</v>
      </c>
      <c r="DB58" s="171" t="s">
        <v>2949</v>
      </c>
      <c r="DC58" s="171" t="s">
        <v>943</v>
      </c>
      <c r="DD58" s="171" t="s">
        <v>943</v>
      </c>
      <c r="DE58" s="171" t="s">
        <v>2949</v>
      </c>
      <c r="DF58" s="171" t="s">
        <v>943</v>
      </c>
      <c r="DG58" s="171" t="s">
        <v>943</v>
      </c>
      <c r="DH58" s="171" t="s">
        <v>2949</v>
      </c>
      <c r="DI58" s="171" t="s">
        <v>943</v>
      </c>
      <c r="DJ58" s="171" t="s">
        <v>943</v>
      </c>
      <c r="DK58" s="171" t="s">
        <v>2949</v>
      </c>
      <c r="DL58" s="171" t="s">
        <v>943</v>
      </c>
      <c r="DM58" s="171" t="s">
        <v>943</v>
      </c>
      <c r="DN58" s="171" t="s">
        <v>2949</v>
      </c>
      <c r="DO58" s="171" t="s">
        <v>943</v>
      </c>
      <c r="DP58" s="171" t="s">
        <v>943</v>
      </c>
      <c r="DQ58" s="171" t="s">
        <v>2949</v>
      </c>
      <c r="DR58" s="171" t="s">
        <v>943</v>
      </c>
      <c r="DS58" s="171" t="s">
        <v>943</v>
      </c>
      <c r="DT58" s="171" t="s">
        <v>2949</v>
      </c>
      <c r="DU58" s="171" t="s">
        <v>943</v>
      </c>
      <c r="DV58" s="171" t="s">
        <v>943</v>
      </c>
      <c r="DW58" s="171" t="s">
        <v>2949</v>
      </c>
      <c r="DX58" s="171" t="s">
        <v>943</v>
      </c>
      <c r="DY58" s="171" t="s">
        <v>943</v>
      </c>
      <c r="DZ58" s="171" t="s">
        <v>2949</v>
      </c>
      <c r="EA58" s="171" t="s">
        <v>943</v>
      </c>
      <c r="EB58" s="171" t="s">
        <v>943</v>
      </c>
      <c r="EC58" s="171" t="s">
        <v>2949</v>
      </c>
      <c r="ED58" s="171" t="s">
        <v>943</v>
      </c>
      <c r="EE58" s="171" t="s">
        <v>943</v>
      </c>
      <c r="EF58" s="171" t="s">
        <v>2949</v>
      </c>
      <c r="EG58" s="171" t="s">
        <v>943</v>
      </c>
      <c r="EH58" s="171" t="s">
        <v>943</v>
      </c>
      <c r="EI58" s="171" t="s">
        <v>2949</v>
      </c>
      <c r="EJ58" s="171" t="s">
        <v>943</v>
      </c>
      <c r="EK58" s="171" t="s">
        <v>943</v>
      </c>
      <c r="EL58" s="171" t="s">
        <v>2949</v>
      </c>
      <c r="EM58" s="171" t="s">
        <v>943</v>
      </c>
      <c r="EN58" s="171" t="s">
        <v>943</v>
      </c>
      <c r="EO58" s="171" t="s">
        <v>2949</v>
      </c>
      <c r="EP58" s="171" t="s">
        <v>943</v>
      </c>
      <c r="EQ58" s="171" t="s">
        <v>943</v>
      </c>
      <c r="ER58" s="171" t="s">
        <v>2949</v>
      </c>
      <c r="ES58" s="171" t="s">
        <v>943</v>
      </c>
      <c r="ET58" s="171" t="s">
        <v>943</v>
      </c>
    </row>
    <row r="59" spans="1:150" x14ac:dyDescent="0.25">
      <c r="A59" s="1"/>
      <c r="B59" s="170" t="s">
        <v>3237</v>
      </c>
      <c r="C59" s="170" t="s">
        <v>60</v>
      </c>
      <c r="D59" s="170" t="s">
        <v>3231</v>
      </c>
      <c r="E59" s="170" t="s">
        <v>3238</v>
      </c>
      <c r="F59" s="170" t="s">
        <v>3239</v>
      </c>
      <c r="G59" s="171" t="s">
        <v>2949</v>
      </c>
      <c r="H59" s="171" t="s">
        <v>943</v>
      </c>
      <c r="I59" s="171" t="s">
        <v>943</v>
      </c>
      <c r="J59" s="171" t="s">
        <v>2949</v>
      </c>
      <c r="K59" s="171" t="s">
        <v>943</v>
      </c>
      <c r="L59" s="171" t="s">
        <v>943</v>
      </c>
      <c r="M59" s="171" t="s">
        <v>2949</v>
      </c>
      <c r="N59" s="171" t="s">
        <v>943</v>
      </c>
      <c r="O59" s="171" t="s">
        <v>943</v>
      </c>
      <c r="P59" s="171" t="s">
        <v>2949</v>
      </c>
      <c r="Q59" s="171" t="s">
        <v>943</v>
      </c>
      <c r="R59" s="171" t="s">
        <v>943</v>
      </c>
      <c r="S59" s="171" t="s">
        <v>2949</v>
      </c>
      <c r="T59" s="171" t="s">
        <v>943</v>
      </c>
      <c r="U59" s="171" t="s">
        <v>943</v>
      </c>
      <c r="V59" s="171" t="s">
        <v>2949</v>
      </c>
      <c r="W59" s="171" t="s">
        <v>943</v>
      </c>
      <c r="X59" s="171" t="s">
        <v>943</v>
      </c>
      <c r="Y59" s="171" t="s">
        <v>2949</v>
      </c>
      <c r="Z59" s="171" t="s">
        <v>943</v>
      </c>
      <c r="AA59" s="171" t="s">
        <v>943</v>
      </c>
      <c r="AB59" s="171" t="s">
        <v>2949</v>
      </c>
      <c r="AC59" s="171" t="s">
        <v>943</v>
      </c>
      <c r="AD59" s="171" t="s">
        <v>943</v>
      </c>
      <c r="AE59" s="171" t="s">
        <v>2949</v>
      </c>
      <c r="AF59" s="171" t="s">
        <v>943</v>
      </c>
      <c r="AG59" s="171" t="s">
        <v>943</v>
      </c>
      <c r="AH59" s="171" t="s">
        <v>2949</v>
      </c>
      <c r="AI59" s="171" t="s">
        <v>943</v>
      </c>
      <c r="AJ59" s="171" t="s">
        <v>943</v>
      </c>
      <c r="AK59" s="171" t="s">
        <v>2949</v>
      </c>
      <c r="AL59" s="171" t="s">
        <v>943</v>
      </c>
      <c r="AM59" s="171" t="s">
        <v>943</v>
      </c>
      <c r="AN59" s="171" t="s">
        <v>2949</v>
      </c>
      <c r="AO59" s="171" t="s">
        <v>943</v>
      </c>
      <c r="AP59" s="171" t="s">
        <v>943</v>
      </c>
      <c r="AQ59" s="171" t="s">
        <v>2949</v>
      </c>
      <c r="AR59" s="171" t="s">
        <v>943</v>
      </c>
      <c r="AS59" s="171" t="s">
        <v>943</v>
      </c>
      <c r="AT59" s="171" t="s">
        <v>2949</v>
      </c>
      <c r="AU59" s="171" t="s">
        <v>943</v>
      </c>
      <c r="AV59" s="171" t="s">
        <v>943</v>
      </c>
      <c r="AW59" s="171" t="s">
        <v>2949</v>
      </c>
      <c r="AX59" s="171" t="s">
        <v>943</v>
      </c>
      <c r="AY59" s="171" t="s">
        <v>943</v>
      </c>
      <c r="AZ59" s="171" t="s">
        <v>2949</v>
      </c>
      <c r="BA59" s="171" t="s">
        <v>943</v>
      </c>
      <c r="BB59" s="171" t="s">
        <v>943</v>
      </c>
      <c r="BC59" s="171" t="s">
        <v>2949</v>
      </c>
      <c r="BD59" s="171" t="s">
        <v>943</v>
      </c>
      <c r="BE59" s="171" t="s">
        <v>943</v>
      </c>
      <c r="BF59" s="171" t="s">
        <v>2949</v>
      </c>
      <c r="BG59" s="171" t="s">
        <v>943</v>
      </c>
      <c r="BH59" s="171" t="s">
        <v>943</v>
      </c>
      <c r="BI59" s="171" t="s">
        <v>2949</v>
      </c>
      <c r="BJ59" s="171" t="s">
        <v>943</v>
      </c>
      <c r="BK59" s="171" t="s">
        <v>943</v>
      </c>
      <c r="BL59" s="171" t="s">
        <v>2949</v>
      </c>
      <c r="BM59" s="171" t="s">
        <v>943</v>
      </c>
      <c r="BN59" s="171" t="s">
        <v>943</v>
      </c>
      <c r="BO59" s="171" t="s">
        <v>2949</v>
      </c>
      <c r="BP59" s="171" t="s">
        <v>943</v>
      </c>
      <c r="BQ59" s="171" t="s">
        <v>943</v>
      </c>
      <c r="BR59" s="171" t="s">
        <v>2949</v>
      </c>
      <c r="BS59" s="171" t="s">
        <v>943</v>
      </c>
      <c r="BT59" s="171" t="s">
        <v>943</v>
      </c>
      <c r="BU59" s="171" t="s">
        <v>2949</v>
      </c>
      <c r="BV59" s="171" t="s">
        <v>943</v>
      </c>
      <c r="BW59" s="171" t="s">
        <v>943</v>
      </c>
      <c r="BX59" s="171" t="s">
        <v>2949</v>
      </c>
      <c r="BY59" s="171" t="s">
        <v>943</v>
      </c>
      <c r="BZ59" s="171" t="s">
        <v>943</v>
      </c>
      <c r="CA59" s="171" t="s">
        <v>2949</v>
      </c>
      <c r="CB59" s="171" t="s">
        <v>943</v>
      </c>
      <c r="CC59" s="171" t="s">
        <v>943</v>
      </c>
      <c r="CD59" s="171" t="s">
        <v>2949</v>
      </c>
      <c r="CE59" s="171" t="s">
        <v>943</v>
      </c>
      <c r="CF59" s="171" t="s">
        <v>943</v>
      </c>
      <c r="CG59" s="171" t="s">
        <v>2949</v>
      </c>
      <c r="CH59" s="171" t="s">
        <v>943</v>
      </c>
      <c r="CI59" s="171" t="s">
        <v>943</v>
      </c>
      <c r="CJ59" s="171" t="s">
        <v>2949</v>
      </c>
      <c r="CK59" s="171" t="s">
        <v>943</v>
      </c>
      <c r="CL59" s="171" t="s">
        <v>943</v>
      </c>
      <c r="CM59" s="171" t="s">
        <v>2949</v>
      </c>
      <c r="CN59" s="171" t="s">
        <v>943</v>
      </c>
      <c r="CO59" s="171" t="s">
        <v>943</v>
      </c>
      <c r="CP59" s="171" t="s">
        <v>2949</v>
      </c>
      <c r="CQ59" s="171" t="s">
        <v>943</v>
      </c>
      <c r="CR59" s="171" t="s">
        <v>943</v>
      </c>
      <c r="CS59" s="171" t="s">
        <v>2949</v>
      </c>
      <c r="CT59" s="171" t="s">
        <v>943</v>
      </c>
      <c r="CU59" s="171" t="s">
        <v>943</v>
      </c>
      <c r="CV59" s="171" t="s">
        <v>2949</v>
      </c>
      <c r="CW59" s="171" t="s">
        <v>943</v>
      </c>
      <c r="CX59" s="171" t="s">
        <v>943</v>
      </c>
      <c r="CY59" s="171" t="s">
        <v>2949</v>
      </c>
      <c r="CZ59" s="171" t="s">
        <v>943</v>
      </c>
      <c r="DA59" s="171" t="s">
        <v>943</v>
      </c>
      <c r="DB59" s="171" t="s">
        <v>2949</v>
      </c>
      <c r="DC59" s="171" t="s">
        <v>943</v>
      </c>
      <c r="DD59" s="171" t="s">
        <v>943</v>
      </c>
      <c r="DE59" s="171" t="s">
        <v>2949</v>
      </c>
      <c r="DF59" s="171" t="s">
        <v>943</v>
      </c>
      <c r="DG59" s="171" t="s">
        <v>943</v>
      </c>
      <c r="DH59" s="171" t="s">
        <v>2949</v>
      </c>
      <c r="DI59" s="171" t="s">
        <v>943</v>
      </c>
      <c r="DJ59" s="171" t="s">
        <v>943</v>
      </c>
      <c r="DK59" s="171" t="s">
        <v>2949</v>
      </c>
      <c r="DL59" s="171" t="s">
        <v>943</v>
      </c>
      <c r="DM59" s="171" t="s">
        <v>943</v>
      </c>
      <c r="DN59" s="171" t="s">
        <v>2949</v>
      </c>
      <c r="DO59" s="171" t="s">
        <v>943</v>
      </c>
      <c r="DP59" s="171" t="s">
        <v>943</v>
      </c>
      <c r="DQ59" s="171" t="s">
        <v>2949</v>
      </c>
      <c r="DR59" s="171" t="s">
        <v>943</v>
      </c>
      <c r="DS59" s="171" t="s">
        <v>943</v>
      </c>
      <c r="DT59" s="171" t="s">
        <v>2949</v>
      </c>
      <c r="DU59" s="171" t="s">
        <v>943</v>
      </c>
      <c r="DV59" s="171" t="s">
        <v>943</v>
      </c>
      <c r="DW59" s="171" t="s">
        <v>2949</v>
      </c>
      <c r="DX59" s="171" t="s">
        <v>943</v>
      </c>
      <c r="DY59" s="171" t="s">
        <v>943</v>
      </c>
      <c r="DZ59" s="171" t="s">
        <v>2949</v>
      </c>
      <c r="EA59" s="171" t="s">
        <v>943</v>
      </c>
      <c r="EB59" s="171" t="s">
        <v>943</v>
      </c>
      <c r="EC59" s="171" t="s">
        <v>2949</v>
      </c>
      <c r="ED59" s="171" t="s">
        <v>943</v>
      </c>
      <c r="EE59" s="171" t="s">
        <v>943</v>
      </c>
      <c r="EF59" s="171" t="s">
        <v>2949</v>
      </c>
      <c r="EG59" s="171" t="s">
        <v>943</v>
      </c>
      <c r="EH59" s="171" t="s">
        <v>943</v>
      </c>
      <c r="EI59" s="171" t="s">
        <v>2949</v>
      </c>
      <c r="EJ59" s="171" t="s">
        <v>943</v>
      </c>
      <c r="EK59" s="171" t="s">
        <v>943</v>
      </c>
      <c r="EL59" s="171" t="s">
        <v>2949</v>
      </c>
      <c r="EM59" s="171" t="s">
        <v>943</v>
      </c>
      <c r="EN59" s="171" t="s">
        <v>943</v>
      </c>
      <c r="EO59" s="171" t="s">
        <v>2949</v>
      </c>
      <c r="EP59" s="171" t="s">
        <v>943</v>
      </c>
      <c r="EQ59" s="171" t="s">
        <v>943</v>
      </c>
      <c r="ER59" s="171" t="s">
        <v>2949</v>
      </c>
      <c r="ES59" s="171" t="s">
        <v>943</v>
      </c>
      <c r="ET59" s="171" t="s">
        <v>943</v>
      </c>
    </row>
    <row r="60" spans="1:150" x14ac:dyDescent="0.25">
      <c r="A60" s="1"/>
      <c r="B60" s="170" t="s">
        <v>3240</v>
      </c>
      <c r="C60" s="170" t="s">
        <v>60</v>
      </c>
      <c r="D60" s="170" t="s">
        <v>3231</v>
      </c>
      <c r="E60" s="170" t="s">
        <v>3241</v>
      </c>
      <c r="F60" s="170" t="s">
        <v>3242</v>
      </c>
      <c r="G60" s="171" t="s">
        <v>2949</v>
      </c>
      <c r="H60" s="171" t="s">
        <v>943</v>
      </c>
      <c r="I60" s="171" t="s">
        <v>943</v>
      </c>
      <c r="J60" s="171" t="s">
        <v>2949</v>
      </c>
      <c r="K60" s="171" t="s">
        <v>943</v>
      </c>
      <c r="L60" s="171" t="s">
        <v>943</v>
      </c>
      <c r="M60" s="171" t="s">
        <v>2949</v>
      </c>
      <c r="N60" s="171" t="s">
        <v>943</v>
      </c>
      <c r="O60" s="171" t="s">
        <v>943</v>
      </c>
      <c r="P60" s="171" t="s">
        <v>2949</v>
      </c>
      <c r="Q60" s="171" t="s">
        <v>943</v>
      </c>
      <c r="R60" s="171" t="s">
        <v>943</v>
      </c>
      <c r="S60" s="171" t="s">
        <v>2949</v>
      </c>
      <c r="T60" s="171" t="s">
        <v>943</v>
      </c>
      <c r="U60" s="171" t="s">
        <v>943</v>
      </c>
      <c r="V60" s="171" t="s">
        <v>2949</v>
      </c>
      <c r="W60" s="171" t="s">
        <v>943</v>
      </c>
      <c r="X60" s="171" t="s">
        <v>943</v>
      </c>
      <c r="Y60" s="171" t="s">
        <v>2949</v>
      </c>
      <c r="Z60" s="171" t="s">
        <v>943</v>
      </c>
      <c r="AA60" s="171" t="s">
        <v>943</v>
      </c>
      <c r="AB60" s="171" t="s">
        <v>2949</v>
      </c>
      <c r="AC60" s="171" t="s">
        <v>943</v>
      </c>
      <c r="AD60" s="171" t="s">
        <v>943</v>
      </c>
      <c r="AE60" s="171" t="s">
        <v>2949</v>
      </c>
      <c r="AF60" s="171" t="s">
        <v>943</v>
      </c>
      <c r="AG60" s="171" t="s">
        <v>943</v>
      </c>
      <c r="AH60" s="171" t="s">
        <v>2949</v>
      </c>
      <c r="AI60" s="171" t="s">
        <v>943</v>
      </c>
      <c r="AJ60" s="171" t="s">
        <v>943</v>
      </c>
      <c r="AK60" s="171" t="s">
        <v>2949</v>
      </c>
      <c r="AL60" s="171" t="s">
        <v>943</v>
      </c>
      <c r="AM60" s="171" t="s">
        <v>943</v>
      </c>
      <c r="AN60" s="171" t="s">
        <v>2949</v>
      </c>
      <c r="AO60" s="171" t="s">
        <v>943</v>
      </c>
      <c r="AP60" s="171" t="s">
        <v>943</v>
      </c>
      <c r="AQ60" s="171" t="s">
        <v>2949</v>
      </c>
      <c r="AR60" s="171" t="s">
        <v>943</v>
      </c>
      <c r="AS60" s="171" t="s">
        <v>943</v>
      </c>
      <c r="AT60" s="171" t="s">
        <v>2949</v>
      </c>
      <c r="AU60" s="171" t="s">
        <v>943</v>
      </c>
      <c r="AV60" s="171" t="s">
        <v>943</v>
      </c>
      <c r="AW60" s="171" t="s">
        <v>2949</v>
      </c>
      <c r="AX60" s="171" t="s">
        <v>943</v>
      </c>
      <c r="AY60" s="171" t="s">
        <v>943</v>
      </c>
      <c r="AZ60" s="171" t="s">
        <v>2949</v>
      </c>
      <c r="BA60" s="171" t="s">
        <v>943</v>
      </c>
      <c r="BB60" s="171" t="s">
        <v>943</v>
      </c>
      <c r="BC60" s="171" t="s">
        <v>2949</v>
      </c>
      <c r="BD60" s="171" t="s">
        <v>943</v>
      </c>
      <c r="BE60" s="171" t="s">
        <v>943</v>
      </c>
      <c r="BF60" s="171" t="s">
        <v>2949</v>
      </c>
      <c r="BG60" s="171" t="s">
        <v>943</v>
      </c>
      <c r="BH60" s="171" t="s">
        <v>943</v>
      </c>
      <c r="BI60" s="171" t="s">
        <v>2949</v>
      </c>
      <c r="BJ60" s="171" t="s">
        <v>943</v>
      </c>
      <c r="BK60" s="171" t="s">
        <v>943</v>
      </c>
      <c r="BL60" s="171" t="s">
        <v>2949</v>
      </c>
      <c r="BM60" s="171" t="s">
        <v>943</v>
      </c>
      <c r="BN60" s="171" t="s">
        <v>943</v>
      </c>
      <c r="BO60" s="171" t="s">
        <v>2949</v>
      </c>
      <c r="BP60" s="171" t="s">
        <v>943</v>
      </c>
      <c r="BQ60" s="171" t="s">
        <v>943</v>
      </c>
      <c r="BR60" s="171" t="s">
        <v>2949</v>
      </c>
      <c r="BS60" s="171" t="s">
        <v>943</v>
      </c>
      <c r="BT60" s="171" t="s">
        <v>943</v>
      </c>
      <c r="BU60" s="171" t="s">
        <v>2949</v>
      </c>
      <c r="BV60" s="171" t="s">
        <v>943</v>
      </c>
      <c r="BW60" s="171" t="s">
        <v>943</v>
      </c>
      <c r="BX60" s="171" t="s">
        <v>2949</v>
      </c>
      <c r="BY60" s="171" t="s">
        <v>943</v>
      </c>
      <c r="BZ60" s="171" t="s">
        <v>943</v>
      </c>
      <c r="CA60" s="171" t="s">
        <v>2949</v>
      </c>
      <c r="CB60" s="171" t="s">
        <v>943</v>
      </c>
      <c r="CC60" s="171" t="s">
        <v>943</v>
      </c>
      <c r="CD60" s="171" t="s">
        <v>2949</v>
      </c>
      <c r="CE60" s="171" t="s">
        <v>943</v>
      </c>
      <c r="CF60" s="171" t="s">
        <v>943</v>
      </c>
      <c r="CG60" s="171" t="s">
        <v>2949</v>
      </c>
      <c r="CH60" s="171" t="s">
        <v>943</v>
      </c>
      <c r="CI60" s="171" t="s">
        <v>943</v>
      </c>
      <c r="CJ60" s="171" t="s">
        <v>2949</v>
      </c>
      <c r="CK60" s="171" t="s">
        <v>943</v>
      </c>
      <c r="CL60" s="171" t="s">
        <v>943</v>
      </c>
      <c r="CM60" s="171" t="s">
        <v>2949</v>
      </c>
      <c r="CN60" s="171" t="s">
        <v>943</v>
      </c>
      <c r="CO60" s="171" t="s">
        <v>943</v>
      </c>
      <c r="CP60" s="171" t="s">
        <v>2949</v>
      </c>
      <c r="CQ60" s="171" t="s">
        <v>943</v>
      </c>
      <c r="CR60" s="171" t="s">
        <v>943</v>
      </c>
      <c r="CS60" s="171" t="s">
        <v>2949</v>
      </c>
      <c r="CT60" s="171" t="s">
        <v>943</v>
      </c>
      <c r="CU60" s="171" t="s">
        <v>943</v>
      </c>
      <c r="CV60" s="171" t="s">
        <v>2949</v>
      </c>
      <c r="CW60" s="171" t="s">
        <v>943</v>
      </c>
      <c r="CX60" s="171" t="s">
        <v>943</v>
      </c>
      <c r="CY60" s="171" t="s">
        <v>2949</v>
      </c>
      <c r="CZ60" s="171" t="s">
        <v>943</v>
      </c>
      <c r="DA60" s="171" t="s">
        <v>943</v>
      </c>
      <c r="DB60" s="171" t="s">
        <v>2949</v>
      </c>
      <c r="DC60" s="171" t="s">
        <v>943</v>
      </c>
      <c r="DD60" s="171" t="s">
        <v>943</v>
      </c>
      <c r="DE60" s="171" t="s">
        <v>2949</v>
      </c>
      <c r="DF60" s="171" t="s">
        <v>943</v>
      </c>
      <c r="DG60" s="171" t="s">
        <v>943</v>
      </c>
      <c r="DH60" s="171" t="s">
        <v>2949</v>
      </c>
      <c r="DI60" s="171" t="s">
        <v>943</v>
      </c>
      <c r="DJ60" s="171" t="s">
        <v>943</v>
      </c>
      <c r="DK60" s="171" t="s">
        <v>2949</v>
      </c>
      <c r="DL60" s="171" t="s">
        <v>943</v>
      </c>
      <c r="DM60" s="171" t="s">
        <v>943</v>
      </c>
      <c r="DN60" s="171" t="s">
        <v>2949</v>
      </c>
      <c r="DO60" s="171" t="s">
        <v>943</v>
      </c>
      <c r="DP60" s="171" t="s">
        <v>943</v>
      </c>
      <c r="DQ60" s="171" t="s">
        <v>2949</v>
      </c>
      <c r="DR60" s="171" t="s">
        <v>943</v>
      </c>
      <c r="DS60" s="171" t="s">
        <v>943</v>
      </c>
      <c r="DT60" s="171" t="s">
        <v>2949</v>
      </c>
      <c r="DU60" s="171" t="s">
        <v>943</v>
      </c>
      <c r="DV60" s="171" t="s">
        <v>943</v>
      </c>
      <c r="DW60" s="171" t="s">
        <v>2949</v>
      </c>
      <c r="DX60" s="171" t="s">
        <v>943</v>
      </c>
      <c r="DY60" s="171" t="s">
        <v>943</v>
      </c>
      <c r="DZ60" s="171" t="s">
        <v>2949</v>
      </c>
      <c r="EA60" s="171" t="s">
        <v>943</v>
      </c>
      <c r="EB60" s="171" t="s">
        <v>943</v>
      </c>
      <c r="EC60" s="171" t="s">
        <v>2949</v>
      </c>
      <c r="ED60" s="171" t="s">
        <v>943</v>
      </c>
      <c r="EE60" s="171" t="s">
        <v>943</v>
      </c>
      <c r="EF60" s="171" t="s">
        <v>2949</v>
      </c>
      <c r="EG60" s="171" t="s">
        <v>943</v>
      </c>
      <c r="EH60" s="171" t="s">
        <v>943</v>
      </c>
      <c r="EI60" s="171" t="s">
        <v>2949</v>
      </c>
      <c r="EJ60" s="171" t="s">
        <v>943</v>
      </c>
      <c r="EK60" s="171" t="s">
        <v>943</v>
      </c>
      <c r="EL60" s="171" t="s">
        <v>2949</v>
      </c>
      <c r="EM60" s="171" t="s">
        <v>943</v>
      </c>
      <c r="EN60" s="171" t="s">
        <v>943</v>
      </c>
      <c r="EO60" s="171" t="s">
        <v>2949</v>
      </c>
      <c r="EP60" s="171" t="s">
        <v>943</v>
      </c>
      <c r="EQ60" s="171" t="s">
        <v>943</v>
      </c>
      <c r="ER60" s="171" t="s">
        <v>2949</v>
      </c>
      <c r="ES60" s="171" t="s">
        <v>943</v>
      </c>
      <c r="ET60" s="171" t="s">
        <v>943</v>
      </c>
    </row>
    <row r="61" spans="1:150" x14ac:dyDescent="0.25">
      <c r="A61" s="1"/>
      <c r="B61" s="170" t="s">
        <v>3243</v>
      </c>
      <c r="C61" s="170" t="s">
        <v>60</v>
      </c>
      <c r="D61" s="170" t="s">
        <v>3231</v>
      </c>
      <c r="E61" s="170" t="s">
        <v>3244</v>
      </c>
      <c r="F61" s="170" t="s">
        <v>3245</v>
      </c>
      <c r="G61" s="171" t="s">
        <v>2949</v>
      </c>
      <c r="H61" s="171" t="s">
        <v>2839</v>
      </c>
      <c r="I61" s="171" t="s">
        <v>2839</v>
      </c>
      <c r="J61" s="171" t="s">
        <v>2949</v>
      </c>
      <c r="K61" s="171" t="s">
        <v>2839</v>
      </c>
      <c r="L61" s="171" t="s">
        <v>2839</v>
      </c>
      <c r="M61" s="171" t="s">
        <v>2949</v>
      </c>
      <c r="N61" s="171" t="s">
        <v>2839</v>
      </c>
      <c r="O61" s="171" t="s">
        <v>2839</v>
      </c>
      <c r="P61" s="171" t="s">
        <v>2949</v>
      </c>
      <c r="Q61" s="171" t="s">
        <v>2839</v>
      </c>
      <c r="R61" s="171" t="s">
        <v>2839</v>
      </c>
      <c r="S61" s="171" t="s">
        <v>2949</v>
      </c>
      <c r="T61" s="171" t="s">
        <v>2839</v>
      </c>
      <c r="U61" s="171" t="s">
        <v>2839</v>
      </c>
      <c r="V61" s="171" t="s">
        <v>2949</v>
      </c>
      <c r="W61" s="171" t="s">
        <v>2839</v>
      </c>
      <c r="X61" s="171" t="s">
        <v>2839</v>
      </c>
      <c r="Y61" s="171" t="s">
        <v>2949</v>
      </c>
      <c r="Z61" s="171" t="s">
        <v>2839</v>
      </c>
      <c r="AA61" s="171" t="s">
        <v>2839</v>
      </c>
      <c r="AB61" s="171" t="s">
        <v>2949</v>
      </c>
      <c r="AC61" s="171" t="s">
        <v>2839</v>
      </c>
      <c r="AD61" s="171" t="s">
        <v>2839</v>
      </c>
      <c r="AE61" s="171" t="s">
        <v>2949</v>
      </c>
      <c r="AF61" s="171" t="s">
        <v>2839</v>
      </c>
      <c r="AG61" s="171" t="s">
        <v>2839</v>
      </c>
      <c r="AH61" s="171" t="s">
        <v>2949</v>
      </c>
      <c r="AI61" s="171" t="s">
        <v>2839</v>
      </c>
      <c r="AJ61" s="171" t="s">
        <v>2839</v>
      </c>
      <c r="AK61" s="171" t="s">
        <v>2949</v>
      </c>
      <c r="AL61" s="171" t="s">
        <v>2839</v>
      </c>
      <c r="AM61" s="171" t="s">
        <v>2839</v>
      </c>
      <c r="AN61" s="171" t="s">
        <v>2949</v>
      </c>
      <c r="AO61" s="171" t="s">
        <v>2839</v>
      </c>
      <c r="AP61" s="171" t="s">
        <v>2839</v>
      </c>
      <c r="AQ61" s="171" t="s">
        <v>2949</v>
      </c>
      <c r="AR61" s="171" t="s">
        <v>2839</v>
      </c>
      <c r="AS61" s="171" t="s">
        <v>2839</v>
      </c>
      <c r="AT61" s="171" t="s">
        <v>2949</v>
      </c>
      <c r="AU61" s="171" t="s">
        <v>2839</v>
      </c>
      <c r="AV61" s="171" t="s">
        <v>2839</v>
      </c>
      <c r="AW61" s="171" t="s">
        <v>2949</v>
      </c>
      <c r="AX61" s="171" t="s">
        <v>2839</v>
      </c>
      <c r="AY61" s="171" t="s">
        <v>2839</v>
      </c>
      <c r="AZ61" s="171" t="s">
        <v>2949</v>
      </c>
      <c r="BA61" s="171" t="s">
        <v>2839</v>
      </c>
      <c r="BB61" s="171" t="s">
        <v>2839</v>
      </c>
      <c r="BC61" s="171" t="s">
        <v>2949</v>
      </c>
      <c r="BD61" s="171" t="s">
        <v>2839</v>
      </c>
      <c r="BE61" s="171" t="s">
        <v>2839</v>
      </c>
      <c r="BF61" s="171" t="s">
        <v>2949</v>
      </c>
      <c r="BG61" s="171" t="s">
        <v>2839</v>
      </c>
      <c r="BH61" s="171" t="s">
        <v>2839</v>
      </c>
      <c r="BI61" s="171" t="s">
        <v>2949</v>
      </c>
      <c r="BJ61" s="171" t="s">
        <v>2839</v>
      </c>
      <c r="BK61" s="171" t="s">
        <v>2839</v>
      </c>
      <c r="BL61" s="171" t="s">
        <v>2949</v>
      </c>
      <c r="BM61" s="171" t="s">
        <v>2839</v>
      </c>
      <c r="BN61" s="171" t="s">
        <v>2839</v>
      </c>
      <c r="BO61" s="171" t="s">
        <v>2949</v>
      </c>
      <c r="BP61" s="171" t="s">
        <v>2839</v>
      </c>
      <c r="BQ61" s="171" t="s">
        <v>2839</v>
      </c>
      <c r="BR61" s="171" t="s">
        <v>2949</v>
      </c>
      <c r="BS61" s="171" t="s">
        <v>2839</v>
      </c>
      <c r="BT61" s="171" t="s">
        <v>2839</v>
      </c>
      <c r="BU61" s="171" t="s">
        <v>2949</v>
      </c>
      <c r="BV61" s="171" t="s">
        <v>2839</v>
      </c>
      <c r="BW61" s="171" t="s">
        <v>2839</v>
      </c>
      <c r="BX61" s="171" t="s">
        <v>2949</v>
      </c>
      <c r="BY61" s="171" t="s">
        <v>2839</v>
      </c>
      <c r="BZ61" s="171" t="s">
        <v>2839</v>
      </c>
      <c r="CA61" s="171" t="s">
        <v>2949</v>
      </c>
      <c r="CB61" s="171" t="s">
        <v>2839</v>
      </c>
      <c r="CC61" s="171" t="s">
        <v>2839</v>
      </c>
      <c r="CD61" s="171" t="s">
        <v>2949</v>
      </c>
      <c r="CE61" s="171" t="s">
        <v>2839</v>
      </c>
      <c r="CF61" s="171" t="s">
        <v>2839</v>
      </c>
      <c r="CG61" s="171" t="s">
        <v>2949</v>
      </c>
      <c r="CH61" s="171" t="s">
        <v>2839</v>
      </c>
      <c r="CI61" s="171" t="s">
        <v>2839</v>
      </c>
      <c r="CJ61" s="171" t="s">
        <v>2949</v>
      </c>
      <c r="CK61" s="171" t="s">
        <v>2839</v>
      </c>
      <c r="CL61" s="171" t="s">
        <v>2839</v>
      </c>
      <c r="CM61" s="171" t="s">
        <v>2949</v>
      </c>
      <c r="CN61" s="171" t="s">
        <v>2839</v>
      </c>
      <c r="CO61" s="171" t="s">
        <v>2839</v>
      </c>
      <c r="CP61" s="171" t="s">
        <v>2949</v>
      </c>
      <c r="CQ61" s="171" t="s">
        <v>2839</v>
      </c>
      <c r="CR61" s="171" t="s">
        <v>2839</v>
      </c>
      <c r="CS61" s="171" t="s">
        <v>2949</v>
      </c>
      <c r="CT61" s="171" t="s">
        <v>2839</v>
      </c>
      <c r="CU61" s="171" t="s">
        <v>2839</v>
      </c>
      <c r="CV61" s="171" t="s">
        <v>2949</v>
      </c>
      <c r="CW61" s="171" t="s">
        <v>2839</v>
      </c>
      <c r="CX61" s="171" t="s">
        <v>2839</v>
      </c>
      <c r="CY61" s="171" t="s">
        <v>2949</v>
      </c>
      <c r="CZ61" s="171" t="s">
        <v>2839</v>
      </c>
      <c r="DA61" s="171" t="s">
        <v>2839</v>
      </c>
      <c r="DB61" s="171" t="s">
        <v>2949</v>
      </c>
      <c r="DC61" s="171" t="s">
        <v>2839</v>
      </c>
      <c r="DD61" s="171" t="s">
        <v>2839</v>
      </c>
      <c r="DE61" s="171" t="s">
        <v>2949</v>
      </c>
      <c r="DF61" s="171" t="s">
        <v>2839</v>
      </c>
      <c r="DG61" s="171" t="s">
        <v>2839</v>
      </c>
      <c r="DH61" s="171" t="s">
        <v>2949</v>
      </c>
      <c r="DI61" s="171" t="s">
        <v>2839</v>
      </c>
      <c r="DJ61" s="171" t="s">
        <v>2839</v>
      </c>
      <c r="DK61" s="171" t="s">
        <v>2949</v>
      </c>
      <c r="DL61" s="171" t="s">
        <v>2839</v>
      </c>
      <c r="DM61" s="171" t="s">
        <v>2839</v>
      </c>
      <c r="DN61" s="171" t="s">
        <v>2949</v>
      </c>
      <c r="DO61" s="171" t="s">
        <v>2839</v>
      </c>
      <c r="DP61" s="171" t="s">
        <v>2839</v>
      </c>
      <c r="DQ61" s="171" t="s">
        <v>2949</v>
      </c>
      <c r="DR61" s="171" t="s">
        <v>2839</v>
      </c>
      <c r="DS61" s="171" t="s">
        <v>2839</v>
      </c>
      <c r="DT61" s="171" t="s">
        <v>2949</v>
      </c>
      <c r="DU61" s="171" t="s">
        <v>2839</v>
      </c>
      <c r="DV61" s="171" t="s">
        <v>2839</v>
      </c>
      <c r="DW61" s="171" t="s">
        <v>2949</v>
      </c>
      <c r="DX61" s="171" t="s">
        <v>2839</v>
      </c>
      <c r="DY61" s="171" t="s">
        <v>2839</v>
      </c>
      <c r="DZ61" s="171" t="s">
        <v>2949</v>
      </c>
      <c r="EA61" s="171" t="s">
        <v>2839</v>
      </c>
      <c r="EB61" s="171" t="s">
        <v>2839</v>
      </c>
      <c r="EC61" s="171" t="s">
        <v>2949</v>
      </c>
      <c r="ED61" s="171" t="s">
        <v>2839</v>
      </c>
      <c r="EE61" s="171" t="s">
        <v>2839</v>
      </c>
      <c r="EF61" s="171" t="s">
        <v>2949</v>
      </c>
      <c r="EG61" s="171" t="s">
        <v>2839</v>
      </c>
      <c r="EH61" s="171" t="s">
        <v>2839</v>
      </c>
      <c r="EI61" s="171" t="s">
        <v>2949</v>
      </c>
      <c r="EJ61" s="171" t="s">
        <v>2839</v>
      </c>
      <c r="EK61" s="171" t="s">
        <v>2839</v>
      </c>
      <c r="EL61" s="171" t="s">
        <v>2949</v>
      </c>
      <c r="EM61" s="171" t="s">
        <v>2839</v>
      </c>
      <c r="EN61" s="171" t="s">
        <v>2839</v>
      </c>
      <c r="EO61" s="171" t="s">
        <v>2949</v>
      </c>
      <c r="EP61" s="171" t="s">
        <v>2839</v>
      </c>
      <c r="EQ61" s="171" t="s">
        <v>2839</v>
      </c>
      <c r="ER61" s="171" t="s">
        <v>2949</v>
      </c>
      <c r="ES61" s="171" t="s">
        <v>2839</v>
      </c>
      <c r="ET61" s="171" t="s">
        <v>2839</v>
      </c>
    </row>
    <row r="62" spans="1:150" x14ac:dyDescent="0.25">
      <c r="A62" s="1"/>
      <c r="B62" s="169" t="s">
        <v>3246</v>
      </c>
      <c r="C62" s="169" t="s">
        <v>72</v>
      </c>
      <c r="D62" s="169" t="s">
        <v>73</v>
      </c>
      <c r="E62" s="169" t="s">
        <v>3247</v>
      </c>
      <c r="F62" s="169" t="s">
        <v>3248</v>
      </c>
      <c r="G62" s="169" t="s">
        <v>2949</v>
      </c>
      <c r="H62" s="169" t="s">
        <v>2839</v>
      </c>
      <c r="I62" s="169" t="s">
        <v>3018</v>
      </c>
      <c r="J62" s="169" t="s">
        <v>2949</v>
      </c>
      <c r="K62" s="169" t="s">
        <v>2839</v>
      </c>
      <c r="L62" s="169" t="s">
        <v>2839</v>
      </c>
      <c r="M62" s="169" t="s">
        <v>2949</v>
      </c>
      <c r="N62" s="169" t="s">
        <v>2839</v>
      </c>
      <c r="O62" s="169" t="s">
        <v>2839</v>
      </c>
      <c r="P62" s="169" t="s">
        <v>2949</v>
      </c>
      <c r="Q62" s="169" t="s">
        <v>3018</v>
      </c>
      <c r="R62" s="169" t="s">
        <v>3018</v>
      </c>
      <c r="S62" s="169" t="s">
        <v>2949</v>
      </c>
      <c r="T62" s="169" t="s">
        <v>3018</v>
      </c>
      <c r="U62" s="169" t="s">
        <v>3018</v>
      </c>
      <c r="V62" s="169" t="s">
        <v>2949</v>
      </c>
      <c r="W62" s="169" t="s">
        <v>3018</v>
      </c>
      <c r="X62" s="169" t="s">
        <v>3018</v>
      </c>
      <c r="Y62" s="169" t="s">
        <v>2949</v>
      </c>
      <c r="Z62" s="169" t="s">
        <v>3018</v>
      </c>
      <c r="AA62" s="169" t="s">
        <v>3018</v>
      </c>
      <c r="AB62" s="169" t="s">
        <v>2949</v>
      </c>
      <c r="AC62" s="169" t="s">
        <v>3018</v>
      </c>
      <c r="AD62" s="169" t="s">
        <v>3018</v>
      </c>
      <c r="AE62" s="169" t="s">
        <v>2949</v>
      </c>
      <c r="AF62" s="169" t="s">
        <v>3018</v>
      </c>
      <c r="AG62" s="169" t="s">
        <v>3018</v>
      </c>
      <c r="AH62" s="169" t="s">
        <v>2949</v>
      </c>
      <c r="AI62" s="169" t="s">
        <v>3018</v>
      </c>
      <c r="AJ62" s="169" t="s">
        <v>3018</v>
      </c>
      <c r="AK62" s="169" t="s">
        <v>2949</v>
      </c>
      <c r="AL62" s="169" t="s">
        <v>3018</v>
      </c>
      <c r="AM62" s="169" t="s">
        <v>3018</v>
      </c>
      <c r="AN62" s="169" t="s">
        <v>2949</v>
      </c>
      <c r="AO62" s="169" t="s">
        <v>3018</v>
      </c>
      <c r="AP62" s="169" t="s">
        <v>3018</v>
      </c>
      <c r="AQ62" s="169" t="s">
        <v>2949</v>
      </c>
      <c r="AR62" s="169" t="s">
        <v>3018</v>
      </c>
      <c r="AS62" s="169" t="s">
        <v>3018</v>
      </c>
      <c r="AT62" s="169" t="s">
        <v>2949</v>
      </c>
      <c r="AU62" s="169" t="s">
        <v>3018</v>
      </c>
      <c r="AV62" s="169" t="s">
        <v>3018</v>
      </c>
      <c r="AW62" s="169" t="s">
        <v>2949</v>
      </c>
      <c r="AX62" s="169" t="s">
        <v>3018</v>
      </c>
      <c r="AY62" s="169" t="s">
        <v>3018</v>
      </c>
      <c r="AZ62" s="169" t="s">
        <v>2949</v>
      </c>
      <c r="BA62" s="169" t="s">
        <v>2839</v>
      </c>
      <c r="BB62" s="169" t="s">
        <v>2839</v>
      </c>
      <c r="BC62" s="169" t="s">
        <v>2949</v>
      </c>
      <c r="BD62" s="169" t="s">
        <v>2839</v>
      </c>
      <c r="BE62" s="169" t="s">
        <v>2839</v>
      </c>
      <c r="BF62" s="169" t="s">
        <v>2949</v>
      </c>
      <c r="BG62" s="169" t="s">
        <v>2839</v>
      </c>
      <c r="BH62" s="169" t="s">
        <v>2839</v>
      </c>
      <c r="BI62" s="169" t="s">
        <v>2949</v>
      </c>
      <c r="BJ62" s="169" t="s">
        <v>2839</v>
      </c>
      <c r="BK62" s="169" t="s">
        <v>2839</v>
      </c>
      <c r="BL62" s="169" t="s">
        <v>2949</v>
      </c>
      <c r="BM62" s="169" t="s">
        <v>2839</v>
      </c>
      <c r="BN62" s="169" t="s">
        <v>2839</v>
      </c>
      <c r="BO62" s="169" t="s">
        <v>2949</v>
      </c>
      <c r="BP62" s="169" t="s">
        <v>2839</v>
      </c>
      <c r="BQ62" s="169" t="s">
        <v>2839</v>
      </c>
      <c r="BR62" s="169" t="s">
        <v>2949</v>
      </c>
      <c r="BS62" s="169" t="s">
        <v>2839</v>
      </c>
      <c r="BT62" s="169" t="s">
        <v>2839</v>
      </c>
      <c r="BU62" s="169" t="s">
        <v>2949</v>
      </c>
      <c r="BV62" s="169" t="s">
        <v>2839</v>
      </c>
      <c r="BW62" s="169" t="s">
        <v>2839</v>
      </c>
      <c r="BX62" s="169" t="s">
        <v>2949</v>
      </c>
      <c r="BY62" s="169" t="s">
        <v>2839</v>
      </c>
      <c r="BZ62" s="169" t="s">
        <v>3018</v>
      </c>
      <c r="CA62" s="169" t="s">
        <v>2949</v>
      </c>
      <c r="CB62" s="169" t="s">
        <v>2839</v>
      </c>
      <c r="CC62" s="169" t="s">
        <v>2839</v>
      </c>
      <c r="CD62" s="169" t="s">
        <v>2949</v>
      </c>
      <c r="CE62" s="169" t="s">
        <v>2839</v>
      </c>
      <c r="CF62" s="169" t="s">
        <v>2839</v>
      </c>
      <c r="CG62" s="169" t="s">
        <v>2949</v>
      </c>
      <c r="CH62" s="169" t="s">
        <v>2839</v>
      </c>
      <c r="CI62" s="169" t="s">
        <v>3018</v>
      </c>
      <c r="CJ62" s="169" t="s">
        <v>2949</v>
      </c>
      <c r="CK62" s="169" t="s">
        <v>2839</v>
      </c>
      <c r="CL62" s="169" t="s">
        <v>2839</v>
      </c>
      <c r="CM62" s="169" t="s">
        <v>2949</v>
      </c>
      <c r="CN62" s="169" t="s">
        <v>2839</v>
      </c>
      <c r="CO62" s="169" t="s">
        <v>2839</v>
      </c>
      <c r="CP62" s="169" t="s">
        <v>2949</v>
      </c>
      <c r="CQ62" s="169" t="s">
        <v>2839</v>
      </c>
      <c r="CR62" s="169" t="s">
        <v>3018</v>
      </c>
      <c r="CS62" s="169" t="s">
        <v>2949</v>
      </c>
      <c r="CT62" s="169" t="s">
        <v>2839</v>
      </c>
      <c r="CU62" s="169" t="s">
        <v>2839</v>
      </c>
      <c r="CV62" s="169" t="s">
        <v>2949</v>
      </c>
      <c r="CW62" s="169" t="s">
        <v>2839</v>
      </c>
      <c r="CX62" s="169" t="s">
        <v>2839</v>
      </c>
      <c r="CY62" s="169" t="s">
        <v>2949</v>
      </c>
      <c r="CZ62" s="169" t="s">
        <v>2839</v>
      </c>
      <c r="DA62" s="169" t="s">
        <v>2839</v>
      </c>
      <c r="DB62" s="169" t="s">
        <v>2949</v>
      </c>
      <c r="DC62" s="169" t="s">
        <v>2839</v>
      </c>
      <c r="DD62" s="169" t="s">
        <v>2839</v>
      </c>
      <c r="DE62" s="169" t="s">
        <v>2949</v>
      </c>
      <c r="DF62" s="169" t="s">
        <v>2839</v>
      </c>
      <c r="DG62" s="169" t="s">
        <v>2839</v>
      </c>
      <c r="DH62" s="169" t="s">
        <v>2949</v>
      </c>
      <c r="DI62" s="169" t="s">
        <v>2839</v>
      </c>
      <c r="DJ62" s="169" t="s">
        <v>2839</v>
      </c>
      <c r="DK62" s="169" t="s">
        <v>2949</v>
      </c>
      <c r="DL62" s="169" t="s">
        <v>2839</v>
      </c>
      <c r="DM62" s="169" t="s">
        <v>2839</v>
      </c>
      <c r="DN62" s="169" t="s">
        <v>2949</v>
      </c>
      <c r="DO62" s="169" t="s">
        <v>2839</v>
      </c>
      <c r="DP62" s="169" t="s">
        <v>2839</v>
      </c>
      <c r="DQ62" s="169" t="s">
        <v>2949</v>
      </c>
      <c r="DR62" s="169" t="s">
        <v>2839</v>
      </c>
      <c r="DS62" s="169" t="s">
        <v>2839</v>
      </c>
      <c r="DT62" s="169" t="s">
        <v>2949</v>
      </c>
      <c r="DU62" s="169" t="s">
        <v>2839</v>
      </c>
      <c r="DV62" s="169" t="s">
        <v>2839</v>
      </c>
      <c r="DW62" s="169" t="s">
        <v>2949</v>
      </c>
      <c r="DX62" s="169" t="s">
        <v>2839</v>
      </c>
      <c r="DY62" s="169" t="s">
        <v>2839</v>
      </c>
      <c r="DZ62" s="169" t="s">
        <v>2949</v>
      </c>
      <c r="EA62" s="169" t="s">
        <v>2839</v>
      </c>
      <c r="EB62" s="169" t="s">
        <v>2839</v>
      </c>
      <c r="EC62" s="169" t="s">
        <v>2949</v>
      </c>
      <c r="ED62" s="169" t="s">
        <v>2839</v>
      </c>
      <c r="EE62" s="169" t="s">
        <v>2839</v>
      </c>
      <c r="EF62" s="169" t="s">
        <v>2949</v>
      </c>
      <c r="EG62" s="169" t="s">
        <v>2839</v>
      </c>
      <c r="EH62" s="169" t="s">
        <v>2839</v>
      </c>
      <c r="EI62" s="169" t="s">
        <v>2949</v>
      </c>
      <c r="EJ62" s="169" t="s">
        <v>2839</v>
      </c>
      <c r="EK62" s="169" t="s">
        <v>2839</v>
      </c>
      <c r="EL62" s="169" t="s">
        <v>2949</v>
      </c>
      <c r="EM62" s="169" t="s">
        <v>2839</v>
      </c>
      <c r="EN62" s="169" t="s">
        <v>2839</v>
      </c>
      <c r="EO62" s="169" t="s">
        <v>2949</v>
      </c>
      <c r="EP62" s="169" t="s">
        <v>2839</v>
      </c>
      <c r="EQ62" s="169" t="s">
        <v>3018</v>
      </c>
      <c r="ER62" s="169" t="s">
        <v>2949</v>
      </c>
      <c r="ES62" s="169" t="s">
        <v>2839</v>
      </c>
      <c r="ET62" s="169" t="s">
        <v>2839</v>
      </c>
    </row>
    <row r="63" spans="1:150" x14ac:dyDescent="0.25">
      <c r="A63" s="1"/>
      <c r="B63" s="170" t="s">
        <v>3249</v>
      </c>
      <c r="C63" s="170" t="s">
        <v>72</v>
      </c>
      <c r="D63" s="170" t="s">
        <v>73</v>
      </c>
      <c r="E63" s="170" t="s">
        <v>3250</v>
      </c>
      <c r="F63" s="170" t="s">
        <v>3251</v>
      </c>
      <c r="G63" s="171" t="s">
        <v>2949</v>
      </c>
      <c r="H63" s="171" t="s">
        <v>2839</v>
      </c>
      <c r="I63" s="171" t="s">
        <v>2839</v>
      </c>
      <c r="J63" s="171" t="s">
        <v>2949</v>
      </c>
      <c r="K63" s="171" t="s">
        <v>2839</v>
      </c>
      <c r="L63" s="171" t="s">
        <v>2839</v>
      </c>
      <c r="M63" s="171" t="s">
        <v>2949</v>
      </c>
      <c r="N63" s="171" t="s">
        <v>2839</v>
      </c>
      <c r="O63" s="171" t="s">
        <v>2839</v>
      </c>
      <c r="P63" s="171" t="s">
        <v>2949</v>
      </c>
      <c r="Q63" s="171" t="s">
        <v>2839</v>
      </c>
      <c r="R63" s="171" t="s">
        <v>2839</v>
      </c>
      <c r="S63" s="171" t="s">
        <v>2949</v>
      </c>
      <c r="T63" s="171" t="s">
        <v>2839</v>
      </c>
      <c r="U63" s="171" t="s">
        <v>2839</v>
      </c>
      <c r="V63" s="171" t="s">
        <v>2949</v>
      </c>
      <c r="W63" s="171" t="s">
        <v>2839</v>
      </c>
      <c r="X63" s="171" t="s">
        <v>2839</v>
      </c>
      <c r="Y63" s="171" t="s">
        <v>2949</v>
      </c>
      <c r="Z63" s="171" t="s">
        <v>2839</v>
      </c>
      <c r="AA63" s="171" t="s">
        <v>2839</v>
      </c>
      <c r="AB63" s="171" t="s">
        <v>2949</v>
      </c>
      <c r="AC63" s="171" t="s">
        <v>2839</v>
      </c>
      <c r="AD63" s="171" t="s">
        <v>2839</v>
      </c>
      <c r="AE63" s="171" t="s">
        <v>2949</v>
      </c>
      <c r="AF63" s="171" t="s">
        <v>2839</v>
      </c>
      <c r="AG63" s="171" t="s">
        <v>2839</v>
      </c>
      <c r="AH63" s="171" t="s">
        <v>2949</v>
      </c>
      <c r="AI63" s="171" t="s">
        <v>2839</v>
      </c>
      <c r="AJ63" s="171" t="s">
        <v>2839</v>
      </c>
      <c r="AK63" s="171" t="s">
        <v>2949</v>
      </c>
      <c r="AL63" s="171" t="s">
        <v>2839</v>
      </c>
      <c r="AM63" s="171" t="s">
        <v>2839</v>
      </c>
      <c r="AN63" s="171" t="s">
        <v>2949</v>
      </c>
      <c r="AO63" s="171" t="s">
        <v>2839</v>
      </c>
      <c r="AP63" s="171" t="s">
        <v>2839</v>
      </c>
      <c r="AQ63" s="171" t="s">
        <v>2949</v>
      </c>
      <c r="AR63" s="171" t="s">
        <v>2839</v>
      </c>
      <c r="AS63" s="171" t="s">
        <v>2839</v>
      </c>
      <c r="AT63" s="171" t="s">
        <v>2949</v>
      </c>
      <c r="AU63" s="171" t="s">
        <v>2839</v>
      </c>
      <c r="AV63" s="171" t="s">
        <v>2839</v>
      </c>
      <c r="AW63" s="171" t="s">
        <v>2949</v>
      </c>
      <c r="AX63" s="171" t="s">
        <v>2839</v>
      </c>
      <c r="AY63" s="171" t="s">
        <v>2839</v>
      </c>
      <c r="AZ63" s="171" t="s">
        <v>2949</v>
      </c>
      <c r="BA63" s="171" t="s">
        <v>2839</v>
      </c>
      <c r="BB63" s="171" t="s">
        <v>2839</v>
      </c>
      <c r="BC63" s="171" t="s">
        <v>2949</v>
      </c>
      <c r="BD63" s="171" t="s">
        <v>2839</v>
      </c>
      <c r="BE63" s="171" t="s">
        <v>2839</v>
      </c>
      <c r="BF63" s="171" t="s">
        <v>2949</v>
      </c>
      <c r="BG63" s="171" t="s">
        <v>2839</v>
      </c>
      <c r="BH63" s="171" t="s">
        <v>2839</v>
      </c>
      <c r="BI63" s="171" t="s">
        <v>2949</v>
      </c>
      <c r="BJ63" s="171" t="s">
        <v>2839</v>
      </c>
      <c r="BK63" s="171" t="s">
        <v>2839</v>
      </c>
      <c r="BL63" s="171" t="s">
        <v>2949</v>
      </c>
      <c r="BM63" s="171" t="s">
        <v>2839</v>
      </c>
      <c r="BN63" s="171" t="s">
        <v>2839</v>
      </c>
      <c r="BO63" s="171" t="s">
        <v>2949</v>
      </c>
      <c r="BP63" s="171" t="s">
        <v>2839</v>
      </c>
      <c r="BQ63" s="171" t="s">
        <v>2839</v>
      </c>
      <c r="BR63" s="171" t="s">
        <v>2949</v>
      </c>
      <c r="BS63" s="171" t="s">
        <v>2839</v>
      </c>
      <c r="BT63" s="171" t="s">
        <v>2839</v>
      </c>
      <c r="BU63" s="171" t="s">
        <v>2949</v>
      </c>
      <c r="BV63" s="171" t="s">
        <v>2839</v>
      </c>
      <c r="BW63" s="171" t="s">
        <v>2839</v>
      </c>
      <c r="BX63" s="171" t="s">
        <v>2949</v>
      </c>
      <c r="BY63" s="171" t="s">
        <v>2839</v>
      </c>
      <c r="BZ63" s="171" t="s">
        <v>2839</v>
      </c>
      <c r="CA63" s="171" t="s">
        <v>2949</v>
      </c>
      <c r="CB63" s="171" t="s">
        <v>2839</v>
      </c>
      <c r="CC63" s="171" t="s">
        <v>2839</v>
      </c>
      <c r="CD63" s="171" t="s">
        <v>2949</v>
      </c>
      <c r="CE63" s="171" t="s">
        <v>2839</v>
      </c>
      <c r="CF63" s="171" t="s">
        <v>2839</v>
      </c>
      <c r="CG63" s="171" t="s">
        <v>2949</v>
      </c>
      <c r="CH63" s="171" t="s">
        <v>2839</v>
      </c>
      <c r="CI63" s="171" t="s">
        <v>2839</v>
      </c>
      <c r="CJ63" s="171" t="s">
        <v>2949</v>
      </c>
      <c r="CK63" s="171" t="s">
        <v>2839</v>
      </c>
      <c r="CL63" s="171" t="s">
        <v>2839</v>
      </c>
      <c r="CM63" s="171" t="s">
        <v>2949</v>
      </c>
      <c r="CN63" s="171" t="s">
        <v>2839</v>
      </c>
      <c r="CO63" s="171" t="s">
        <v>2839</v>
      </c>
      <c r="CP63" s="171" t="s">
        <v>2949</v>
      </c>
      <c r="CQ63" s="171" t="s">
        <v>2839</v>
      </c>
      <c r="CR63" s="171" t="s">
        <v>2839</v>
      </c>
      <c r="CS63" s="171" t="s">
        <v>2949</v>
      </c>
      <c r="CT63" s="171" t="s">
        <v>2839</v>
      </c>
      <c r="CU63" s="171" t="s">
        <v>2839</v>
      </c>
      <c r="CV63" s="171" t="s">
        <v>2949</v>
      </c>
      <c r="CW63" s="171" t="s">
        <v>2839</v>
      </c>
      <c r="CX63" s="171" t="s">
        <v>2839</v>
      </c>
      <c r="CY63" s="171" t="s">
        <v>2949</v>
      </c>
      <c r="CZ63" s="171" t="s">
        <v>2839</v>
      </c>
      <c r="DA63" s="171" t="s">
        <v>2839</v>
      </c>
      <c r="DB63" s="171" t="s">
        <v>2949</v>
      </c>
      <c r="DC63" s="171" t="s">
        <v>2839</v>
      </c>
      <c r="DD63" s="171" t="s">
        <v>2839</v>
      </c>
      <c r="DE63" s="171" t="s">
        <v>2949</v>
      </c>
      <c r="DF63" s="171" t="s">
        <v>2839</v>
      </c>
      <c r="DG63" s="171" t="s">
        <v>2839</v>
      </c>
      <c r="DH63" s="171" t="s">
        <v>2949</v>
      </c>
      <c r="DI63" s="171" t="s">
        <v>2839</v>
      </c>
      <c r="DJ63" s="171" t="s">
        <v>2839</v>
      </c>
      <c r="DK63" s="171" t="s">
        <v>2949</v>
      </c>
      <c r="DL63" s="171" t="s">
        <v>2839</v>
      </c>
      <c r="DM63" s="171" t="s">
        <v>2839</v>
      </c>
      <c r="DN63" s="171" t="s">
        <v>2949</v>
      </c>
      <c r="DO63" s="171" t="s">
        <v>2839</v>
      </c>
      <c r="DP63" s="171" t="s">
        <v>2839</v>
      </c>
      <c r="DQ63" s="171" t="s">
        <v>2949</v>
      </c>
      <c r="DR63" s="171" t="s">
        <v>2839</v>
      </c>
      <c r="DS63" s="171" t="s">
        <v>2839</v>
      </c>
      <c r="DT63" s="171" t="s">
        <v>2949</v>
      </c>
      <c r="DU63" s="171" t="s">
        <v>2839</v>
      </c>
      <c r="DV63" s="171" t="s">
        <v>2839</v>
      </c>
      <c r="DW63" s="171" t="s">
        <v>2949</v>
      </c>
      <c r="DX63" s="171" t="s">
        <v>2839</v>
      </c>
      <c r="DY63" s="171" t="s">
        <v>2839</v>
      </c>
      <c r="DZ63" s="171" t="s">
        <v>2949</v>
      </c>
      <c r="EA63" s="171" t="s">
        <v>2839</v>
      </c>
      <c r="EB63" s="171" t="s">
        <v>2839</v>
      </c>
      <c r="EC63" s="171" t="s">
        <v>2949</v>
      </c>
      <c r="ED63" s="171" t="s">
        <v>2839</v>
      </c>
      <c r="EE63" s="171" t="s">
        <v>2839</v>
      </c>
      <c r="EF63" s="171" t="s">
        <v>2949</v>
      </c>
      <c r="EG63" s="171" t="s">
        <v>2839</v>
      </c>
      <c r="EH63" s="171" t="s">
        <v>2839</v>
      </c>
      <c r="EI63" s="171" t="s">
        <v>2949</v>
      </c>
      <c r="EJ63" s="171" t="s">
        <v>2839</v>
      </c>
      <c r="EK63" s="171" t="s">
        <v>2839</v>
      </c>
      <c r="EL63" s="171" t="s">
        <v>2949</v>
      </c>
      <c r="EM63" s="171" t="s">
        <v>2839</v>
      </c>
      <c r="EN63" s="171" t="s">
        <v>2839</v>
      </c>
      <c r="EO63" s="171" t="s">
        <v>2949</v>
      </c>
      <c r="EP63" s="171" t="s">
        <v>2839</v>
      </c>
      <c r="EQ63" s="171" t="s">
        <v>2839</v>
      </c>
      <c r="ER63" s="171" t="s">
        <v>2949</v>
      </c>
      <c r="ES63" s="171" t="s">
        <v>2839</v>
      </c>
      <c r="ET63" s="171" t="s">
        <v>2839</v>
      </c>
    </row>
    <row r="64" spans="1:150" x14ac:dyDescent="0.25">
      <c r="A64" s="1"/>
      <c r="B64" s="170" t="s">
        <v>3252</v>
      </c>
      <c r="C64" s="170" t="s">
        <v>72</v>
      </c>
      <c r="D64" s="170" t="s">
        <v>73</v>
      </c>
      <c r="E64" s="170" t="s">
        <v>3253</v>
      </c>
      <c r="F64" s="170" t="s">
        <v>3254</v>
      </c>
      <c r="G64" s="171" t="s">
        <v>2949</v>
      </c>
      <c r="H64" s="171" t="s">
        <v>2839</v>
      </c>
      <c r="I64" s="171" t="s">
        <v>3018</v>
      </c>
      <c r="J64" s="171" t="s">
        <v>2949</v>
      </c>
      <c r="K64" s="171" t="s">
        <v>2839</v>
      </c>
      <c r="L64" s="171" t="s">
        <v>2839</v>
      </c>
      <c r="M64" s="171" t="s">
        <v>2949</v>
      </c>
      <c r="N64" s="171" t="s">
        <v>2839</v>
      </c>
      <c r="O64" s="171" t="s">
        <v>2839</v>
      </c>
      <c r="P64" s="171" t="s">
        <v>2949</v>
      </c>
      <c r="Q64" s="171" t="s">
        <v>3018</v>
      </c>
      <c r="R64" s="171" t="s">
        <v>3018</v>
      </c>
      <c r="S64" s="171" t="s">
        <v>2949</v>
      </c>
      <c r="T64" s="171" t="s">
        <v>3018</v>
      </c>
      <c r="U64" s="171" t="s">
        <v>3018</v>
      </c>
      <c r="V64" s="171" t="s">
        <v>2949</v>
      </c>
      <c r="W64" s="171" t="s">
        <v>3018</v>
      </c>
      <c r="X64" s="171" t="s">
        <v>3018</v>
      </c>
      <c r="Y64" s="171" t="s">
        <v>2949</v>
      </c>
      <c r="Z64" s="171" t="s">
        <v>3018</v>
      </c>
      <c r="AA64" s="171" t="s">
        <v>3018</v>
      </c>
      <c r="AB64" s="171" t="s">
        <v>2949</v>
      </c>
      <c r="AC64" s="171" t="s">
        <v>3018</v>
      </c>
      <c r="AD64" s="171" t="s">
        <v>3018</v>
      </c>
      <c r="AE64" s="171" t="s">
        <v>2949</v>
      </c>
      <c r="AF64" s="171" t="s">
        <v>3018</v>
      </c>
      <c r="AG64" s="171" t="s">
        <v>3018</v>
      </c>
      <c r="AH64" s="171" t="s">
        <v>2949</v>
      </c>
      <c r="AI64" s="171" t="s">
        <v>3018</v>
      </c>
      <c r="AJ64" s="171" t="s">
        <v>3018</v>
      </c>
      <c r="AK64" s="171" t="s">
        <v>2949</v>
      </c>
      <c r="AL64" s="171" t="s">
        <v>3018</v>
      </c>
      <c r="AM64" s="171" t="s">
        <v>3018</v>
      </c>
      <c r="AN64" s="171" t="s">
        <v>2949</v>
      </c>
      <c r="AO64" s="171" t="s">
        <v>3018</v>
      </c>
      <c r="AP64" s="171" t="s">
        <v>3018</v>
      </c>
      <c r="AQ64" s="171" t="s">
        <v>2949</v>
      </c>
      <c r="AR64" s="171" t="s">
        <v>3018</v>
      </c>
      <c r="AS64" s="171" t="s">
        <v>3018</v>
      </c>
      <c r="AT64" s="171" t="s">
        <v>2949</v>
      </c>
      <c r="AU64" s="171" t="s">
        <v>3018</v>
      </c>
      <c r="AV64" s="171" t="s">
        <v>3018</v>
      </c>
      <c r="AW64" s="171" t="s">
        <v>2949</v>
      </c>
      <c r="AX64" s="171" t="s">
        <v>3018</v>
      </c>
      <c r="AY64" s="171" t="s">
        <v>3018</v>
      </c>
      <c r="AZ64" s="171" t="s">
        <v>2949</v>
      </c>
      <c r="BA64" s="171" t="s">
        <v>2839</v>
      </c>
      <c r="BB64" s="171" t="s">
        <v>2839</v>
      </c>
      <c r="BC64" s="171" t="s">
        <v>2949</v>
      </c>
      <c r="BD64" s="171" t="s">
        <v>2839</v>
      </c>
      <c r="BE64" s="171" t="s">
        <v>2839</v>
      </c>
      <c r="BF64" s="171" t="s">
        <v>2949</v>
      </c>
      <c r="BG64" s="171" t="s">
        <v>2839</v>
      </c>
      <c r="BH64" s="171" t="s">
        <v>2839</v>
      </c>
      <c r="BI64" s="171" t="s">
        <v>2949</v>
      </c>
      <c r="BJ64" s="171" t="s">
        <v>2839</v>
      </c>
      <c r="BK64" s="171" t="s">
        <v>2839</v>
      </c>
      <c r="BL64" s="171" t="s">
        <v>2949</v>
      </c>
      <c r="BM64" s="171" t="s">
        <v>2839</v>
      </c>
      <c r="BN64" s="171" t="s">
        <v>2839</v>
      </c>
      <c r="BO64" s="171" t="s">
        <v>2949</v>
      </c>
      <c r="BP64" s="171" t="s">
        <v>2839</v>
      </c>
      <c r="BQ64" s="171" t="s">
        <v>2839</v>
      </c>
      <c r="BR64" s="171" t="s">
        <v>2949</v>
      </c>
      <c r="BS64" s="171" t="s">
        <v>2839</v>
      </c>
      <c r="BT64" s="171" t="s">
        <v>2839</v>
      </c>
      <c r="BU64" s="171" t="s">
        <v>2949</v>
      </c>
      <c r="BV64" s="171" t="s">
        <v>2839</v>
      </c>
      <c r="BW64" s="171" t="s">
        <v>2839</v>
      </c>
      <c r="BX64" s="171" t="s">
        <v>2949</v>
      </c>
      <c r="BY64" s="171" t="s">
        <v>2839</v>
      </c>
      <c r="BZ64" s="171" t="s">
        <v>3018</v>
      </c>
      <c r="CA64" s="171" t="s">
        <v>2949</v>
      </c>
      <c r="CB64" s="171" t="s">
        <v>2839</v>
      </c>
      <c r="CC64" s="171" t="s">
        <v>2839</v>
      </c>
      <c r="CD64" s="171" t="s">
        <v>2949</v>
      </c>
      <c r="CE64" s="171" t="s">
        <v>2839</v>
      </c>
      <c r="CF64" s="171" t="s">
        <v>2839</v>
      </c>
      <c r="CG64" s="171" t="s">
        <v>2949</v>
      </c>
      <c r="CH64" s="171" t="s">
        <v>2839</v>
      </c>
      <c r="CI64" s="171" t="s">
        <v>3018</v>
      </c>
      <c r="CJ64" s="171" t="s">
        <v>2949</v>
      </c>
      <c r="CK64" s="171" t="s">
        <v>2839</v>
      </c>
      <c r="CL64" s="171" t="s">
        <v>2839</v>
      </c>
      <c r="CM64" s="171" t="s">
        <v>2949</v>
      </c>
      <c r="CN64" s="171" t="s">
        <v>2839</v>
      </c>
      <c r="CO64" s="171" t="s">
        <v>2839</v>
      </c>
      <c r="CP64" s="171" t="s">
        <v>2949</v>
      </c>
      <c r="CQ64" s="171" t="s">
        <v>2839</v>
      </c>
      <c r="CR64" s="171" t="s">
        <v>3018</v>
      </c>
      <c r="CS64" s="171" t="s">
        <v>2949</v>
      </c>
      <c r="CT64" s="171" t="s">
        <v>2839</v>
      </c>
      <c r="CU64" s="171" t="s">
        <v>2839</v>
      </c>
      <c r="CV64" s="171" t="s">
        <v>2949</v>
      </c>
      <c r="CW64" s="171" t="s">
        <v>2839</v>
      </c>
      <c r="CX64" s="171" t="s">
        <v>2839</v>
      </c>
      <c r="CY64" s="171" t="s">
        <v>2949</v>
      </c>
      <c r="CZ64" s="171" t="s">
        <v>2839</v>
      </c>
      <c r="DA64" s="171" t="s">
        <v>2839</v>
      </c>
      <c r="DB64" s="171" t="s">
        <v>2949</v>
      </c>
      <c r="DC64" s="171" t="s">
        <v>2839</v>
      </c>
      <c r="DD64" s="171" t="s">
        <v>2839</v>
      </c>
      <c r="DE64" s="171" t="s">
        <v>2949</v>
      </c>
      <c r="DF64" s="171" t="s">
        <v>2839</v>
      </c>
      <c r="DG64" s="171" t="s">
        <v>2839</v>
      </c>
      <c r="DH64" s="171" t="s">
        <v>2949</v>
      </c>
      <c r="DI64" s="171" t="s">
        <v>2839</v>
      </c>
      <c r="DJ64" s="171" t="s">
        <v>2839</v>
      </c>
      <c r="DK64" s="171" t="s">
        <v>2949</v>
      </c>
      <c r="DL64" s="171" t="s">
        <v>2839</v>
      </c>
      <c r="DM64" s="171" t="s">
        <v>2839</v>
      </c>
      <c r="DN64" s="171" t="s">
        <v>2949</v>
      </c>
      <c r="DO64" s="171" t="s">
        <v>2839</v>
      </c>
      <c r="DP64" s="171" t="s">
        <v>2839</v>
      </c>
      <c r="DQ64" s="171" t="s">
        <v>2949</v>
      </c>
      <c r="DR64" s="171" t="s">
        <v>2839</v>
      </c>
      <c r="DS64" s="171" t="s">
        <v>2839</v>
      </c>
      <c r="DT64" s="171" t="s">
        <v>2949</v>
      </c>
      <c r="DU64" s="171" t="s">
        <v>2839</v>
      </c>
      <c r="DV64" s="171" t="s">
        <v>2839</v>
      </c>
      <c r="DW64" s="171" t="s">
        <v>2949</v>
      </c>
      <c r="DX64" s="171" t="s">
        <v>2839</v>
      </c>
      <c r="DY64" s="171" t="s">
        <v>2839</v>
      </c>
      <c r="DZ64" s="171" t="s">
        <v>2949</v>
      </c>
      <c r="EA64" s="171" t="s">
        <v>2839</v>
      </c>
      <c r="EB64" s="171" t="s">
        <v>2839</v>
      </c>
      <c r="EC64" s="171" t="s">
        <v>2949</v>
      </c>
      <c r="ED64" s="171" t="s">
        <v>2839</v>
      </c>
      <c r="EE64" s="171" t="s">
        <v>2839</v>
      </c>
      <c r="EF64" s="171" t="s">
        <v>2949</v>
      </c>
      <c r="EG64" s="171" t="s">
        <v>2839</v>
      </c>
      <c r="EH64" s="171" t="s">
        <v>2839</v>
      </c>
      <c r="EI64" s="171" t="s">
        <v>2949</v>
      </c>
      <c r="EJ64" s="171" t="s">
        <v>2839</v>
      </c>
      <c r="EK64" s="171" t="s">
        <v>2839</v>
      </c>
      <c r="EL64" s="171" t="s">
        <v>2949</v>
      </c>
      <c r="EM64" s="171" t="s">
        <v>2839</v>
      </c>
      <c r="EN64" s="171" t="s">
        <v>2839</v>
      </c>
      <c r="EO64" s="171" t="s">
        <v>2949</v>
      </c>
      <c r="EP64" s="171" t="s">
        <v>2839</v>
      </c>
      <c r="EQ64" s="171" t="s">
        <v>3018</v>
      </c>
      <c r="ER64" s="171" t="s">
        <v>2949</v>
      </c>
      <c r="ES64" s="171" t="s">
        <v>2839</v>
      </c>
      <c r="ET64" s="171" t="s">
        <v>2839</v>
      </c>
    </row>
    <row r="65" spans="1:150" x14ac:dyDescent="0.25">
      <c r="A65" s="1"/>
      <c r="B65" s="170" t="s">
        <v>3255</v>
      </c>
      <c r="C65" s="170" t="s">
        <v>72</v>
      </c>
      <c r="D65" s="170" t="s">
        <v>73</v>
      </c>
      <c r="E65" s="170" t="s">
        <v>3256</v>
      </c>
      <c r="F65" s="170" t="s">
        <v>3257</v>
      </c>
      <c r="G65" s="171" t="s">
        <v>2949</v>
      </c>
      <c r="H65" s="171" t="s">
        <v>2839</v>
      </c>
      <c r="I65" s="171" t="s">
        <v>2839</v>
      </c>
      <c r="J65" s="171" t="s">
        <v>2949</v>
      </c>
      <c r="K65" s="171" t="s">
        <v>2839</v>
      </c>
      <c r="L65" s="171" t="s">
        <v>2839</v>
      </c>
      <c r="M65" s="171" t="s">
        <v>2949</v>
      </c>
      <c r="N65" s="171" t="s">
        <v>2839</v>
      </c>
      <c r="O65" s="171" t="s">
        <v>2839</v>
      </c>
      <c r="P65" s="171" t="s">
        <v>2949</v>
      </c>
      <c r="Q65" s="171" t="s">
        <v>2839</v>
      </c>
      <c r="R65" s="171" t="s">
        <v>2839</v>
      </c>
      <c r="S65" s="171" t="s">
        <v>2949</v>
      </c>
      <c r="T65" s="171" t="s">
        <v>2839</v>
      </c>
      <c r="U65" s="171" t="s">
        <v>2839</v>
      </c>
      <c r="V65" s="171" t="s">
        <v>2949</v>
      </c>
      <c r="W65" s="171" t="s">
        <v>2839</v>
      </c>
      <c r="X65" s="171" t="s">
        <v>2839</v>
      </c>
      <c r="Y65" s="171" t="s">
        <v>2949</v>
      </c>
      <c r="Z65" s="171" t="s">
        <v>2839</v>
      </c>
      <c r="AA65" s="171" t="s">
        <v>2839</v>
      </c>
      <c r="AB65" s="171" t="s">
        <v>2949</v>
      </c>
      <c r="AC65" s="171" t="s">
        <v>2839</v>
      </c>
      <c r="AD65" s="171" t="s">
        <v>2839</v>
      </c>
      <c r="AE65" s="171" t="s">
        <v>2949</v>
      </c>
      <c r="AF65" s="171" t="s">
        <v>2839</v>
      </c>
      <c r="AG65" s="171" t="s">
        <v>2839</v>
      </c>
      <c r="AH65" s="171" t="s">
        <v>2949</v>
      </c>
      <c r="AI65" s="171" t="s">
        <v>2839</v>
      </c>
      <c r="AJ65" s="171" t="s">
        <v>2839</v>
      </c>
      <c r="AK65" s="171" t="s">
        <v>2949</v>
      </c>
      <c r="AL65" s="171" t="s">
        <v>2839</v>
      </c>
      <c r="AM65" s="171" t="s">
        <v>2839</v>
      </c>
      <c r="AN65" s="171" t="s">
        <v>2949</v>
      </c>
      <c r="AO65" s="171" t="s">
        <v>2839</v>
      </c>
      <c r="AP65" s="171" t="s">
        <v>2839</v>
      </c>
      <c r="AQ65" s="171" t="s">
        <v>2949</v>
      </c>
      <c r="AR65" s="171" t="s">
        <v>2839</v>
      </c>
      <c r="AS65" s="171" t="s">
        <v>2839</v>
      </c>
      <c r="AT65" s="171" t="s">
        <v>2949</v>
      </c>
      <c r="AU65" s="171" t="s">
        <v>2839</v>
      </c>
      <c r="AV65" s="171" t="s">
        <v>2839</v>
      </c>
      <c r="AW65" s="171" t="s">
        <v>2949</v>
      </c>
      <c r="AX65" s="171" t="s">
        <v>2839</v>
      </c>
      <c r="AY65" s="171" t="s">
        <v>2839</v>
      </c>
      <c r="AZ65" s="171" t="s">
        <v>2949</v>
      </c>
      <c r="BA65" s="171" t="s">
        <v>2839</v>
      </c>
      <c r="BB65" s="171" t="s">
        <v>2839</v>
      </c>
      <c r="BC65" s="171" t="s">
        <v>2949</v>
      </c>
      <c r="BD65" s="171" t="s">
        <v>2839</v>
      </c>
      <c r="BE65" s="171" t="s">
        <v>2839</v>
      </c>
      <c r="BF65" s="171" t="s">
        <v>2949</v>
      </c>
      <c r="BG65" s="171" t="s">
        <v>2839</v>
      </c>
      <c r="BH65" s="171" t="s">
        <v>2839</v>
      </c>
      <c r="BI65" s="171" t="s">
        <v>2949</v>
      </c>
      <c r="BJ65" s="171" t="s">
        <v>2839</v>
      </c>
      <c r="BK65" s="171" t="s">
        <v>2839</v>
      </c>
      <c r="BL65" s="171" t="s">
        <v>2949</v>
      </c>
      <c r="BM65" s="171" t="s">
        <v>2839</v>
      </c>
      <c r="BN65" s="171" t="s">
        <v>2839</v>
      </c>
      <c r="BO65" s="171" t="s">
        <v>2949</v>
      </c>
      <c r="BP65" s="171" t="s">
        <v>2839</v>
      </c>
      <c r="BQ65" s="171" t="s">
        <v>2839</v>
      </c>
      <c r="BR65" s="171" t="s">
        <v>2949</v>
      </c>
      <c r="BS65" s="171" t="s">
        <v>2839</v>
      </c>
      <c r="BT65" s="171" t="s">
        <v>2839</v>
      </c>
      <c r="BU65" s="171" t="s">
        <v>2949</v>
      </c>
      <c r="BV65" s="171" t="s">
        <v>2839</v>
      </c>
      <c r="BW65" s="171" t="s">
        <v>2839</v>
      </c>
      <c r="BX65" s="171" t="s">
        <v>2949</v>
      </c>
      <c r="BY65" s="171" t="s">
        <v>2839</v>
      </c>
      <c r="BZ65" s="171" t="s">
        <v>2839</v>
      </c>
      <c r="CA65" s="171" t="s">
        <v>2949</v>
      </c>
      <c r="CB65" s="171" t="s">
        <v>2839</v>
      </c>
      <c r="CC65" s="171" t="s">
        <v>2839</v>
      </c>
      <c r="CD65" s="171" t="s">
        <v>2949</v>
      </c>
      <c r="CE65" s="171" t="s">
        <v>2839</v>
      </c>
      <c r="CF65" s="171" t="s">
        <v>2839</v>
      </c>
      <c r="CG65" s="171" t="s">
        <v>2949</v>
      </c>
      <c r="CH65" s="171" t="s">
        <v>2839</v>
      </c>
      <c r="CI65" s="171" t="s">
        <v>2839</v>
      </c>
      <c r="CJ65" s="171" t="s">
        <v>2949</v>
      </c>
      <c r="CK65" s="171" t="s">
        <v>2839</v>
      </c>
      <c r="CL65" s="171" t="s">
        <v>2839</v>
      </c>
      <c r="CM65" s="171" t="s">
        <v>2949</v>
      </c>
      <c r="CN65" s="171" t="s">
        <v>2839</v>
      </c>
      <c r="CO65" s="171" t="s">
        <v>2839</v>
      </c>
      <c r="CP65" s="171" t="s">
        <v>2949</v>
      </c>
      <c r="CQ65" s="171" t="s">
        <v>2839</v>
      </c>
      <c r="CR65" s="171" t="s">
        <v>2839</v>
      </c>
      <c r="CS65" s="171" t="s">
        <v>2949</v>
      </c>
      <c r="CT65" s="171" t="s">
        <v>2839</v>
      </c>
      <c r="CU65" s="171" t="s">
        <v>2839</v>
      </c>
      <c r="CV65" s="171" t="s">
        <v>2949</v>
      </c>
      <c r="CW65" s="171" t="s">
        <v>2839</v>
      </c>
      <c r="CX65" s="171" t="s">
        <v>2839</v>
      </c>
      <c r="CY65" s="171" t="s">
        <v>2949</v>
      </c>
      <c r="CZ65" s="171" t="s">
        <v>2839</v>
      </c>
      <c r="DA65" s="171" t="s">
        <v>2839</v>
      </c>
      <c r="DB65" s="171" t="s">
        <v>2949</v>
      </c>
      <c r="DC65" s="171" t="s">
        <v>2839</v>
      </c>
      <c r="DD65" s="171" t="s">
        <v>2839</v>
      </c>
      <c r="DE65" s="171" t="s">
        <v>2949</v>
      </c>
      <c r="DF65" s="171" t="s">
        <v>2839</v>
      </c>
      <c r="DG65" s="171" t="s">
        <v>2839</v>
      </c>
      <c r="DH65" s="171" t="s">
        <v>2949</v>
      </c>
      <c r="DI65" s="171" t="s">
        <v>2839</v>
      </c>
      <c r="DJ65" s="171" t="s">
        <v>2839</v>
      </c>
      <c r="DK65" s="171" t="s">
        <v>2949</v>
      </c>
      <c r="DL65" s="171" t="s">
        <v>2839</v>
      </c>
      <c r="DM65" s="171" t="s">
        <v>2839</v>
      </c>
      <c r="DN65" s="171" t="s">
        <v>2949</v>
      </c>
      <c r="DO65" s="171" t="s">
        <v>2839</v>
      </c>
      <c r="DP65" s="171" t="s">
        <v>2839</v>
      </c>
      <c r="DQ65" s="171" t="s">
        <v>2949</v>
      </c>
      <c r="DR65" s="171" t="s">
        <v>2839</v>
      </c>
      <c r="DS65" s="171" t="s">
        <v>2839</v>
      </c>
      <c r="DT65" s="171" t="s">
        <v>2949</v>
      </c>
      <c r="DU65" s="171" t="s">
        <v>2839</v>
      </c>
      <c r="DV65" s="171" t="s">
        <v>2839</v>
      </c>
      <c r="DW65" s="171" t="s">
        <v>2949</v>
      </c>
      <c r="DX65" s="171" t="s">
        <v>2839</v>
      </c>
      <c r="DY65" s="171" t="s">
        <v>2839</v>
      </c>
      <c r="DZ65" s="171" t="s">
        <v>2949</v>
      </c>
      <c r="EA65" s="171" t="s">
        <v>2839</v>
      </c>
      <c r="EB65" s="171" t="s">
        <v>2839</v>
      </c>
      <c r="EC65" s="171" t="s">
        <v>2949</v>
      </c>
      <c r="ED65" s="171" t="s">
        <v>2839</v>
      </c>
      <c r="EE65" s="171" t="s">
        <v>2839</v>
      </c>
      <c r="EF65" s="171" t="s">
        <v>2949</v>
      </c>
      <c r="EG65" s="171" t="s">
        <v>2839</v>
      </c>
      <c r="EH65" s="171" t="s">
        <v>2839</v>
      </c>
      <c r="EI65" s="171" t="s">
        <v>2949</v>
      </c>
      <c r="EJ65" s="171" t="s">
        <v>2839</v>
      </c>
      <c r="EK65" s="171" t="s">
        <v>2839</v>
      </c>
      <c r="EL65" s="171" t="s">
        <v>2949</v>
      </c>
      <c r="EM65" s="171" t="s">
        <v>2839</v>
      </c>
      <c r="EN65" s="171" t="s">
        <v>2839</v>
      </c>
      <c r="EO65" s="171" t="s">
        <v>2949</v>
      </c>
      <c r="EP65" s="171" t="s">
        <v>2839</v>
      </c>
      <c r="EQ65" s="171" t="s">
        <v>2839</v>
      </c>
      <c r="ER65" s="171" t="s">
        <v>2949</v>
      </c>
      <c r="ES65" s="171" t="s">
        <v>2839</v>
      </c>
      <c r="ET65" s="171" t="s">
        <v>2839</v>
      </c>
    </row>
    <row r="66" spans="1:150" x14ac:dyDescent="0.25">
      <c r="A66" s="1"/>
      <c r="B66" s="169" t="s">
        <v>3258</v>
      </c>
      <c r="C66" s="169" t="s">
        <v>38</v>
      </c>
      <c r="D66" s="169" t="s">
        <v>3259</v>
      </c>
      <c r="E66" s="169" t="s">
        <v>3260</v>
      </c>
      <c r="F66" s="169" t="s">
        <v>3261</v>
      </c>
      <c r="G66" s="169" t="s">
        <v>2949</v>
      </c>
      <c r="H66" s="169" t="s">
        <v>3262</v>
      </c>
      <c r="I66" s="169" t="s">
        <v>3263</v>
      </c>
      <c r="J66" s="169" t="s">
        <v>2949</v>
      </c>
      <c r="K66" s="169" t="s">
        <v>3262</v>
      </c>
      <c r="L66" s="169" t="s">
        <v>3263</v>
      </c>
      <c r="M66" s="169" t="s">
        <v>2949</v>
      </c>
      <c r="N66" s="169" t="s">
        <v>3262</v>
      </c>
      <c r="O66" s="169" t="s">
        <v>3264</v>
      </c>
      <c r="P66" s="169" t="s">
        <v>2949</v>
      </c>
      <c r="Q66" s="169" t="s">
        <v>3265</v>
      </c>
      <c r="R66" s="169" t="s">
        <v>3266</v>
      </c>
      <c r="S66" s="169" t="s">
        <v>2949</v>
      </c>
      <c r="T66" s="169" t="s">
        <v>3267</v>
      </c>
      <c r="U66" s="169" t="s">
        <v>3268</v>
      </c>
      <c r="V66" s="169" t="s">
        <v>2949</v>
      </c>
      <c r="W66" s="169" t="s">
        <v>3267</v>
      </c>
      <c r="X66" s="169" t="s">
        <v>3268</v>
      </c>
      <c r="Y66" s="169" t="s">
        <v>2949</v>
      </c>
      <c r="Z66" s="169" t="s">
        <v>3265</v>
      </c>
      <c r="AA66" s="169" t="s">
        <v>3266</v>
      </c>
      <c r="AB66" s="169" t="s">
        <v>2949</v>
      </c>
      <c r="AC66" s="169" t="s">
        <v>3265</v>
      </c>
      <c r="AD66" s="169" t="s">
        <v>3266</v>
      </c>
      <c r="AE66" s="169" t="s">
        <v>2949</v>
      </c>
      <c r="AF66" s="169" t="s">
        <v>3265</v>
      </c>
      <c r="AG66" s="169" t="s">
        <v>3266</v>
      </c>
      <c r="AH66" s="169" t="s">
        <v>2949</v>
      </c>
      <c r="AI66" s="169" t="s">
        <v>3265</v>
      </c>
      <c r="AJ66" s="169" t="s">
        <v>3266</v>
      </c>
      <c r="AK66" s="169" t="s">
        <v>2949</v>
      </c>
      <c r="AL66" s="169" t="s">
        <v>3265</v>
      </c>
      <c r="AM66" s="169" t="s">
        <v>3266</v>
      </c>
      <c r="AN66" s="169" t="s">
        <v>2949</v>
      </c>
      <c r="AO66" s="169" t="s">
        <v>3265</v>
      </c>
      <c r="AP66" s="169" t="s">
        <v>3266</v>
      </c>
      <c r="AQ66" s="169" t="s">
        <v>2949</v>
      </c>
      <c r="AR66" s="169" t="s">
        <v>3269</v>
      </c>
      <c r="AS66" s="169" t="s">
        <v>3270</v>
      </c>
      <c r="AT66" s="169" t="s">
        <v>2949</v>
      </c>
      <c r="AU66" s="169" t="s">
        <v>3269</v>
      </c>
      <c r="AV66" s="169" t="s">
        <v>3270</v>
      </c>
      <c r="AW66" s="169" t="s">
        <v>2949</v>
      </c>
      <c r="AX66" s="169" t="s">
        <v>3269</v>
      </c>
      <c r="AY66" s="169" t="s">
        <v>3270</v>
      </c>
      <c r="AZ66" s="169" t="s">
        <v>2949</v>
      </c>
      <c r="BA66" s="169" t="s">
        <v>2839</v>
      </c>
      <c r="BB66" s="169" t="s">
        <v>2839</v>
      </c>
      <c r="BC66" s="169" t="s">
        <v>2949</v>
      </c>
      <c r="BD66" s="169" t="s">
        <v>2839</v>
      </c>
      <c r="BE66" s="169" t="s">
        <v>2839</v>
      </c>
      <c r="BF66" s="169" t="s">
        <v>2949</v>
      </c>
      <c r="BG66" s="169" t="s">
        <v>2839</v>
      </c>
      <c r="BH66" s="169" t="s">
        <v>2839</v>
      </c>
      <c r="BI66" s="169" t="s">
        <v>2949</v>
      </c>
      <c r="BJ66" s="169" t="s">
        <v>2839</v>
      </c>
      <c r="BK66" s="169" t="s">
        <v>2839</v>
      </c>
      <c r="BL66" s="169" t="s">
        <v>2949</v>
      </c>
      <c r="BM66" s="169" t="s">
        <v>2839</v>
      </c>
      <c r="BN66" s="169" t="s">
        <v>2839</v>
      </c>
      <c r="BO66" s="169" t="s">
        <v>2949</v>
      </c>
      <c r="BP66" s="169" t="s">
        <v>2839</v>
      </c>
      <c r="BQ66" s="169" t="s">
        <v>3271</v>
      </c>
      <c r="BR66" s="169" t="s">
        <v>2949</v>
      </c>
      <c r="BS66" s="169" t="s">
        <v>2839</v>
      </c>
      <c r="BT66" s="169" t="s">
        <v>3272</v>
      </c>
      <c r="BU66" s="169" t="s">
        <v>2949</v>
      </c>
      <c r="BV66" s="169" t="s">
        <v>2839</v>
      </c>
      <c r="BW66" s="169" t="s">
        <v>3101</v>
      </c>
      <c r="BX66" s="169" t="s">
        <v>2949</v>
      </c>
      <c r="BY66" s="169" t="s">
        <v>2839</v>
      </c>
      <c r="BZ66" s="169" t="s">
        <v>3273</v>
      </c>
      <c r="CA66" s="169" t="s">
        <v>2949</v>
      </c>
      <c r="CB66" s="169" t="s">
        <v>2839</v>
      </c>
      <c r="CC66" s="169" t="s">
        <v>3273</v>
      </c>
      <c r="CD66" s="169" t="s">
        <v>2949</v>
      </c>
      <c r="CE66" s="169" t="s">
        <v>2839</v>
      </c>
      <c r="CF66" s="169" t="s">
        <v>3273</v>
      </c>
      <c r="CG66" s="169" t="s">
        <v>2949</v>
      </c>
      <c r="CH66" s="169" t="s">
        <v>2839</v>
      </c>
      <c r="CI66" s="169" t="s">
        <v>2839</v>
      </c>
      <c r="CJ66" s="169" t="s">
        <v>2949</v>
      </c>
      <c r="CK66" s="169" t="s">
        <v>2839</v>
      </c>
      <c r="CL66" s="169" t="s">
        <v>2839</v>
      </c>
      <c r="CM66" s="169" t="s">
        <v>2949</v>
      </c>
      <c r="CN66" s="169" t="s">
        <v>2839</v>
      </c>
      <c r="CO66" s="169" t="s">
        <v>3018</v>
      </c>
      <c r="CP66" s="169" t="s">
        <v>2949</v>
      </c>
      <c r="CQ66" s="169" t="s">
        <v>2839</v>
      </c>
      <c r="CR66" s="169" t="s">
        <v>3274</v>
      </c>
      <c r="CS66" s="169" t="s">
        <v>2949</v>
      </c>
      <c r="CT66" s="169" t="s">
        <v>2839</v>
      </c>
      <c r="CU66" s="169" t="s">
        <v>3018</v>
      </c>
      <c r="CV66" s="169" t="s">
        <v>2949</v>
      </c>
      <c r="CW66" s="169" t="s">
        <v>2839</v>
      </c>
      <c r="CX66" s="169" t="s">
        <v>3018</v>
      </c>
      <c r="CY66" s="169" t="s">
        <v>2949</v>
      </c>
      <c r="CZ66" s="169" t="s">
        <v>2839</v>
      </c>
      <c r="DA66" s="169" t="s">
        <v>3018</v>
      </c>
      <c r="DB66" s="169" t="s">
        <v>2949</v>
      </c>
      <c r="DC66" s="169" t="s">
        <v>2839</v>
      </c>
      <c r="DD66" s="169" t="s">
        <v>3018</v>
      </c>
      <c r="DE66" s="169" t="s">
        <v>2949</v>
      </c>
      <c r="DF66" s="169" t="s">
        <v>2839</v>
      </c>
      <c r="DG66" s="169" t="s">
        <v>3018</v>
      </c>
      <c r="DH66" s="169" t="s">
        <v>2949</v>
      </c>
      <c r="DI66" s="169" t="s">
        <v>2839</v>
      </c>
      <c r="DJ66" s="169" t="s">
        <v>3018</v>
      </c>
      <c r="DK66" s="169" t="s">
        <v>2949</v>
      </c>
      <c r="DL66" s="169" t="s">
        <v>2839</v>
      </c>
      <c r="DM66" s="169" t="s">
        <v>3018</v>
      </c>
      <c r="DN66" s="169" t="s">
        <v>2949</v>
      </c>
      <c r="DO66" s="169" t="s">
        <v>2839</v>
      </c>
      <c r="DP66" s="169" t="s">
        <v>3018</v>
      </c>
      <c r="DQ66" s="169" t="s">
        <v>2949</v>
      </c>
      <c r="DR66" s="169" t="s">
        <v>2839</v>
      </c>
      <c r="DS66" s="169" t="s">
        <v>2839</v>
      </c>
      <c r="DT66" s="169" t="s">
        <v>2949</v>
      </c>
      <c r="DU66" s="169" t="s">
        <v>2839</v>
      </c>
      <c r="DV66" s="169" t="s">
        <v>2839</v>
      </c>
      <c r="DW66" s="169" t="s">
        <v>2949</v>
      </c>
      <c r="DX66" s="169" t="s">
        <v>2839</v>
      </c>
      <c r="DY66" s="169" t="s">
        <v>2839</v>
      </c>
      <c r="DZ66" s="169" t="s">
        <v>2949</v>
      </c>
      <c r="EA66" s="169" t="s">
        <v>2839</v>
      </c>
      <c r="EB66" s="169" t="s">
        <v>2839</v>
      </c>
      <c r="EC66" s="169" t="s">
        <v>2949</v>
      </c>
      <c r="ED66" s="169" t="s">
        <v>2839</v>
      </c>
      <c r="EE66" s="169" t="s">
        <v>2839</v>
      </c>
      <c r="EF66" s="169" t="s">
        <v>2949</v>
      </c>
      <c r="EG66" s="169" t="s">
        <v>2839</v>
      </c>
      <c r="EH66" s="169" t="s">
        <v>2839</v>
      </c>
      <c r="EI66" s="169" t="s">
        <v>2949</v>
      </c>
      <c r="EJ66" s="169" t="s">
        <v>2839</v>
      </c>
      <c r="EK66" s="169" t="s">
        <v>2839</v>
      </c>
      <c r="EL66" s="169" t="s">
        <v>2949</v>
      </c>
      <c r="EM66" s="169" t="s">
        <v>2839</v>
      </c>
      <c r="EN66" s="169" t="s">
        <v>2839</v>
      </c>
      <c r="EO66" s="169" t="s">
        <v>2949</v>
      </c>
      <c r="EP66" s="169" t="s">
        <v>2839</v>
      </c>
      <c r="EQ66" s="169" t="s">
        <v>3275</v>
      </c>
      <c r="ER66" s="169" t="s">
        <v>2949</v>
      </c>
      <c r="ES66" s="169" t="s">
        <v>2839</v>
      </c>
      <c r="ET66" s="169" t="s">
        <v>2839</v>
      </c>
    </row>
    <row r="67" spans="1:150" x14ac:dyDescent="0.25">
      <c r="A67" s="1"/>
      <c r="B67" s="170" t="s">
        <v>3276</v>
      </c>
      <c r="C67" s="170" t="s">
        <v>38</v>
      </c>
      <c r="D67" s="170" t="s">
        <v>3259</v>
      </c>
      <c r="E67" s="170" t="s">
        <v>3277</v>
      </c>
      <c r="F67" s="170" t="s">
        <v>3278</v>
      </c>
      <c r="G67" s="171" t="s">
        <v>2949</v>
      </c>
      <c r="H67" s="171" t="s">
        <v>3262</v>
      </c>
      <c r="I67" s="171" t="s">
        <v>3263</v>
      </c>
      <c r="J67" s="171" t="s">
        <v>2949</v>
      </c>
      <c r="K67" s="171" t="s">
        <v>3262</v>
      </c>
      <c r="L67" s="171" t="s">
        <v>3263</v>
      </c>
      <c r="M67" s="171" t="s">
        <v>2949</v>
      </c>
      <c r="N67" s="171" t="s">
        <v>3262</v>
      </c>
      <c r="O67" s="171" t="s">
        <v>3264</v>
      </c>
      <c r="P67" s="171" t="s">
        <v>2949</v>
      </c>
      <c r="Q67" s="171" t="s">
        <v>3265</v>
      </c>
      <c r="R67" s="171" t="s">
        <v>3266</v>
      </c>
      <c r="S67" s="171" t="s">
        <v>2949</v>
      </c>
      <c r="T67" s="171" t="s">
        <v>3267</v>
      </c>
      <c r="U67" s="171" t="s">
        <v>3268</v>
      </c>
      <c r="V67" s="171" t="s">
        <v>2949</v>
      </c>
      <c r="W67" s="171" t="s">
        <v>3267</v>
      </c>
      <c r="X67" s="171" t="s">
        <v>3268</v>
      </c>
      <c r="Y67" s="171" t="s">
        <v>2949</v>
      </c>
      <c r="Z67" s="171" t="s">
        <v>3265</v>
      </c>
      <c r="AA67" s="171" t="s">
        <v>3266</v>
      </c>
      <c r="AB67" s="171" t="s">
        <v>2949</v>
      </c>
      <c r="AC67" s="171" t="s">
        <v>3265</v>
      </c>
      <c r="AD67" s="171" t="s">
        <v>3266</v>
      </c>
      <c r="AE67" s="171" t="s">
        <v>2949</v>
      </c>
      <c r="AF67" s="171" t="s">
        <v>3265</v>
      </c>
      <c r="AG67" s="171" t="s">
        <v>3266</v>
      </c>
      <c r="AH67" s="171" t="s">
        <v>2949</v>
      </c>
      <c r="AI67" s="171" t="s">
        <v>3265</v>
      </c>
      <c r="AJ67" s="171" t="s">
        <v>3266</v>
      </c>
      <c r="AK67" s="171" t="s">
        <v>2949</v>
      </c>
      <c r="AL67" s="171" t="s">
        <v>3265</v>
      </c>
      <c r="AM67" s="171" t="s">
        <v>3266</v>
      </c>
      <c r="AN67" s="171" t="s">
        <v>2949</v>
      </c>
      <c r="AO67" s="171" t="s">
        <v>3265</v>
      </c>
      <c r="AP67" s="171" t="s">
        <v>3266</v>
      </c>
      <c r="AQ67" s="171" t="s">
        <v>2949</v>
      </c>
      <c r="AR67" s="171" t="s">
        <v>3269</v>
      </c>
      <c r="AS67" s="171" t="s">
        <v>3270</v>
      </c>
      <c r="AT67" s="171" t="s">
        <v>2949</v>
      </c>
      <c r="AU67" s="171" t="s">
        <v>3269</v>
      </c>
      <c r="AV67" s="171" t="s">
        <v>3270</v>
      </c>
      <c r="AW67" s="171" t="s">
        <v>2949</v>
      </c>
      <c r="AX67" s="171" t="s">
        <v>3269</v>
      </c>
      <c r="AY67" s="171" t="s">
        <v>3270</v>
      </c>
      <c r="AZ67" s="171" t="s">
        <v>2949</v>
      </c>
      <c r="BA67" s="171" t="s">
        <v>2839</v>
      </c>
      <c r="BB67" s="171" t="s">
        <v>2839</v>
      </c>
      <c r="BC67" s="171" t="s">
        <v>2949</v>
      </c>
      <c r="BD67" s="171" t="s">
        <v>2839</v>
      </c>
      <c r="BE67" s="171" t="s">
        <v>2839</v>
      </c>
      <c r="BF67" s="171" t="s">
        <v>2949</v>
      </c>
      <c r="BG67" s="171" t="s">
        <v>2839</v>
      </c>
      <c r="BH67" s="171" t="s">
        <v>2839</v>
      </c>
      <c r="BI67" s="171" t="s">
        <v>2949</v>
      </c>
      <c r="BJ67" s="171" t="s">
        <v>2839</v>
      </c>
      <c r="BK67" s="171" t="s">
        <v>2839</v>
      </c>
      <c r="BL67" s="171" t="s">
        <v>2949</v>
      </c>
      <c r="BM67" s="171" t="s">
        <v>2839</v>
      </c>
      <c r="BN67" s="171" t="s">
        <v>2839</v>
      </c>
      <c r="BO67" s="171" t="s">
        <v>2949</v>
      </c>
      <c r="BP67" s="171" t="s">
        <v>2839</v>
      </c>
      <c r="BQ67" s="171" t="s">
        <v>3271</v>
      </c>
      <c r="BR67" s="171" t="s">
        <v>2949</v>
      </c>
      <c r="BS67" s="171" t="s">
        <v>2839</v>
      </c>
      <c r="BT67" s="171" t="s">
        <v>3272</v>
      </c>
      <c r="BU67" s="171" t="s">
        <v>2949</v>
      </c>
      <c r="BV67" s="171" t="s">
        <v>2839</v>
      </c>
      <c r="BW67" s="171" t="s">
        <v>3101</v>
      </c>
      <c r="BX67" s="171" t="s">
        <v>2949</v>
      </c>
      <c r="BY67" s="171" t="s">
        <v>2839</v>
      </c>
      <c r="BZ67" s="171" t="s">
        <v>3273</v>
      </c>
      <c r="CA67" s="171" t="s">
        <v>2949</v>
      </c>
      <c r="CB67" s="171" t="s">
        <v>2839</v>
      </c>
      <c r="CC67" s="171" t="s">
        <v>3273</v>
      </c>
      <c r="CD67" s="171" t="s">
        <v>2949</v>
      </c>
      <c r="CE67" s="171" t="s">
        <v>2839</v>
      </c>
      <c r="CF67" s="171" t="s">
        <v>3273</v>
      </c>
      <c r="CG67" s="171" t="s">
        <v>2949</v>
      </c>
      <c r="CH67" s="171" t="s">
        <v>2839</v>
      </c>
      <c r="CI67" s="171" t="s">
        <v>2839</v>
      </c>
      <c r="CJ67" s="171" t="s">
        <v>2949</v>
      </c>
      <c r="CK67" s="171" t="s">
        <v>2839</v>
      </c>
      <c r="CL67" s="171" t="s">
        <v>2839</v>
      </c>
      <c r="CM67" s="171" t="s">
        <v>2949</v>
      </c>
      <c r="CN67" s="171" t="s">
        <v>2839</v>
      </c>
      <c r="CO67" s="171" t="s">
        <v>3018</v>
      </c>
      <c r="CP67" s="171" t="s">
        <v>2949</v>
      </c>
      <c r="CQ67" s="171" t="s">
        <v>2839</v>
      </c>
      <c r="CR67" s="171" t="s">
        <v>3274</v>
      </c>
      <c r="CS67" s="171" t="s">
        <v>2949</v>
      </c>
      <c r="CT67" s="171" t="s">
        <v>2839</v>
      </c>
      <c r="CU67" s="171" t="s">
        <v>3018</v>
      </c>
      <c r="CV67" s="171" t="s">
        <v>2949</v>
      </c>
      <c r="CW67" s="171" t="s">
        <v>2839</v>
      </c>
      <c r="CX67" s="171" t="s">
        <v>3018</v>
      </c>
      <c r="CY67" s="171" t="s">
        <v>2949</v>
      </c>
      <c r="CZ67" s="171" t="s">
        <v>2839</v>
      </c>
      <c r="DA67" s="171" t="s">
        <v>3018</v>
      </c>
      <c r="DB67" s="171" t="s">
        <v>2949</v>
      </c>
      <c r="DC67" s="171" t="s">
        <v>2839</v>
      </c>
      <c r="DD67" s="171" t="s">
        <v>3018</v>
      </c>
      <c r="DE67" s="171" t="s">
        <v>2949</v>
      </c>
      <c r="DF67" s="171" t="s">
        <v>2839</v>
      </c>
      <c r="DG67" s="171" t="s">
        <v>3018</v>
      </c>
      <c r="DH67" s="171" t="s">
        <v>2949</v>
      </c>
      <c r="DI67" s="171" t="s">
        <v>2839</v>
      </c>
      <c r="DJ67" s="171" t="s">
        <v>3018</v>
      </c>
      <c r="DK67" s="171" t="s">
        <v>2949</v>
      </c>
      <c r="DL67" s="171" t="s">
        <v>2839</v>
      </c>
      <c r="DM67" s="171" t="s">
        <v>3018</v>
      </c>
      <c r="DN67" s="171" t="s">
        <v>2949</v>
      </c>
      <c r="DO67" s="171" t="s">
        <v>2839</v>
      </c>
      <c r="DP67" s="171" t="s">
        <v>3018</v>
      </c>
      <c r="DQ67" s="171" t="s">
        <v>2949</v>
      </c>
      <c r="DR67" s="171" t="s">
        <v>2839</v>
      </c>
      <c r="DS67" s="171" t="s">
        <v>2839</v>
      </c>
      <c r="DT67" s="171" t="s">
        <v>2949</v>
      </c>
      <c r="DU67" s="171" t="s">
        <v>2839</v>
      </c>
      <c r="DV67" s="171" t="s">
        <v>2839</v>
      </c>
      <c r="DW67" s="171" t="s">
        <v>2949</v>
      </c>
      <c r="DX67" s="171" t="s">
        <v>2839</v>
      </c>
      <c r="DY67" s="171" t="s">
        <v>2839</v>
      </c>
      <c r="DZ67" s="171" t="s">
        <v>2949</v>
      </c>
      <c r="EA67" s="171" t="s">
        <v>2839</v>
      </c>
      <c r="EB67" s="171" t="s">
        <v>2839</v>
      </c>
      <c r="EC67" s="171" t="s">
        <v>2949</v>
      </c>
      <c r="ED67" s="171" t="s">
        <v>2839</v>
      </c>
      <c r="EE67" s="171" t="s">
        <v>2839</v>
      </c>
      <c r="EF67" s="171" t="s">
        <v>2949</v>
      </c>
      <c r="EG67" s="171" t="s">
        <v>2839</v>
      </c>
      <c r="EH67" s="171" t="s">
        <v>2839</v>
      </c>
      <c r="EI67" s="171" t="s">
        <v>2949</v>
      </c>
      <c r="EJ67" s="171" t="s">
        <v>2839</v>
      </c>
      <c r="EK67" s="171" t="s">
        <v>2839</v>
      </c>
      <c r="EL67" s="171" t="s">
        <v>2949</v>
      </c>
      <c r="EM67" s="171" t="s">
        <v>2839</v>
      </c>
      <c r="EN67" s="171" t="s">
        <v>2839</v>
      </c>
      <c r="EO67" s="171" t="s">
        <v>2949</v>
      </c>
      <c r="EP67" s="171" t="s">
        <v>2839</v>
      </c>
      <c r="EQ67" s="171" t="s">
        <v>3275</v>
      </c>
      <c r="ER67" s="171" t="s">
        <v>2949</v>
      </c>
      <c r="ES67" s="171" t="s">
        <v>2839</v>
      </c>
      <c r="ET67" s="171" t="s">
        <v>2839</v>
      </c>
    </row>
    <row r="68" spans="1:150" x14ac:dyDescent="0.25">
      <c r="A68" s="1"/>
      <c r="B68" s="170" t="s">
        <v>3279</v>
      </c>
      <c r="C68" s="170" t="s">
        <v>38</v>
      </c>
      <c r="D68" s="170" t="s">
        <v>3259</v>
      </c>
      <c r="E68" s="170" t="s">
        <v>3280</v>
      </c>
      <c r="F68" s="170" t="s">
        <v>3281</v>
      </c>
      <c r="G68" s="171" t="s">
        <v>2949</v>
      </c>
      <c r="H68" s="171" t="s">
        <v>2839</v>
      </c>
      <c r="I68" s="171" t="s">
        <v>2839</v>
      </c>
      <c r="J68" s="171" t="s">
        <v>2949</v>
      </c>
      <c r="K68" s="171" t="s">
        <v>2839</v>
      </c>
      <c r="L68" s="171" t="s">
        <v>2839</v>
      </c>
      <c r="M68" s="171" t="s">
        <v>2949</v>
      </c>
      <c r="N68" s="171" t="s">
        <v>2839</v>
      </c>
      <c r="O68" s="171" t="s">
        <v>2839</v>
      </c>
      <c r="P68" s="171" t="s">
        <v>2949</v>
      </c>
      <c r="Q68" s="171" t="s">
        <v>2839</v>
      </c>
      <c r="R68" s="171" t="s">
        <v>2839</v>
      </c>
      <c r="S68" s="171" t="s">
        <v>2949</v>
      </c>
      <c r="T68" s="171" t="s">
        <v>2839</v>
      </c>
      <c r="U68" s="171" t="s">
        <v>2839</v>
      </c>
      <c r="V68" s="171" t="s">
        <v>2949</v>
      </c>
      <c r="W68" s="171" t="s">
        <v>2839</v>
      </c>
      <c r="X68" s="171" t="s">
        <v>2839</v>
      </c>
      <c r="Y68" s="171" t="s">
        <v>2949</v>
      </c>
      <c r="Z68" s="171" t="s">
        <v>2839</v>
      </c>
      <c r="AA68" s="171" t="s">
        <v>2839</v>
      </c>
      <c r="AB68" s="171" t="s">
        <v>2949</v>
      </c>
      <c r="AC68" s="171" t="s">
        <v>2839</v>
      </c>
      <c r="AD68" s="171" t="s">
        <v>2839</v>
      </c>
      <c r="AE68" s="171" t="s">
        <v>2949</v>
      </c>
      <c r="AF68" s="171" t="s">
        <v>2839</v>
      </c>
      <c r="AG68" s="171" t="s">
        <v>2839</v>
      </c>
      <c r="AH68" s="171" t="s">
        <v>2949</v>
      </c>
      <c r="AI68" s="171" t="s">
        <v>2839</v>
      </c>
      <c r="AJ68" s="171" t="s">
        <v>2839</v>
      </c>
      <c r="AK68" s="171" t="s">
        <v>2949</v>
      </c>
      <c r="AL68" s="171" t="s">
        <v>2839</v>
      </c>
      <c r="AM68" s="171" t="s">
        <v>2839</v>
      </c>
      <c r="AN68" s="171" t="s">
        <v>2949</v>
      </c>
      <c r="AO68" s="171" t="s">
        <v>2839</v>
      </c>
      <c r="AP68" s="171" t="s">
        <v>2839</v>
      </c>
      <c r="AQ68" s="171" t="s">
        <v>2949</v>
      </c>
      <c r="AR68" s="171" t="s">
        <v>2839</v>
      </c>
      <c r="AS68" s="171" t="s">
        <v>2839</v>
      </c>
      <c r="AT68" s="171" t="s">
        <v>2949</v>
      </c>
      <c r="AU68" s="171" t="s">
        <v>2839</v>
      </c>
      <c r="AV68" s="171" t="s">
        <v>2839</v>
      </c>
      <c r="AW68" s="171" t="s">
        <v>2949</v>
      </c>
      <c r="AX68" s="171" t="s">
        <v>2839</v>
      </c>
      <c r="AY68" s="171" t="s">
        <v>2839</v>
      </c>
      <c r="AZ68" s="171" t="s">
        <v>2949</v>
      </c>
      <c r="BA68" s="171" t="s">
        <v>2839</v>
      </c>
      <c r="BB68" s="171" t="s">
        <v>2839</v>
      </c>
      <c r="BC68" s="171" t="s">
        <v>2949</v>
      </c>
      <c r="BD68" s="171" t="s">
        <v>2839</v>
      </c>
      <c r="BE68" s="171" t="s">
        <v>2839</v>
      </c>
      <c r="BF68" s="171" t="s">
        <v>2949</v>
      </c>
      <c r="BG68" s="171" t="s">
        <v>2839</v>
      </c>
      <c r="BH68" s="171" t="s">
        <v>2839</v>
      </c>
      <c r="BI68" s="171" t="s">
        <v>2949</v>
      </c>
      <c r="BJ68" s="171" t="s">
        <v>2839</v>
      </c>
      <c r="BK68" s="171" t="s">
        <v>2839</v>
      </c>
      <c r="BL68" s="171" t="s">
        <v>2949</v>
      </c>
      <c r="BM68" s="171" t="s">
        <v>2839</v>
      </c>
      <c r="BN68" s="171" t="s">
        <v>2839</v>
      </c>
      <c r="BO68" s="171" t="s">
        <v>2949</v>
      </c>
      <c r="BP68" s="171" t="s">
        <v>2839</v>
      </c>
      <c r="BQ68" s="171" t="s">
        <v>2839</v>
      </c>
      <c r="BR68" s="171" t="s">
        <v>2949</v>
      </c>
      <c r="BS68" s="171" t="s">
        <v>2839</v>
      </c>
      <c r="BT68" s="171" t="s">
        <v>2839</v>
      </c>
      <c r="BU68" s="171" t="s">
        <v>2949</v>
      </c>
      <c r="BV68" s="171" t="s">
        <v>2839</v>
      </c>
      <c r="BW68" s="171" t="s">
        <v>2839</v>
      </c>
      <c r="BX68" s="171" t="s">
        <v>2949</v>
      </c>
      <c r="BY68" s="171" t="s">
        <v>2839</v>
      </c>
      <c r="BZ68" s="171" t="s">
        <v>2839</v>
      </c>
      <c r="CA68" s="171" t="s">
        <v>2949</v>
      </c>
      <c r="CB68" s="171" t="s">
        <v>2839</v>
      </c>
      <c r="CC68" s="171" t="s">
        <v>2839</v>
      </c>
      <c r="CD68" s="171" t="s">
        <v>2949</v>
      </c>
      <c r="CE68" s="171" t="s">
        <v>2839</v>
      </c>
      <c r="CF68" s="171" t="s">
        <v>2839</v>
      </c>
      <c r="CG68" s="171" t="s">
        <v>2949</v>
      </c>
      <c r="CH68" s="171" t="s">
        <v>2839</v>
      </c>
      <c r="CI68" s="171" t="s">
        <v>2839</v>
      </c>
      <c r="CJ68" s="171" t="s">
        <v>2949</v>
      </c>
      <c r="CK68" s="171" t="s">
        <v>2839</v>
      </c>
      <c r="CL68" s="171" t="s">
        <v>2839</v>
      </c>
      <c r="CM68" s="171" t="s">
        <v>2949</v>
      </c>
      <c r="CN68" s="171" t="s">
        <v>2839</v>
      </c>
      <c r="CO68" s="171" t="s">
        <v>2839</v>
      </c>
      <c r="CP68" s="171" t="s">
        <v>2949</v>
      </c>
      <c r="CQ68" s="171" t="s">
        <v>2839</v>
      </c>
      <c r="CR68" s="171" t="s">
        <v>2839</v>
      </c>
      <c r="CS68" s="171" t="s">
        <v>2949</v>
      </c>
      <c r="CT68" s="171" t="s">
        <v>2839</v>
      </c>
      <c r="CU68" s="171" t="s">
        <v>2839</v>
      </c>
      <c r="CV68" s="171" t="s">
        <v>2949</v>
      </c>
      <c r="CW68" s="171" t="s">
        <v>2839</v>
      </c>
      <c r="CX68" s="171" t="s">
        <v>2839</v>
      </c>
      <c r="CY68" s="171" t="s">
        <v>2949</v>
      </c>
      <c r="CZ68" s="171" t="s">
        <v>2839</v>
      </c>
      <c r="DA68" s="171" t="s">
        <v>2839</v>
      </c>
      <c r="DB68" s="171" t="s">
        <v>2949</v>
      </c>
      <c r="DC68" s="171" t="s">
        <v>2839</v>
      </c>
      <c r="DD68" s="171" t="s">
        <v>2839</v>
      </c>
      <c r="DE68" s="171" t="s">
        <v>2949</v>
      </c>
      <c r="DF68" s="171" t="s">
        <v>2839</v>
      </c>
      <c r="DG68" s="171" t="s">
        <v>2839</v>
      </c>
      <c r="DH68" s="171" t="s">
        <v>2949</v>
      </c>
      <c r="DI68" s="171" t="s">
        <v>2839</v>
      </c>
      <c r="DJ68" s="171" t="s">
        <v>2839</v>
      </c>
      <c r="DK68" s="171" t="s">
        <v>2949</v>
      </c>
      <c r="DL68" s="171" t="s">
        <v>2839</v>
      </c>
      <c r="DM68" s="171" t="s">
        <v>2839</v>
      </c>
      <c r="DN68" s="171" t="s">
        <v>2949</v>
      </c>
      <c r="DO68" s="171" t="s">
        <v>2839</v>
      </c>
      <c r="DP68" s="171" t="s">
        <v>2839</v>
      </c>
      <c r="DQ68" s="171" t="s">
        <v>2949</v>
      </c>
      <c r="DR68" s="171" t="s">
        <v>2839</v>
      </c>
      <c r="DS68" s="171" t="s">
        <v>2839</v>
      </c>
      <c r="DT68" s="171" t="s">
        <v>2949</v>
      </c>
      <c r="DU68" s="171" t="s">
        <v>2839</v>
      </c>
      <c r="DV68" s="171" t="s">
        <v>2839</v>
      </c>
      <c r="DW68" s="171" t="s">
        <v>2949</v>
      </c>
      <c r="DX68" s="171" t="s">
        <v>2839</v>
      </c>
      <c r="DY68" s="171" t="s">
        <v>2839</v>
      </c>
      <c r="DZ68" s="171" t="s">
        <v>2949</v>
      </c>
      <c r="EA68" s="171" t="s">
        <v>2839</v>
      </c>
      <c r="EB68" s="171" t="s">
        <v>2839</v>
      </c>
      <c r="EC68" s="171" t="s">
        <v>2949</v>
      </c>
      <c r="ED68" s="171" t="s">
        <v>2839</v>
      </c>
      <c r="EE68" s="171" t="s">
        <v>2839</v>
      </c>
      <c r="EF68" s="171" t="s">
        <v>2949</v>
      </c>
      <c r="EG68" s="171" t="s">
        <v>2839</v>
      </c>
      <c r="EH68" s="171" t="s">
        <v>2839</v>
      </c>
      <c r="EI68" s="171" t="s">
        <v>2949</v>
      </c>
      <c r="EJ68" s="171" t="s">
        <v>2839</v>
      </c>
      <c r="EK68" s="171" t="s">
        <v>2839</v>
      </c>
      <c r="EL68" s="171" t="s">
        <v>2949</v>
      </c>
      <c r="EM68" s="171" t="s">
        <v>2839</v>
      </c>
      <c r="EN68" s="171" t="s">
        <v>2839</v>
      </c>
      <c r="EO68" s="171" t="s">
        <v>2949</v>
      </c>
      <c r="EP68" s="171" t="s">
        <v>2839</v>
      </c>
      <c r="EQ68" s="171" t="s">
        <v>2839</v>
      </c>
      <c r="ER68" s="171" t="s">
        <v>2949</v>
      </c>
      <c r="ES68" s="171" t="s">
        <v>2839</v>
      </c>
      <c r="ET68" s="171" t="s">
        <v>2839</v>
      </c>
    </row>
    <row r="69" spans="1:150" x14ac:dyDescent="0.25">
      <c r="A69" s="1"/>
      <c r="B69" s="169" t="s">
        <v>3282</v>
      </c>
      <c r="C69" s="169" t="s">
        <v>569</v>
      </c>
      <c r="D69" s="169" t="s">
        <v>948</v>
      </c>
      <c r="E69" s="169" t="s">
        <v>3283</v>
      </c>
      <c r="F69" s="169" t="s">
        <v>3284</v>
      </c>
      <c r="G69" s="169" t="s">
        <v>2949</v>
      </c>
      <c r="H69" s="169" t="s">
        <v>2839</v>
      </c>
      <c r="I69" s="169" t="s">
        <v>3285</v>
      </c>
      <c r="J69" s="169" t="s">
        <v>2949</v>
      </c>
      <c r="K69" s="169" t="s">
        <v>2839</v>
      </c>
      <c r="L69" s="169" t="s">
        <v>3285</v>
      </c>
      <c r="M69" s="169" t="s">
        <v>2949</v>
      </c>
      <c r="N69" s="169" t="s">
        <v>2839</v>
      </c>
      <c r="O69" s="169" t="s">
        <v>3285</v>
      </c>
      <c r="P69" s="169" t="s">
        <v>2949</v>
      </c>
      <c r="Q69" s="169" t="s">
        <v>3018</v>
      </c>
      <c r="R69" s="169" t="s">
        <v>3285</v>
      </c>
      <c r="S69" s="169" t="s">
        <v>2949</v>
      </c>
      <c r="T69" s="169" t="s">
        <v>3018</v>
      </c>
      <c r="U69" s="169" t="s">
        <v>3285</v>
      </c>
      <c r="V69" s="169" t="s">
        <v>2949</v>
      </c>
      <c r="W69" s="169" t="s">
        <v>3018</v>
      </c>
      <c r="X69" s="169" t="s">
        <v>3285</v>
      </c>
      <c r="Y69" s="169" t="s">
        <v>2949</v>
      </c>
      <c r="Z69" s="169" t="s">
        <v>3018</v>
      </c>
      <c r="AA69" s="169" t="s">
        <v>3285</v>
      </c>
      <c r="AB69" s="169" t="s">
        <v>2949</v>
      </c>
      <c r="AC69" s="169" t="s">
        <v>3018</v>
      </c>
      <c r="AD69" s="169" t="s">
        <v>3285</v>
      </c>
      <c r="AE69" s="169" t="s">
        <v>2949</v>
      </c>
      <c r="AF69" s="169" t="s">
        <v>3018</v>
      </c>
      <c r="AG69" s="169" t="s">
        <v>3285</v>
      </c>
      <c r="AH69" s="169" t="s">
        <v>2949</v>
      </c>
      <c r="AI69" s="169" t="s">
        <v>3018</v>
      </c>
      <c r="AJ69" s="169" t="s">
        <v>3285</v>
      </c>
      <c r="AK69" s="169" t="s">
        <v>2949</v>
      </c>
      <c r="AL69" s="169" t="s">
        <v>3018</v>
      </c>
      <c r="AM69" s="169" t="s">
        <v>3285</v>
      </c>
      <c r="AN69" s="169" t="s">
        <v>2949</v>
      </c>
      <c r="AO69" s="169" t="s">
        <v>3018</v>
      </c>
      <c r="AP69" s="169" t="s">
        <v>3285</v>
      </c>
      <c r="AQ69" s="169" t="s">
        <v>2949</v>
      </c>
      <c r="AR69" s="169" t="s">
        <v>3018</v>
      </c>
      <c r="AS69" s="169" t="s">
        <v>3285</v>
      </c>
      <c r="AT69" s="169" t="s">
        <v>2949</v>
      </c>
      <c r="AU69" s="169" t="s">
        <v>3018</v>
      </c>
      <c r="AV69" s="169" t="s">
        <v>3285</v>
      </c>
      <c r="AW69" s="169" t="s">
        <v>2949</v>
      </c>
      <c r="AX69" s="169" t="s">
        <v>3018</v>
      </c>
      <c r="AY69" s="169" t="s">
        <v>3285</v>
      </c>
      <c r="AZ69" s="169" t="s">
        <v>2949</v>
      </c>
      <c r="BA69" s="169" t="s">
        <v>2839</v>
      </c>
      <c r="BB69" s="169" t="s">
        <v>2839</v>
      </c>
      <c r="BC69" s="169" t="s">
        <v>2949</v>
      </c>
      <c r="BD69" s="169" t="s">
        <v>2839</v>
      </c>
      <c r="BE69" s="169" t="s">
        <v>2839</v>
      </c>
      <c r="BF69" s="169" t="s">
        <v>2949</v>
      </c>
      <c r="BG69" s="169" t="s">
        <v>2839</v>
      </c>
      <c r="BH69" s="169" t="s">
        <v>2839</v>
      </c>
      <c r="BI69" s="169" t="s">
        <v>2949</v>
      </c>
      <c r="BJ69" s="169" t="s">
        <v>2839</v>
      </c>
      <c r="BK69" s="169" t="s">
        <v>2839</v>
      </c>
      <c r="BL69" s="169" t="s">
        <v>2949</v>
      </c>
      <c r="BM69" s="169" t="s">
        <v>2839</v>
      </c>
      <c r="BN69" s="169" t="s">
        <v>2839</v>
      </c>
      <c r="BO69" s="169" t="s">
        <v>2949</v>
      </c>
      <c r="BP69" s="169" t="s">
        <v>2839</v>
      </c>
      <c r="BQ69" s="169" t="s">
        <v>2839</v>
      </c>
      <c r="BR69" s="169" t="s">
        <v>2949</v>
      </c>
      <c r="BS69" s="169" t="s">
        <v>2839</v>
      </c>
      <c r="BT69" s="169" t="s">
        <v>2839</v>
      </c>
      <c r="BU69" s="169" t="s">
        <v>2949</v>
      </c>
      <c r="BV69" s="169" t="s">
        <v>2839</v>
      </c>
      <c r="BW69" s="169" t="s">
        <v>2839</v>
      </c>
      <c r="BX69" s="169" t="s">
        <v>2949</v>
      </c>
      <c r="BY69" s="169" t="s">
        <v>2839</v>
      </c>
      <c r="BZ69" s="169" t="s">
        <v>2839</v>
      </c>
      <c r="CA69" s="169" t="s">
        <v>2949</v>
      </c>
      <c r="CB69" s="169" t="s">
        <v>2839</v>
      </c>
      <c r="CC69" s="169" t="s">
        <v>2839</v>
      </c>
      <c r="CD69" s="169" t="s">
        <v>2949</v>
      </c>
      <c r="CE69" s="169" t="s">
        <v>2839</v>
      </c>
      <c r="CF69" s="169" t="s">
        <v>2839</v>
      </c>
      <c r="CG69" s="169" t="s">
        <v>2949</v>
      </c>
      <c r="CH69" s="169" t="s">
        <v>2839</v>
      </c>
      <c r="CI69" s="169" t="s">
        <v>2839</v>
      </c>
      <c r="CJ69" s="169" t="s">
        <v>2949</v>
      </c>
      <c r="CK69" s="169" t="s">
        <v>2839</v>
      </c>
      <c r="CL69" s="169" t="s">
        <v>2839</v>
      </c>
      <c r="CM69" s="169" t="s">
        <v>2949</v>
      </c>
      <c r="CN69" s="169" t="s">
        <v>2839</v>
      </c>
      <c r="CO69" s="169" t="s">
        <v>2839</v>
      </c>
      <c r="CP69" s="169" t="s">
        <v>2949</v>
      </c>
      <c r="CQ69" s="169" t="s">
        <v>2839</v>
      </c>
      <c r="CR69" s="169" t="s">
        <v>2839</v>
      </c>
      <c r="CS69" s="169" t="s">
        <v>2949</v>
      </c>
      <c r="CT69" s="169" t="s">
        <v>2839</v>
      </c>
      <c r="CU69" s="169" t="s">
        <v>2839</v>
      </c>
      <c r="CV69" s="169" t="s">
        <v>2949</v>
      </c>
      <c r="CW69" s="169" t="s">
        <v>2839</v>
      </c>
      <c r="CX69" s="169" t="s">
        <v>2839</v>
      </c>
      <c r="CY69" s="169" t="s">
        <v>2949</v>
      </c>
      <c r="CZ69" s="169" t="s">
        <v>2839</v>
      </c>
      <c r="DA69" s="169" t="s">
        <v>2839</v>
      </c>
      <c r="DB69" s="169" t="s">
        <v>2949</v>
      </c>
      <c r="DC69" s="169" t="s">
        <v>2839</v>
      </c>
      <c r="DD69" s="169" t="s">
        <v>2839</v>
      </c>
      <c r="DE69" s="169" t="s">
        <v>2949</v>
      </c>
      <c r="DF69" s="169" t="s">
        <v>2839</v>
      </c>
      <c r="DG69" s="169" t="s">
        <v>2839</v>
      </c>
      <c r="DH69" s="169" t="s">
        <v>2949</v>
      </c>
      <c r="DI69" s="169" t="s">
        <v>2839</v>
      </c>
      <c r="DJ69" s="169" t="s">
        <v>2839</v>
      </c>
      <c r="DK69" s="169" t="s">
        <v>2949</v>
      </c>
      <c r="DL69" s="169" t="s">
        <v>2839</v>
      </c>
      <c r="DM69" s="169" t="s">
        <v>2839</v>
      </c>
      <c r="DN69" s="169" t="s">
        <v>2949</v>
      </c>
      <c r="DO69" s="169" t="s">
        <v>2839</v>
      </c>
      <c r="DP69" s="169" t="s">
        <v>2839</v>
      </c>
      <c r="DQ69" s="169" t="s">
        <v>2949</v>
      </c>
      <c r="DR69" s="169" t="s">
        <v>2839</v>
      </c>
      <c r="DS69" s="169" t="s">
        <v>2839</v>
      </c>
      <c r="DT69" s="169" t="s">
        <v>2949</v>
      </c>
      <c r="DU69" s="169" t="s">
        <v>2839</v>
      </c>
      <c r="DV69" s="169" t="s">
        <v>2839</v>
      </c>
      <c r="DW69" s="169" t="s">
        <v>2949</v>
      </c>
      <c r="DX69" s="169" t="s">
        <v>2839</v>
      </c>
      <c r="DY69" s="169" t="s">
        <v>2839</v>
      </c>
      <c r="DZ69" s="169" t="s">
        <v>2949</v>
      </c>
      <c r="EA69" s="169" t="s">
        <v>2839</v>
      </c>
      <c r="EB69" s="169" t="s">
        <v>2839</v>
      </c>
      <c r="EC69" s="169" t="s">
        <v>2949</v>
      </c>
      <c r="ED69" s="169" t="s">
        <v>2839</v>
      </c>
      <c r="EE69" s="169" t="s">
        <v>2839</v>
      </c>
      <c r="EF69" s="169" t="s">
        <v>2949</v>
      </c>
      <c r="EG69" s="169" t="s">
        <v>2839</v>
      </c>
      <c r="EH69" s="169" t="s">
        <v>2839</v>
      </c>
      <c r="EI69" s="169" t="s">
        <v>2949</v>
      </c>
      <c r="EJ69" s="169" t="s">
        <v>2839</v>
      </c>
      <c r="EK69" s="169" t="s">
        <v>2839</v>
      </c>
      <c r="EL69" s="169" t="s">
        <v>2949</v>
      </c>
      <c r="EM69" s="169" t="s">
        <v>2839</v>
      </c>
      <c r="EN69" s="169" t="s">
        <v>2839</v>
      </c>
      <c r="EO69" s="169" t="s">
        <v>2949</v>
      </c>
      <c r="EP69" s="169" t="s">
        <v>2839</v>
      </c>
      <c r="EQ69" s="169" t="s">
        <v>2839</v>
      </c>
      <c r="ER69" s="169" t="s">
        <v>2949</v>
      </c>
      <c r="ES69" s="169" t="s">
        <v>2839</v>
      </c>
      <c r="ET69" s="169" t="s">
        <v>2839</v>
      </c>
    </row>
    <row r="70" spans="1:150" x14ac:dyDescent="0.25">
      <c r="A70" s="1"/>
      <c r="B70" s="170" t="s">
        <v>3286</v>
      </c>
      <c r="C70" s="170" t="s">
        <v>569</v>
      </c>
      <c r="D70" s="170" t="s">
        <v>948</v>
      </c>
      <c r="E70" s="170" t="s">
        <v>3287</v>
      </c>
      <c r="F70" s="170" t="s">
        <v>3288</v>
      </c>
      <c r="G70" s="171" t="s">
        <v>2949</v>
      </c>
      <c r="H70" s="171" t="s">
        <v>2839</v>
      </c>
      <c r="I70" s="171" t="s">
        <v>2839</v>
      </c>
      <c r="J70" s="171" t="s">
        <v>2949</v>
      </c>
      <c r="K70" s="171" t="s">
        <v>2839</v>
      </c>
      <c r="L70" s="171" t="s">
        <v>2839</v>
      </c>
      <c r="M70" s="171" t="s">
        <v>2949</v>
      </c>
      <c r="N70" s="171" t="s">
        <v>2839</v>
      </c>
      <c r="O70" s="171" t="s">
        <v>2839</v>
      </c>
      <c r="P70" s="171" t="s">
        <v>2949</v>
      </c>
      <c r="Q70" s="171" t="s">
        <v>2839</v>
      </c>
      <c r="R70" s="171" t="s">
        <v>2839</v>
      </c>
      <c r="S70" s="171" t="s">
        <v>2949</v>
      </c>
      <c r="T70" s="171" t="s">
        <v>2839</v>
      </c>
      <c r="U70" s="171" t="s">
        <v>2839</v>
      </c>
      <c r="V70" s="171" t="s">
        <v>2949</v>
      </c>
      <c r="W70" s="171" t="s">
        <v>2839</v>
      </c>
      <c r="X70" s="171" t="s">
        <v>2839</v>
      </c>
      <c r="Y70" s="171" t="s">
        <v>2949</v>
      </c>
      <c r="Z70" s="171" t="s">
        <v>2839</v>
      </c>
      <c r="AA70" s="171" t="s">
        <v>2839</v>
      </c>
      <c r="AB70" s="171" t="s">
        <v>2949</v>
      </c>
      <c r="AC70" s="171" t="s">
        <v>2839</v>
      </c>
      <c r="AD70" s="171" t="s">
        <v>2839</v>
      </c>
      <c r="AE70" s="171" t="s">
        <v>2949</v>
      </c>
      <c r="AF70" s="171" t="s">
        <v>2839</v>
      </c>
      <c r="AG70" s="171" t="s">
        <v>2839</v>
      </c>
      <c r="AH70" s="171" t="s">
        <v>2949</v>
      </c>
      <c r="AI70" s="171" t="s">
        <v>2839</v>
      </c>
      <c r="AJ70" s="171" t="s">
        <v>2839</v>
      </c>
      <c r="AK70" s="171" t="s">
        <v>2949</v>
      </c>
      <c r="AL70" s="171" t="s">
        <v>2839</v>
      </c>
      <c r="AM70" s="171" t="s">
        <v>2839</v>
      </c>
      <c r="AN70" s="171" t="s">
        <v>2949</v>
      </c>
      <c r="AO70" s="171" t="s">
        <v>2839</v>
      </c>
      <c r="AP70" s="171" t="s">
        <v>2839</v>
      </c>
      <c r="AQ70" s="171" t="s">
        <v>2949</v>
      </c>
      <c r="AR70" s="171" t="s">
        <v>2839</v>
      </c>
      <c r="AS70" s="171" t="s">
        <v>2839</v>
      </c>
      <c r="AT70" s="171" t="s">
        <v>2949</v>
      </c>
      <c r="AU70" s="171" t="s">
        <v>2839</v>
      </c>
      <c r="AV70" s="171" t="s">
        <v>2839</v>
      </c>
      <c r="AW70" s="171" t="s">
        <v>2949</v>
      </c>
      <c r="AX70" s="171" t="s">
        <v>2839</v>
      </c>
      <c r="AY70" s="171" t="s">
        <v>2839</v>
      </c>
      <c r="AZ70" s="171" t="s">
        <v>2949</v>
      </c>
      <c r="BA70" s="171" t="s">
        <v>2839</v>
      </c>
      <c r="BB70" s="171" t="s">
        <v>2839</v>
      </c>
      <c r="BC70" s="171" t="s">
        <v>2949</v>
      </c>
      <c r="BD70" s="171" t="s">
        <v>2839</v>
      </c>
      <c r="BE70" s="171" t="s">
        <v>2839</v>
      </c>
      <c r="BF70" s="171" t="s">
        <v>2949</v>
      </c>
      <c r="BG70" s="171" t="s">
        <v>2839</v>
      </c>
      <c r="BH70" s="171" t="s">
        <v>2839</v>
      </c>
      <c r="BI70" s="171" t="s">
        <v>2949</v>
      </c>
      <c r="BJ70" s="171" t="s">
        <v>2839</v>
      </c>
      <c r="BK70" s="171" t="s">
        <v>2839</v>
      </c>
      <c r="BL70" s="171" t="s">
        <v>2949</v>
      </c>
      <c r="BM70" s="171" t="s">
        <v>2839</v>
      </c>
      <c r="BN70" s="171" t="s">
        <v>2839</v>
      </c>
      <c r="BO70" s="171" t="s">
        <v>2949</v>
      </c>
      <c r="BP70" s="171" t="s">
        <v>2839</v>
      </c>
      <c r="BQ70" s="171" t="s">
        <v>2839</v>
      </c>
      <c r="BR70" s="171" t="s">
        <v>2949</v>
      </c>
      <c r="BS70" s="171" t="s">
        <v>2839</v>
      </c>
      <c r="BT70" s="171" t="s">
        <v>2839</v>
      </c>
      <c r="BU70" s="171" t="s">
        <v>2949</v>
      </c>
      <c r="BV70" s="171" t="s">
        <v>2839</v>
      </c>
      <c r="BW70" s="171" t="s">
        <v>2839</v>
      </c>
      <c r="BX70" s="171" t="s">
        <v>2949</v>
      </c>
      <c r="BY70" s="171" t="s">
        <v>2839</v>
      </c>
      <c r="BZ70" s="171" t="s">
        <v>2839</v>
      </c>
      <c r="CA70" s="171" t="s">
        <v>2949</v>
      </c>
      <c r="CB70" s="171" t="s">
        <v>2839</v>
      </c>
      <c r="CC70" s="171" t="s">
        <v>2839</v>
      </c>
      <c r="CD70" s="171" t="s">
        <v>2949</v>
      </c>
      <c r="CE70" s="171" t="s">
        <v>2839</v>
      </c>
      <c r="CF70" s="171" t="s">
        <v>2839</v>
      </c>
      <c r="CG70" s="171" t="s">
        <v>2949</v>
      </c>
      <c r="CH70" s="171" t="s">
        <v>2839</v>
      </c>
      <c r="CI70" s="171" t="s">
        <v>2839</v>
      </c>
      <c r="CJ70" s="171" t="s">
        <v>2949</v>
      </c>
      <c r="CK70" s="171" t="s">
        <v>2839</v>
      </c>
      <c r="CL70" s="171" t="s">
        <v>2839</v>
      </c>
      <c r="CM70" s="171" t="s">
        <v>2949</v>
      </c>
      <c r="CN70" s="171" t="s">
        <v>2839</v>
      </c>
      <c r="CO70" s="171" t="s">
        <v>2839</v>
      </c>
      <c r="CP70" s="171" t="s">
        <v>2949</v>
      </c>
      <c r="CQ70" s="171" t="s">
        <v>2839</v>
      </c>
      <c r="CR70" s="171" t="s">
        <v>2839</v>
      </c>
      <c r="CS70" s="171" t="s">
        <v>2949</v>
      </c>
      <c r="CT70" s="171" t="s">
        <v>2839</v>
      </c>
      <c r="CU70" s="171" t="s">
        <v>2839</v>
      </c>
      <c r="CV70" s="171" t="s">
        <v>2949</v>
      </c>
      <c r="CW70" s="171" t="s">
        <v>2839</v>
      </c>
      <c r="CX70" s="171" t="s">
        <v>2839</v>
      </c>
      <c r="CY70" s="171" t="s">
        <v>2949</v>
      </c>
      <c r="CZ70" s="171" t="s">
        <v>2839</v>
      </c>
      <c r="DA70" s="171" t="s">
        <v>2839</v>
      </c>
      <c r="DB70" s="171" t="s">
        <v>2949</v>
      </c>
      <c r="DC70" s="171" t="s">
        <v>2839</v>
      </c>
      <c r="DD70" s="171" t="s">
        <v>2839</v>
      </c>
      <c r="DE70" s="171" t="s">
        <v>2949</v>
      </c>
      <c r="DF70" s="171" t="s">
        <v>2839</v>
      </c>
      <c r="DG70" s="171" t="s">
        <v>2839</v>
      </c>
      <c r="DH70" s="171" t="s">
        <v>2949</v>
      </c>
      <c r="DI70" s="171" t="s">
        <v>2839</v>
      </c>
      <c r="DJ70" s="171" t="s">
        <v>2839</v>
      </c>
      <c r="DK70" s="171" t="s">
        <v>2949</v>
      </c>
      <c r="DL70" s="171" t="s">
        <v>2839</v>
      </c>
      <c r="DM70" s="171" t="s">
        <v>2839</v>
      </c>
      <c r="DN70" s="171" t="s">
        <v>2949</v>
      </c>
      <c r="DO70" s="171" t="s">
        <v>2839</v>
      </c>
      <c r="DP70" s="171" t="s">
        <v>2839</v>
      </c>
      <c r="DQ70" s="171" t="s">
        <v>2949</v>
      </c>
      <c r="DR70" s="171" t="s">
        <v>2839</v>
      </c>
      <c r="DS70" s="171" t="s">
        <v>2839</v>
      </c>
      <c r="DT70" s="171" t="s">
        <v>2949</v>
      </c>
      <c r="DU70" s="171" t="s">
        <v>2839</v>
      </c>
      <c r="DV70" s="171" t="s">
        <v>2839</v>
      </c>
      <c r="DW70" s="171" t="s">
        <v>2949</v>
      </c>
      <c r="DX70" s="171" t="s">
        <v>2839</v>
      </c>
      <c r="DY70" s="171" t="s">
        <v>2839</v>
      </c>
      <c r="DZ70" s="171" t="s">
        <v>2949</v>
      </c>
      <c r="EA70" s="171" t="s">
        <v>2839</v>
      </c>
      <c r="EB70" s="171" t="s">
        <v>2839</v>
      </c>
      <c r="EC70" s="171" t="s">
        <v>2949</v>
      </c>
      <c r="ED70" s="171" t="s">
        <v>2839</v>
      </c>
      <c r="EE70" s="171" t="s">
        <v>2839</v>
      </c>
      <c r="EF70" s="171" t="s">
        <v>2949</v>
      </c>
      <c r="EG70" s="171" t="s">
        <v>2839</v>
      </c>
      <c r="EH70" s="171" t="s">
        <v>2839</v>
      </c>
      <c r="EI70" s="171" t="s">
        <v>2949</v>
      </c>
      <c r="EJ70" s="171" t="s">
        <v>2839</v>
      </c>
      <c r="EK70" s="171" t="s">
        <v>2839</v>
      </c>
      <c r="EL70" s="171" t="s">
        <v>2949</v>
      </c>
      <c r="EM70" s="171" t="s">
        <v>2839</v>
      </c>
      <c r="EN70" s="171" t="s">
        <v>2839</v>
      </c>
      <c r="EO70" s="171" t="s">
        <v>2949</v>
      </c>
      <c r="EP70" s="171" t="s">
        <v>2839</v>
      </c>
      <c r="EQ70" s="171" t="s">
        <v>2839</v>
      </c>
      <c r="ER70" s="171" t="s">
        <v>2949</v>
      </c>
      <c r="ES70" s="171" t="s">
        <v>2839</v>
      </c>
      <c r="ET70" s="171" t="s">
        <v>2839</v>
      </c>
    </row>
    <row r="71" spans="1:150" x14ac:dyDescent="0.25">
      <c r="A71" s="1"/>
      <c r="B71" s="170" t="s">
        <v>3289</v>
      </c>
      <c r="C71" s="170" t="s">
        <v>569</v>
      </c>
      <c r="D71" s="170" t="s">
        <v>948</v>
      </c>
      <c r="E71" s="170" t="s">
        <v>3290</v>
      </c>
      <c r="F71" s="170" t="s">
        <v>3291</v>
      </c>
      <c r="G71" s="171" t="s">
        <v>2949</v>
      </c>
      <c r="H71" s="171" t="s">
        <v>2839</v>
      </c>
      <c r="I71" s="171" t="s">
        <v>3285</v>
      </c>
      <c r="J71" s="171" t="s">
        <v>2949</v>
      </c>
      <c r="K71" s="171" t="s">
        <v>2839</v>
      </c>
      <c r="L71" s="171" t="s">
        <v>3285</v>
      </c>
      <c r="M71" s="171" t="s">
        <v>2949</v>
      </c>
      <c r="N71" s="171" t="s">
        <v>2839</v>
      </c>
      <c r="O71" s="171" t="s">
        <v>3285</v>
      </c>
      <c r="P71" s="171" t="s">
        <v>2949</v>
      </c>
      <c r="Q71" s="171" t="s">
        <v>3018</v>
      </c>
      <c r="R71" s="171" t="s">
        <v>3285</v>
      </c>
      <c r="S71" s="171" t="s">
        <v>2949</v>
      </c>
      <c r="T71" s="171" t="s">
        <v>3018</v>
      </c>
      <c r="U71" s="171" t="s">
        <v>3285</v>
      </c>
      <c r="V71" s="171" t="s">
        <v>2949</v>
      </c>
      <c r="W71" s="171" t="s">
        <v>3018</v>
      </c>
      <c r="X71" s="171" t="s">
        <v>3285</v>
      </c>
      <c r="Y71" s="171" t="s">
        <v>2949</v>
      </c>
      <c r="Z71" s="171" t="s">
        <v>3018</v>
      </c>
      <c r="AA71" s="171" t="s">
        <v>3285</v>
      </c>
      <c r="AB71" s="171" t="s">
        <v>2949</v>
      </c>
      <c r="AC71" s="171" t="s">
        <v>3018</v>
      </c>
      <c r="AD71" s="171" t="s">
        <v>3285</v>
      </c>
      <c r="AE71" s="171" t="s">
        <v>2949</v>
      </c>
      <c r="AF71" s="171" t="s">
        <v>3018</v>
      </c>
      <c r="AG71" s="171" t="s">
        <v>3285</v>
      </c>
      <c r="AH71" s="171" t="s">
        <v>2949</v>
      </c>
      <c r="AI71" s="171" t="s">
        <v>3018</v>
      </c>
      <c r="AJ71" s="171" t="s">
        <v>3285</v>
      </c>
      <c r="AK71" s="171" t="s">
        <v>2949</v>
      </c>
      <c r="AL71" s="171" t="s">
        <v>3018</v>
      </c>
      <c r="AM71" s="171" t="s">
        <v>3285</v>
      </c>
      <c r="AN71" s="171" t="s">
        <v>2949</v>
      </c>
      <c r="AO71" s="171" t="s">
        <v>3018</v>
      </c>
      <c r="AP71" s="171" t="s">
        <v>3285</v>
      </c>
      <c r="AQ71" s="171" t="s">
        <v>2949</v>
      </c>
      <c r="AR71" s="171" t="s">
        <v>3018</v>
      </c>
      <c r="AS71" s="171" t="s">
        <v>3285</v>
      </c>
      <c r="AT71" s="171" t="s">
        <v>2949</v>
      </c>
      <c r="AU71" s="171" t="s">
        <v>3018</v>
      </c>
      <c r="AV71" s="171" t="s">
        <v>3285</v>
      </c>
      <c r="AW71" s="171" t="s">
        <v>2949</v>
      </c>
      <c r="AX71" s="171" t="s">
        <v>3018</v>
      </c>
      <c r="AY71" s="171" t="s">
        <v>3285</v>
      </c>
      <c r="AZ71" s="171" t="s">
        <v>2949</v>
      </c>
      <c r="BA71" s="171" t="s">
        <v>2839</v>
      </c>
      <c r="BB71" s="171" t="s">
        <v>2839</v>
      </c>
      <c r="BC71" s="171" t="s">
        <v>2949</v>
      </c>
      <c r="BD71" s="171" t="s">
        <v>2839</v>
      </c>
      <c r="BE71" s="171" t="s">
        <v>2839</v>
      </c>
      <c r="BF71" s="171" t="s">
        <v>2949</v>
      </c>
      <c r="BG71" s="171" t="s">
        <v>2839</v>
      </c>
      <c r="BH71" s="171" t="s">
        <v>2839</v>
      </c>
      <c r="BI71" s="171" t="s">
        <v>2949</v>
      </c>
      <c r="BJ71" s="171" t="s">
        <v>2839</v>
      </c>
      <c r="BK71" s="171" t="s">
        <v>2839</v>
      </c>
      <c r="BL71" s="171" t="s">
        <v>2949</v>
      </c>
      <c r="BM71" s="171" t="s">
        <v>2839</v>
      </c>
      <c r="BN71" s="171" t="s">
        <v>2839</v>
      </c>
      <c r="BO71" s="171" t="s">
        <v>2949</v>
      </c>
      <c r="BP71" s="171" t="s">
        <v>2839</v>
      </c>
      <c r="BQ71" s="171" t="s">
        <v>2839</v>
      </c>
      <c r="BR71" s="171" t="s">
        <v>2949</v>
      </c>
      <c r="BS71" s="171" t="s">
        <v>2839</v>
      </c>
      <c r="BT71" s="171" t="s">
        <v>2839</v>
      </c>
      <c r="BU71" s="171" t="s">
        <v>2949</v>
      </c>
      <c r="BV71" s="171" t="s">
        <v>2839</v>
      </c>
      <c r="BW71" s="171" t="s">
        <v>2839</v>
      </c>
      <c r="BX71" s="171" t="s">
        <v>2949</v>
      </c>
      <c r="BY71" s="171" t="s">
        <v>2839</v>
      </c>
      <c r="BZ71" s="171" t="s">
        <v>2839</v>
      </c>
      <c r="CA71" s="171" t="s">
        <v>2949</v>
      </c>
      <c r="CB71" s="171" t="s">
        <v>2839</v>
      </c>
      <c r="CC71" s="171" t="s">
        <v>2839</v>
      </c>
      <c r="CD71" s="171" t="s">
        <v>2949</v>
      </c>
      <c r="CE71" s="171" t="s">
        <v>2839</v>
      </c>
      <c r="CF71" s="171" t="s">
        <v>2839</v>
      </c>
      <c r="CG71" s="171" t="s">
        <v>2949</v>
      </c>
      <c r="CH71" s="171" t="s">
        <v>2839</v>
      </c>
      <c r="CI71" s="171" t="s">
        <v>2839</v>
      </c>
      <c r="CJ71" s="171" t="s">
        <v>2949</v>
      </c>
      <c r="CK71" s="171" t="s">
        <v>2839</v>
      </c>
      <c r="CL71" s="171" t="s">
        <v>2839</v>
      </c>
      <c r="CM71" s="171" t="s">
        <v>2949</v>
      </c>
      <c r="CN71" s="171" t="s">
        <v>2839</v>
      </c>
      <c r="CO71" s="171" t="s">
        <v>2839</v>
      </c>
      <c r="CP71" s="171" t="s">
        <v>2949</v>
      </c>
      <c r="CQ71" s="171" t="s">
        <v>2839</v>
      </c>
      <c r="CR71" s="171" t="s">
        <v>2839</v>
      </c>
      <c r="CS71" s="171" t="s">
        <v>2949</v>
      </c>
      <c r="CT71" s="171" t="s">
        <v>2839</v>
      </c>
      <c r="CU71" s="171" t="s">
        <v>2839</v>
      </c>
      <c r="CV71" s="171" t="s">
        <v>2949</v>
      </c>
      <c r="CW71" s="171" t="s">
        <v>2839</v>
      </c>
      <c r="CX71" s="171" t="s">
        <v>2839</v>
      </c>
      <c r="CY71" s="171" t="s">
        <v>2949</v>
      </c>
      <c r="CZ71" s="171" t="s">
        <v>2839</v>
      </c>
      <c r="DA71" s="171" t="s">
        <v>2839</v>
      </c>
      <c r="DB71" s="171" t="s">
        <v>2949</v>
      </c>
      <c r="DC71" s="171" t="s">
        <v>2839</v>
      </c>
      <c r="DD71" s="171" t="s">
        <v>2839</v>
      </c>
      <c r="DE71" s="171" t="s">
        <v>2949</v>
      </c>
      <c r="DF71" s="171" t="s">
        <v>2839</v>
      </c>
      <c r="DG71" s="171" t="s">
        <v>2839</v>
      </c>
      <c r="DH71" s="171" t="s">
        <v>2949</v>
      </c>
      <c r="DI71" s="171" t="s">
        <v>2839</v>
      </c>
      <c r="DJ71" s="171" t="s">
        <v>2839</v>
      </c>
      <c r="DK71" s="171" t="s">
        <v>2949</v>
      </c>
      <c r="DL71" s="171" t="s">
        <v>2839</v>
      </c>
      <c r="DM71" s="171" t="s">
        <v>2839</v>
      </c>
      <c r="DN71" s="171" t="s">
        <v>2949</v>
      </c>
      <c r="DO71" s="171" t="s">
        <v>2839</v>
      </c>
      <c r="DP71" s="171" t="s">
        <v>2839</v>
      </c>
      <c r="DQ71" s="171" t="s">
        <v>2949</v>
      </c>
      <c r="DR71" s="171" t="s">
        <v>2839</v>
      </c>
      <c r="DS71" s="171" t="s">
        <v>2839</v>
      </c>
      <c r="DT71" s="171" t="s">
        <v>2949</v>
      </c>
      <c r="DU71" s="171" t="s">
        <v>2839</v>
      </c>
      <c r="DV71" s="171" t="s">
        <v>2839</v>
      </c>
      <c r="DW71" s="171" t="s">
        <v>2949</v>
      </c>
      <c r="DX71" s="171" t="s">
        <v>2839</v>
      </c>
      <c r="DY71" s="171" t="s">
        <v>2839</v>
      </c>
      <c r="DZ71" s="171" t="s">
        <v>2949</v>
      </c>
      <c r="EA71" s="171" t="s">
        <v>2839</v>
      </c>
      <c r="EB71" s="171" t="s">
        <v>2839</v>
      </c>
      <c r="EC71" s="171" t="s">
        <v>2949</v>
      </c>
      <c r="ED71" s="171" t="s">
        <v>2839</v>
      </c>
      <c r="EE71" s="171" t="s">
        <v>2839</v>
      </c>
      <c r="EF71" s="171" t="s">
        <v>2949</v>
      </c>
      <c r="EG71" s="171" t="s">
        <v>2839</v>
      </c>
      <c r="EH71" s="171" t="s">
        <v>2839</v>
      </c>
      <c r="EI71" s="171" t="s">
        <v>2949</v>
      </c>
      <c r="EJ71" s="171" t="s">
        <v>2839</v>
      </c>
      <c r="EK71" s="171" t="s">
        <v>2839</v>
      </c>
      <c r="EL71" s="171" t="s">
        <v>2949</v>
      </c>
      <c r="EM71" s="171" t="s">
        <v>2839</v>
      </c>
      <c r="EN71" s="171" t="s">
        <v>2839</v>
      </c>
      <c r="EO71" s="171" t="s">
        <v>2949</v>
      </c>
      <c r="EP71" s="171" t="s">
        <v>2839</v>
      </c>
      <c r="EQ71" s="171" t="s">
        <v>2839</v>
      </c>
      <c r="ER71" s="171" t="s">
        <v>2949</v>
      </c>
      <c r="ES71" s="171" t="s">
        <v>2839</v>
      </c>
      <c r="ET71" s="171" t="s">
        <v>2839</v>
      </c>
    </row>
    <row r="72" spans="1:150" x14ac:dyDescent="0.25">
      <c r="A72" s="1"/>
      <c r="B72" s="169" t="s">
        <v>3292</v>
      </c>
      <c r="C72" s="169" t="s">
        <v>112</v>
      </c>
      <c r="D72" s="169" t="s">
        <v>3293</v>
      </c>
      <c r="E72" s="169" t="s">
        <v>3294</v>
      </c>
      <c r="F72" s="169" t="s">
        <v>3295</v>
      </c>
      <c r="G72" s="169" t="s">
        <v>2949</v>
      </c>
      <c r="H72" s="169" t="s">
        <v>2839</v>
      </c>
      <c r="I72" s="169" t="s">
        <v>2839</v>
      </c>
      <c r="J72" s="169" t="s">
        <v>2949</v>
      </c>
      <c r="K72" s="169" t="s">
        <v>2839</v>
      </c>
      <c r="L72" s="169" t="s">
        <v>2839</v>
      </c>
      <c r="M72" s="169" t="s">
        <v>2949</v>
      </c>
      <c r="N72" s="169" t="s">
        <v>2839</v>
      </c>
      <c r="O72" s="169" t="s">
        <v>2839</v>
      </c>
      <c r="P72" s="169" t="s">
        <v>2949</v>
      </c>
      <c r="Q72" s="169" t="s">
        <v>2839</v>
      </c>
      <c r="R72" s="169" t="s">
        <v>2839</v>
      </c>
      <c r="S72" s="169" t="s">
        <v>2949</v>
      </c>
      <c r="T72" s="169" t="s">
        <v>2839</v>
      </c>
      <c r="U72" s="169" t="s">
        <v>2839</v>
      </c>
      <c r="V72" s="169" t="s">
        <v>2949</v>
      </c>
      <c r="W72" s="169" t="s">
        <v>2839</v>
      </c>
      <c r="X72" s="169" t="s">
        <v>2839</v>
      </c>
      <c r="Y72" s="169" t="s">
        <v>2949</v>
      </c>
      <c r="Z72" s="169" t="s">
        <v>2839</v>
      </c>
      <c r="AA72" s="169" t="s">
        <v>2839</v>
      </c>
      <c r="AB72" s="169" t="s">
        <v>2949</v>
      </c>
      <c r="AC72" s="169" t="s">
        <v>2839</v>
      </c>
      <c r="AD72" s="169" t="s">
        <v>2839</v>
      </c>
      <c r="AE72" s="169" t="s">
        <v>2949</v>
      </c>
      <c r="AF72" s="169" t="s">
        <v>2839</v>
      </c>
      <c r="AG72" s="169" t="s">
        <v>2839</v>
      </c>
      <c r="AH72" s="169" t="s">
        <v>2949</v>
      </c>
      <c r="AI72" s="169" t="s">
        <v>2839</v>
      </c>
      <c r="AJ72" s="169" t="s">
        <v>2839</v>
      </c>
      <c r="AK72" s="169" t="s">
        <v>2949</v>
      </c>
      <c r="AL72" s="169" t="s">
        <v>2839</v>
      </c>
      <c r="AM72" s="169" t="s">
        <v>2839</v>
      </c>
      <c r="AN72" s="169" t="s">
        <v>2949</v>
      </c>
      <c r="AO72" s="169" t="s">
        <v>2839</v>
      </c>
      <c r="AP72" s="169" t="s">
        <v>2839</v>
      </c>
      <c r="AQ72" s="169" t="s">
        <v>2949</v>
      </c>
      <c r="AR72" s="169" t="s">
        <v>2839</v>
      </c>
      <c r="AS72" s="169" t="s">
        <v>2839</v>
      </c>
      <c r="AT72" s="169" t="s">
        <v>2949</v>
      </c>
      <c r="AU72" s="169" t="s">
        <v>2839</v>
      </c>
      <c r="AV72" s="169" t="s">
        <v>2839</v>
      </c>
      <c r="AW72" s="169" t="s">
        <v>2949</v>
      </c>
      <c r="AX72" s="169" t="s">
        <v>2839</v>
      </c>
      <c r="AY72" s="169" t="s">
        <v>2839</v>
      </c>
      <c r="AZ72" s="169" t="s">
        <v>2949</v>
      </c>
      <c r="BA72" s="169" t="s">
        <v>2839</v>
      </c>
      <c r="BB72" s="169" t="s">
        <v>2839</v>
      </c>
      <c r="BC72" s="169" t="s">
        <v>2949</v>
      </c>
      <c r="BD72" s="169" t="s">
        <v>2839</v>
      </c>
      <c r="BE72" s="169" t="s">
        <v>2839</v>
      </c>
      <c r="BF72" s="169" t="s">
        <v>2949</v>
      </c>
      <c r="BG72" s="169" t="s">
        <v>2839</v>
      </c>
      <c r="BH72" s="169" t="s">
        <v>2839</v>
      </c>
      <c r="BI72" s="169" t="s">
        <v>2949</v>
      </c>
      <c r="BJ72" s="169" t="s">
        <v>2839</v>
      </c>
      <c r="BK72" s="169" t="s">
        <v>2839</v>
      </c>
      <c r="BL72" s="169" t="s">
        <v>2949</v>
      </c>
      <c r="BM72" s="169" t="s">
        <v>2839</v>
      </c>
      <c r="BN72" s="169" t="s">
        <v>2839</v>
      </c>
      <c r="BO72" s="169" t="s">
        <v>2949</v>
      </c>
      <c r="BP72" s="169" t="s">
        <v>2839</v>
      </c>
      <c r="BQ72" s="169" t="s">
        <v>2839</v>
      </c>
      <c r="BR72" s="169" t="s">
        <v>2949</v>
      </c>
      <c r="BS72" s="169" t="s">
        <v>2839</v>
      </c>
      <c r="BT72" s="169" t="s">
        <v>2839</v>
      </c>
      <c r="BU72" s="169" t="s">
        <v>2949</v>
      </c>
      <c r="BV72" s="169" t="s">
        <v>2839</v>
      </c>
      <c r="BW72" s="169" t="s">
        <v>2839</v>
      </c>
      <c r="BX72" s="169" t="s">
        <v>2949</v>
      </c>
      <c r="BY72" s="169" t="s">
        <v>2839</v>
      </c>
      <c r="BZ72" s="169" t="s">
        <v>2839</v>
      </c>
      <c r="CA72" s="169" t="s">
        <v>2949</v>
      </c>
      <c r="CB72" s="169" t="s">
        <v>2839</v>
      </c>
      <c r="CC72" s="169" t="s">
        <v>2839</v>
      </c>
      <c r="CD72" s="169" t="s">
        <v>2949</v>
      </c>
      <c r="CE72" s="169" t="s">
        <v>2839</v>
      </c>
      <c r="CF72" s="169" t="s">
        <v>2839</v>
      </c>
      <c r="CG72" s="169" t="s">
        <v>2949</v>
      </c>
      <c r="CH72" s="169" t="s">
        <v>2839</v>
      </c>
      <c r="CI72" s="169" t="s">
        <v>2839</v>
      </c>
      <c r="CJ72" s="169" t="s">
        <v>2949</v>
      </c>
      <c r="CK72" s="169" t="s">
        <v>2839</v>
      </c>
      <c r="CL72" s="169" t="s">
        <v>2839</v>
      </c>
      <c r="CM72" s="169" t="s">
        <v>2949</v>
      </c>
      <c r="CN72" s="169" t="s">
        <v>2839</v>
      </c>
      <c r="CO72" s="169" t="s">
        <v>2839</v>
      </c>
      <c r="CP72" s="169" t="s">
        <v>2949</v>
      </c>
      <c r="CQ72" s="169" t="s">
        <v>2839</v>
      </c>
      <c r="CR72" s="169" t="s">
        <v>2839</v>
      </c>
      <c r="CS72" s="169" t="s">
        <v>2949</v>
      </c>
      <c r="CT72" s="169" t="s">
        <v>2839</v>
      </c>
      <c r="CU72" s="169" t="s">
        <v>2839</v>
      </c>
      <c r="CV72" s="169" t="s">
        <v>2949</v>
      </c>
      <c r="CW72" s="169" t="s">
        <v>2839</v>
      </c>
      <c r="CX72" s="169" t="s">
        <v>2839</v>
      </c>
      <c r="CY72" s="169" t="s">
        <v>2949</v>
      </c>
      <c r="CZ72" s="169" t="s">
        <v>2839</v>
      </c>
      <c r="DA72" s="169" t="s">
        <v>2839</v>
      </c>
      <c r="DB72" s="169" t="s">
        <v>2949</v>
      </c>
      <c r="DC72" s="169" t="s">
        <v>2839</v>
      </c>
      <c r="DD72" s="169" t="s">
        <v>2839</v>
      </c>
      <c r="DE72" s="169" t="s">
        <v>2949</v>
      </c>
      <c r="DF72" s="169" t="s">
        <v>2839</v>
      </c>
      <c r="DG72" s="169" t="s">
        <v>2839</v>
      </c>
      <c r="DH72" s="169" t="s">
        <v>2949</v>
      </c>
      <c r="DI72" s="169" t="s">
        <v>2839</v>
      </c>
      <c r="DJ72" s="169" t="s">
        <v>2839</v>
      </c>
      <c r="DK72" s="169" t="s">
        <v>2949</v>
      </c>
      <c r="DL72" s="169" t="s">
        <v>2839</v>
      </c>
      <c r="DM72" s="169" t="s">
        <v>2839</v>
      </c>
      <c r="DN72" s="169" t="s">
        <v>2949</v>
      </c>
      <c r="DO72" s="169" t="s">
        <v>2839</v>
      </c>
      <c r="DP72" s="169" t="s">
        <v>2839</v>
      </c>
      <c r="DQ72" s="169" t="s">
        <v>2949</v>
      </c>
      <c r="DR72" s="169" t="s">
        <v>2839</v>
      </c>
      <c r="DS72" s="169" t="s">
        <v>2839</v>
      </c>
      <c r="DT72" s="169" t="s">
        <v>2949</v>
      </c>
      <c r="DU72" s="169" t="s">
        <v>2839</v>
      </c>
      <c r="DV72" s="169" t="s">
        <v>2839</v>
      </c>
      <c r="DW72" s="169" t="s">
        <v>2949</v>
      </c>
      <c r="DX72" s="169" t="s">
        <v>2839</v>
      </c>
      <c r="DY72" s="169" t="s">
        <v>2839</v>
      </c>
      <c r="DZ72" s="169" t="s">
        <v>2949</v>
      </c>
      <c r="EA72" s="169" t="s">
        <v>2839</v>
      </c>
      <c r="EB72" s="169" t="s">
        <v>2839</v>
      </c>
      <c r="EC72" s="169" t="s">
        <v>2949</v>
      </c>
      <c r="ED72" s="169" t="s">
        <v>2839</v>
      </c>
      <c r="EE72" s="169" t="s">
        <v>2839</v>
      </c>
      <c r="EF72" s="169" t="s">
        <v>2949</v>
      </c>
      <c r="EG72" s="169" t="s">
        <v>2839</v>
      </c>
      <c r="EH72" s="169" t="s">
        <v>2839</v>
      </c>
      <c r="EI72" s="169" t="s">
        <v>2949</v>
      </c>
      <c r="EJ72" s="169" t="s">
        <v>2839</v>
      </c>
      <c r="EK72" s="169" t="s">
        <v>2839</v>
      </c>
      <c r="EL72" s="169" t="s">
        <v>2949</v>
      </c>
      <c r="EM72" s="169" t="s">
        <v>2839</v>
      </c>
      <c r="EN72" s="169" t="s">
        <v>2839</v>
      </c>
      <c r="EO72" s="169" t="s">
        <v>2949</v>
      </c>
      <c r="EP72" s="169" t="s">
        <v>2839</v>
      </c>
      <c r="EQ72" s="169" t="s">
        <v>2839</v>
      </c>
      <c r="ER72" s="169" t="s">
        <v>2949</v>
      </c>
      <c r="ES72" s="169" t="s">
        <v>2839</v>
      </c>
      <c r="ET72" s="169" t="s">
        <v>2839</v>
      </c>
    </row>
    <row r="73" spans="1:150" x14ac:dyDescent="0.25">
      <c r="A73" s="1"/>
      <c r="B73" s="170" t="s">
        <v>3296</v>
      </c>
      <c r="C73" s="170" t="s">
        <v>112</v>
      </c>
      <c r="D73" s="170" t="s">
        <v>3293</v>
      </c>
      <c r="E73" s="170" t="s">
        <v>3297</v>
      </c>
      <c r="F73" s="170" t="s">
        <v>3298</v>
      </c>
      <c r="G73" s="171" t="s">
        <v>2949</v>
      </c>
      <c r="H73" s="171" t="s">
        <v>2839</v>
      </c>
      <c r="I73" s="171" t="s">
        <v>2839</v>
      </c>
      <c r="J73" s="171" t="s">
        <v>2949</v>
      </c>
      <c r="K73" s="171" t="s">
        <v>2839</v>
      </c>
      <c r="L73" s="171" t="s">
        <v>2839</v>
      </c>
      <c r="M73" s="171" t="s">
        <v>2949</v>
      </c>
      <c r="N73" s="171" t="s">
        <v>2839</v>
      </c>
      <c r="O73" s="171" t="s">
        <v>2839</v>
      </c>
      <c r="P73" s="171" t="s">
        <v>2949</v>
      </c>
      <c r="Q73" s="171" t="s">
        <v>2839</v>
      </c>
      <c r="R73" s="171" t="s">
        <v>2839</v>
      </c>
      <c r="S73" s="171" t="s">
        <v>2949</v>
      </c>
      <c r="T73" s="171" t="s">
        <v>2839</v>
      </c>
      <c r="U73" s="171" t="s">
        <v>2839</v>
      </c>
      <c r="V73" s="171" t="s">
        <v>2949</v>
      </c>
      <c r="W73" s="171" t="s">
        <v>2839</v>
      </c>
      <c r="X73" s="171" t="s">
        <v>2839</v>
      </c>
      <c r="Y73" s="171" t="s">
        <v>2949</v>
      </c>
      <c r="Z73" s="171" t="s">
        <v>2839</v>
      </c>
      <c r="AA73" s="171" t="s">
        <v>2839</v>
      </c>
      <c r="AB73" s="171" t="s">
        <v>2949</v>
      </c>
      <c r="AC73" s="171" t="s">
        <v>2839</v>
      </c>
      <c r="AD73" s="171" t="s">
        <v>2839</v>
      </c>
      <c r="AE73" s="171" t="s">
        <v>2949</v>
      </c>
      <c r="AF73" s="171" t="s">
        <v>2839</v>
      </c>
      <c r="AG73" s="171" t="s">
        <v>2839</v>
      </c>
      <c r="AH73" s="171" t="s">
        <v>2949</v>
      </c>
      <c r="AI73" s="171" t="s">
        <v>2839</v>
      </c>
      <c r="AJ73" s="171" t="s">
        <v>2839</v>
      </c>
      <c r="AK73" s="171" t="s">
        <v>2949</v>
      </c>
      <c r="AL73" s="171" t="s">
        <v>2839</v>
      </c>
      <c r="AM73" s="171" t="s">
        <v>2839</v>
      </c>
      <c r="AN73" s="171" t="s">
        <v>2949</v>
      </c>
      <c r="AO73" s="171" t="s">
        <v>2839</v>
      </c>
      <c r="AP73" s="171" t="s">
        <v>2839</v>
      </c>
      <c r="AQ73" s="171" t="s">
        <v>2949</v>
      </c>
      <c r="AR73" s="171" t="s">
        <v>2839</v>
      </c>
      <c r="AS73" s="171" t="s">
        <v>2839</v>
      </c>
      <c r="AT73" s="171" t="s">
        <v>2949</v>
      </c>
      <c r="AU73" s="171" t="s">
        <v>2839</v>
      </c>
      <c r="AV73" s="171" t="s">
        <v>2839</v>
      </c>
      <c r="AW73" s="171" t="s">
        <v>2949</v>
      </c>
      <c r="AX73" s="171" t="s">
        <v>2839</v>
      </c>
      <c r="AY73" s="171" t="s">
        <v>2839</v>
      </c>
      <c r="AZ73" s="171" t="s">
        <v>2949</v>
      </c>
      <c r="BA73" s="171" t="s">
        <v>2839</v>
      </c>
      <c r="BB73" s="171" t="s">
        <v>2839</v>
      </c>
      <c r="BC73" s="171" t="s">
        <v>2949</v>
      </c>
      <c r="BD73" s="171" t="s">
        <v>2839</v>
      </c>
      <c r="BE73" s="171" t="s">
        <v>2839</v>
      </c>
      <c r="BF73" s="171" t="s">
        <v>2949</v>
      </c>
      <c r="BG73" s="171" t="s">
        <v>2839</v>
      </c>
      <c r="BH73" s="171" t="s">
        <v>2839</v>
      </c>
      <c r="BI73" s="171" t="s">
        <v>2949</v>
      </c>
      <c r="BJ73" s="171" t="s">
        <v>2839</v>
      </c>
      <c r="BK73" s="171" t="s">
        <v>2839</v>
      </c>
      <c r="BL73" s="171" t="s">
        <v>2949</v>
      </c>
      <c r="BM73" s="171" t="s">
        <v>2839</v>
      </c>
      <c r="BN73" s="171" t="s">
        <v>2839</v>
      </c>
      <c r="BO73" s="171" t="s">
        <v>2949</v>
      </c>
      <c r="BP73" s="171" t="s">
        <v>2839</v>
      </c>
      <c r="BQ73" s="171" t="s">
        <v>2839</v>
      </c>
      <c r="BR73" s="171" t="s">
        <v>2949</v>
      </c>
      <c r="BS73" s="171" t="s">
        <v>2839</v>
      </c>
      <c r="BT73" s="171" t="s">
        <v>2839</v>
      </c>
      <c r="BU73" s="171" t="s">
        <v>2949</v>
      </c>
      <c r="BV73" s="171" t="s">
        <v>2839</v>
      </c>
      <c r="BW73" s="171" t="s">
        <v>2839</v>
      </c>
      <c r="BX73" s="171" t="s">
        <v>2949</v>
      </c>
      <c r="BY73" s="171" t="s">
        <v>2839</v>
      </c>
      <c r="BZ73" s="171" t="s">
        <v>2839</v>
      </c>
      <c r="CA73" s="171" t="s">
        <v>2949</v>
      </c>
      <c r="CB73" s="171" t="s">
        <v>2839</v>
      </c>
      <c r="CC73" s="171" t="s">
        <v>2839</v>
      </c>
      <c r="CD73" s="171" t="s">
        <v>2949</v>
      </c>
      <c r="CE73" s="171" t="s">
        <v>2839</v>
      </c>
      <c r="CF73" s="171" t="s">
        <v>2839</v>
      </c>
      <c r="CG73" s="171" t="s">
        <v>2949</v>
      </c>
      <c r="CH73" s="171" t="s">
        <v>2839</v>
      </c>
      <c r="CI73" s="171" t="s">
        <v>2839</v>
      </c>
      <c r="CJ73" s="171" t="s">
        <v>2949</v>
      </c>
      <c r="CK73" s="171" t="s">
        <v>2839</v>
      </c>
      <c r="CL73" s="171" t="s">
        <v>2839</v>
      </c>
      <c r="CM73" s="171" t="s">
        <v>2949</v>
      </c>
      <c r="CN73" s="171" t="s">
        <v>2839</v>
      </c>
      <c r="CO73" s="171" t="s">
        <v>2839</v>
      </c>
      <c r="CP73" s="171" t="s">
        <v>2949</v>
      </c>
      <c r="CQ73" s="171" t="s">
        <v>2839</v>
      </c>
      <c r="CR73" s="171" t="s">
        <v>2839</v>
      </c>
      <c r="CS73" s="171" t="s">
        <v>2949</v>
      </c>
      <c r="CT73" s="171" t="s">
        <v>2839</v>
      </c>
      <c r="CU73" s="171" t="s">
        <v>2839</v>
      </c>
      <c r="CV73" s="171" t="s">
        <v>2949</v>
      </c>
      <c r="CW73" s="171" t="s">
        <v>2839</v>
      </c>
      <c r="CX73" s="171" t="s">
        <v>2839</v>
      </c>
      <c r="CY73" s="171" t="s">
        <v>2949</v>
      </c>
      <c r="CZ73" s="171" t="s">
        <v>2839</v>
      </c>
      <c r="DA73" s="171" t="s">
        <v>2839</v>
      </c>
      <c r="DB73" s="171" t="s">
        <v>2949</v>
      </c>
      <c r="DC73" s="171" t="s">
        <v>2839</v>
      </c>
      <c r="DD73" s="171" t="s">
        <v>2839</v>
      </c>
      <c r="DE73" s="171" t="s">
        <v>2949</v>
      </c>
      <c r="DF73" s="171" t="s">
        <v>2839</v>
      </c>
      <c r="DG73" s="171" t="s">
        <v>2839</v>
      </c>
      <c r="DH73" s="171" t="s">
        <v>2949</v>
      </c>
      <c r="DI73" s="171" t="s">
        <v>2839</v>
      </c>
      <c r="DJ73" s="171" t="s">
        <v>2839</v>
      </c>
      <c r="DK73" s="171" t="s">
        <v>2949</v>
      </c>
      <c r="DL73" s="171" t="s">
        <v>2839</v>
      </c>
      <c r="DM73" s="171" t="s">
        <v>2839</v>
      </c>
      <c r="DN73" s="171" t="s">
        <v>2949</v>
      </c>
      <c r="DO73" s="171" t="s">
        <v>2839</v>
      </c>
      <c r="DP73" s="171" t="s">
        <v>2839</v>
      </c>
      <c r="DQ73" s="171" t="s">
        <v>2949</v>
      </c>
      <c r="DR73" s="171" t="s">
        <v>2839</v>
      </c>
      <c r="DS73" s="171" t="s">
        <v>2839</v>
      </c>
      <c r="DT73" s="171" t="s">
        <v>2949</v>
      </c>
      <c r="DU73" s="171" t="s">
        <v>2839</v>
      </c>
      <c r="DV73" s="171" t="s">
        <v>2839</v>
      </c>
      <c r="DW73" s="171" t="s">
        <v>2949</v>
      </c>
      <c r="DX73" s="171" t="s">
        <v>2839</v>
      </c>
      <c r="DY73" s="171" t="s">
        <v>2839</v>
      </c>
      <c r="DZ73" s="171" t="s">
        <v>2949</v>
      </c>
      <c r="EA73" s="171" t="s">
        <v>2839</v>
      </c>
      <c r="EB73" s="171" t="s">
        <v>2839</v>
      </c>
      <c r="EC73" s="171" t="s">
        <v>2949</v>
      </c>
      <c r="ED73" s="171" t="s">
        <v>2839</v>
      </c>
      <c r="EE73" s="171" t="s">
        <v>2839</v>
      </c>
      <c r="EF73" s="171" t="s">
        <v>2949</v>
      </c>
      <c r="EG73" s="171" t="s">
        <v>2839</v>
      </c>
      <c r="EH73" s="171" t="s">
        <v>2839</v>
      </c>
      <c r="EI73" s="171" t="s">
        <v>2949</v>
      </c>
      <c r="EJ73" s="171" t="s">
        <v>2839</v>
      </c>
      <c r="EK73" s="171" t="s">
        <v>2839</v>
      </c>
      <c r="EL73" s="171" t="s">
        <v>2949</v>
      </c>
      <c r="EM73" s="171" t="s">
        <v>2839</v>
      </c>
      <c r="EN73" s="171" t="s">
        <v>2839</v>
      </c>
      <c r="EO73" s="171" t="s">
        <v>2949</v>
      </c>
      <c r="EP73" s="171" t="s">
        <v>2839</v>
      </c>
      <c r="EQ73" s="171" t="s">
        <v>2839</v>
      </c>
      <c r="ER73" s="171" t="s">
        <v>2949</v>
      </c>
      <c r="ES73" s="171" t="s">
        <v>2839</v>
      </c>
      <c r="ET73" s="171" t="s">
        <v>2839</v>
      </c>
    </row>
    <row r="74" spans="1:150" x14ac:dyDescent="0.25">
      <c r="A74" s="1"/>
      <c r="B74" s="169" t="s">
        <v>3299</v>
      </c>
      <c r="C74" s="169" t="s">
        <v>567</v>
      </c>
      <c r="D74" s="169" t="s">
        <v>964</v>
      </c>
      <c r="E74" s="169" t="s">
        <v>3300</v>
      </c>
      <c r="F74" s="169" t="s">
        <v>3301</v>
      </c>
      <c r="G74" s="169" t="s">
        <v>2949</v>
      </c>
      <c r="H74" s="169" t="s">
        <v>2839</v>
      </c>
      <c r="I74" s="169" t="s">
        <v>2839</v>
      </c>
      <c r="J74" s="169" t="s">
        <v>2949</v>
      </c>
      <c r="K74" s="169" t="s">
        <v>2839</v>
      </c>
      <c r="L74" s="169" t="s">
        <v>3018</v>
      </c>
      <c r="M74" s="169" t="s">
        <v>2949</v>
      </c>
      <c r="N74" s="169" t="s">
        <v>2839</v>
      </c>
      <c r="O74" s="169" t="s">
        <v>2839</v>
      </c>
      <c r="P74" s="169" t="s">
        <v>2949</v>
      </c>
      <c r="Q74" s="169" t="s">
        <v>3018</v>
      </c>
      <c r="R74" s="169" t="s">
        <v>3018</v>
      </c>
      <c r="S74" s="169" t="s">
        <v>2949</v>
      </c>
      <c r="T74" s="169" t="s">
        <v>3018</v>
      </c>
      <c r="U74" s="169" t="s">
        <v>3018</v>
      </c>
      <c r="V74" s="169" t="s">
        <v>2949</v>
      </c>
      <c r="W74" s="169" t="s">
        <v>3018</v>
      </c>
      <c r="X74" s="169" t="s">
        <v>3018</v>
      </c>
      <c r="Y74" s="169" t="s">
        <v>2949</v>
      </c>
      <c r="Z74" s="169" t="s">
        <v>3018</v>
      </c>
      <c r="AA74" s="169" t="s">
        <v>3018</v>
      </c>
      <c r="AB74" s="169" t="s">
        <v>2949</v>
      </c>
      <c r="AC74" s="169" t="s">
        <v>3018</v>
      </c>
      <c r="AD74" s="169" t="s">
        <v>3018</v>
      </c>
      <c r="AE74" s="169" t="s">
        <v>2949</v>
      </c>
      <c r="AF74" s="169" t="s">
        <v>3018</v>
      </c>
      <c r="AG74" s="169" t="s">
        <v>3018</v>
      </c>
      <c r="AH74" s="169" t="s">
        <v>2949</v>
      </c>
      <c r="AI74" s="169" t="s">
        <v>3018</v>
      </c>
      <c r="AJ74" s="169" t="s">
        <v>3018</v>
      </c>
      <c r="AK74" s="169" t="s">
        <v>2949</v>
      </c>
      <c r="AL74" s="169" t="s">
        <v>3018</v>
      </c>
      <c r="AM74" s="169" t="s">
        <v>3018</v>
      </c>
      <c r="AN74" s="169" t="s">
        <v>2949</v>
      </c>
      <c r="AO74" s="169" t="s">
        <v>3018</v>
      </c>
      <c r="AP74" s="169" t="s">
        <v>3018</v>
      </c>
      <c r="AQ74" s="169" t="s">
        <v>2949</v>
      </c>
      <c r="AR74" s="169" t="s">
        <v>3018</v>
      </c>
      <c r="AS74" s="169" t="s">
        <v>3018</v>
      </c>
      <c r="AT74" s="169" t="s">
        <v>2949</v>
      </c>
      <c r="AU74" s="169" t="s">
        <v>3018</v>
      </c>
      <c r="AV74" s="169" t="s">
        <v>3018</v>
      </c>
      <c r="AW74" s="169" t="s">
        <v>2949</v>
      </c>
      <c r="AX74" s="169" t="s">
        <v>3018</v>
      </c>
      <c r="AY74" s="169" t="s">
        <v>3018</v>
      </c>
      <c r="AZ74" s="169" t="s">
        <v>2949</v>
      </c>
      <c r="BA74" s="169" t="s">
        <v>2839</v>
      </c>
      <c r="BB74" s="169" t="s">
        <v>2839</v>
      </c>
      <c r="BC74" s="169" t="s">
        <v>2949</v>
      </c>
      <c r="BD74" s="169" t="s">
        <v>2839</v>
      </c>
      <c r="BE74" s="169" t="s">
        <v>2839</v>
      </c>
      <c r="BF74" s="169" t="s">
        <v>2949</v>
      </c>
      <c r="BG74" s="169" t="s">
        <v>2839</v>
      </c>
      <c r="BH74" s="169" t="s">
        <v>2839</v>
      </c>
      <c r="BI74" s="169" t="s">
        <v>2949</v>
      </c>
      <c r="BJ74" s="169" t="s">
        <v>2839</v>
      </c>
      <c r="BK74" s="169" t="s">
        <v>2839</v>
      </c>
      <c r="BL74" s="169" t="s">
        <v>2949</v>
      </c>
      <c r="BM74" s="169" t="s">
        <v>2839</v>
      </c>
      <c r="BN74" s="169" t="s">
        <v>2839</v>
      </c>
      <c r="BO74" s="169" t="s">
        <v>2949</v>
      </c>
      <c r="BP74" s="169" t="s">
        <v>2839</v>
      </c>
      <c r="BQ74" s="169" t="s">
        <v>3018</v>
      </c>
      <c r="BR74" s="169" t="s">
        <v>2949</v>
      </c>
      <c r="BS74" s="169" t="s">
        <v>2839</v>
      </c>
      <c r="BT74" s="169" t="s">
        <v>2839</v>
      </c>
      <c r="BU74" s="169" t="s">
        <v>2949</v>
      </c>
      <c r="BV74" s="169" t="s">
        <v>2839</v>
      </c>
      <c r="BW74" s="169" t="s">
        <v>2839</v>
      </c>
      <c r="BX74" s="169" t="s">
        <v>2949</v>
      </c>
      <c r="BY74" s="169" t="s">
        <v>2839</v>
      </c>
      <c r="BZ74" s="169" t="s">
        <v>2839</v>
      </c>
      <c r="CA74" s="169" t="s">
        <v>2949</v>
      </c>
      <c r="CB74" s="169" t="s">
        <v>2839</v>
      </c>
      <c r="CC74" s="169" t="s">
        <v>3018</v>
      </c>
      <c r="CD74" s="169" t="s">
        <v>2949</v>
      </c>
      <c r="CE74" s="169" t="s">
        <v>2839</v>
      </c>
      <c r="CF74" s="169" t="s">
        <v>2839</v>
      </c>
      <c r="CG74" s="169" t="s">
        <v>2949</v>
      </c>
      <c r="CH74" s="169" t="s">
        <v>2839</v>
      </c>
      <c r="CI74" s="169" t="s">
        <v>2839</v>
      </c>
      <c r="CJ74" s="169" t="s">
        <v>2949</v>
      </c>
      <c r="CK74" s="169" t="s">
        <v>2839</v>
      </c>
      <c r="CL74" s="169" t="s">
        <v>3018</v>
      </c>
      <c r="CM74" s="169" t="s">
        <v>2949</v>
      </c>
      <c r="CN74" s="169" t="s">
        <v>2839</v>
      </c>
      <c r="CO74" s="169" t="s">
        <v>2839</v>
      </c>
      <c r="CP74" s="169" t="s">
        <v>2949</v>
      </c>
      <c r="CQ74" s="169" t="s">
        <v>2839</v>
      </c>
      <c r="CR74" s="169" t="s">
        <v>3018</v>
      </c>
      <c r="CS74" s="169" t="s">
        <v>2949</v>
      </c>
      <c r="CT74" s="169" t="s">
        <v>2839</v>
      </c>
      <c r="CU74" s="169" t="s">
        <v>2839</v>
      </c>
      <c r="CV74" s="169" t="s">
        <v>2949</v>
      </c>
      <c r="CW74" s="169" t="s">
        <v>2839</v>
      </c>
      <c r="CX74" s="169" t="s">
        <v>2839</v>
      </c>
      <c r="CY74" s="169" t="s">
        <v>2949</v>
      </c>
      <c r="CZ74" s="169" t="s">
        <v>2839</v>
      </c>
      <c r="DA74" s="169" t="s">
        <v>2839</v>
      </c>
      <c r="DB74" s="169" t="s">
        <v>2949</v>
      </c>
      <c r="DC74" s="169" t="s">
        <v>2839</v>
      </c>
      <c r="DD74" s="169" t="s">
        <v>2839</v>
      </c>
      <c r="DE74" s="169" t="s">
        <v>2949</v>
      </c>
      <c r="DF74" s="169" t="s">
        <v>2839</v>
      </c>
      <c r="DG74" s="169" t="s">
        <v>2839</v>
      </c>
      <c r="DH74" s="169" t="s">
        <v>2949</v>
      </c>
      <c r="DI74" s="169" t="s">
        <v>2839</v>
      </c>
      <c r="DJ74" s="169" t="s">
        <v>2839</v>
      </c>
      <c r="DK74" s="169" t="s">
        <v>2949</v>
      </c>
      <c r="DL74" s="169" t="s">
        <v>2839</v>
      </c>
      <c r="DM74" s="169" t="s">
        <v>2839</v>
      </c>
      <c r="DN74" s="169" t="s">
        <v>2949</v>
      </c>
      <c r="DO74" s="169" t="s">
        <v>2839</v>
      </c>
      <c r="DP74" s="169" t="s">
        <v>2839</v>
      </c>
      <c r="DQ74" s="169" t="s">
        <v>2949</v>
      </c>
      <c r="DR74" s="169" t="s">
        <v>2839</v>
      </c>
      <c r="DS74" s="169" t="s">
        <v>2839</v>
      </c>
      <c r="DT74" s="169" t="s">
        <v>2949</v>
      </c>
      <c r="DU74" s="169" t="s">
        <v>2839</v>
      </c>
      <c r="DV74" s="169" t="s">
        <v>2839</v>
      </c>
      <c r="DW74" s="169" t="s">
        <v>2949</v>
      </c>
      <c r="DX74" s="169" t="s">
        <v>2839</v>
      </c>
      <c r="DY74" s="169" t="s">
        <v>2839</v>
      </c>
      <c r="DZ74" s="169" t="s">
        <v>2949</v>
      </c>
      <c r="EA74" s="169" t="s">
        <v>2839</v>
      </c>
      <c r="EB74" s="169" t="s">
        <v>2839</v>
      </c>
      <c r="EC74" s="169" t="s">
        <v>2949</v>
      </c>
      <c r="ED74" s="169" t="s">
        <v>2839</v>
      </c>
      <c r="EE74" s="169" t="s">
        <v>2839</v>
      </c>
      <c r="EF74" s="169" t="s">
        <v>2949</v>
      </c>
      <c r="EG74" s="169" t="s">
        <v>2839</v>
      </c>
      <c r="EH74" s="169" t="s">
        <v>2839</v>
      </c>
      <c r="EI74" s="169" t="s">
        <v>2949</v>
      </c>
      <c r="EJ74" s="169" t="s">
        <v>2839</v>
      </c>
      <c r="EK74" s="169" t="s">
        <v>2839</v>
      </c>
      <c r="EL74" s="169" t="s">
        <v>2949</v>
      </c>
      <c r="EM74" s="169" t="s">
        <v>2839</v>
      </c>
      <c r="EN74" s="169" t="s">
        <v>2839</v>
      </c>
      <c r="EO74" s="169" t="s">
        <v>2949</v>
      </c>
      <c r="EP74" s="169" t="s">
        <v>2839</v>
      </c>
      <c r="EQ74" s="169" t="s">
        <v>3018</v>
      </c>
      <c r="ER74" s="169" t="s">
        <v>2949</v>
      </c>
      <c r="ES74" s="169" t="s">
        <v>2839</v>
      </c>
      <c r="ET74" s="169" t="s">
        <v>2839</v>
      </c>
    </row>
    <row r="75" spans="1:150" x14ac:dyDescent="0.25">
      <c r="A75" s="1"/>
      <c r="B75" s="170" t="s">
        <v>3302</v>
      </c>
      <c r="C75" s="170" t="s">
        <v>567</v>
      </c>
      <c r="D75" s="170" t="s">
        <v>964</v>
      </c>
      <c r="E75" s="170" t="s">
        <v>3303</v>
      </c>
      <c r="F75" s="170" t="s">
        <v>3304</v>
      </c>
      <c r="G75" s="171" t="s">
        <v>2949</v>
      </c>
      <c r="H75" s="171" t="s">
        <v>2839</v>
      </c>
      <c r="I75" s="171" t="s">
        <v>2839</v>
      </c>
      <c r="J75" s="171" t="s">
        <v>2949</v>
      </c>
      <c r="K75" s="171" t="s">
        <v>2839</v>
      </c>
      <c r="L75" s="171" t="s">
        <v>3018</v>
      </c>
      <c r="M75" s="171" t="s">
        <v>2949</v>
      </c>
      <c r="N75" s="171" t="s">
        <v>2839</v>
      </c>
      <c r="O75" s="171" t="s">
        <v>2839</v>
      </c>
      <c r="P75" s="171" t="s">
        <v>2949</v>
      </c>
      <c r="Q75" s="171" t="s">
        <v>2839</v>
      </c>
      <c r="R75" s="171" t="s">
        <v>3018</v>
      </c>
      <c r="S75" s="171" t="s">
        <v>2949</v>
      </c>
      <c r="T75" s="171" t="s">
        <v>2839</v>
      </c>
      <c r="U75" s="171" t="s">
        <v>3018</v>
      </c>
      <c r="V75" s="171" t="s">
        <v>2949</v>
      </c>
      <c r="W75" s="171" t="s">
        <v>2839</v>
      </c>
      <c r="X75" s="171" t="s">
        <v>2839</v>
      </c>
      <c r="Y75" s="171" t="s">
        <v>2949</v>
      </c>
      <c r="Z75" s="171" t="s">
        <v>2839</v>
      </c>
      <c r="AA75" s="171" t="s">
        <v>2839</v>
      </c>
      <c r="AB75" s="171" t="s">
        <v>2949</v>
      </c>
      <c r="AC75" s="171" t="s">
        <v>3018</v>
      </c>
      <c r="AD75" s="171" t="s">
        <v>3018</v>
      </c>
      <c r="AE75" s="171" t="s">
        <v>2949</v>
      </c>
      <c r="AF75" s="171" t="s">
        <v>3018</v>
      </c>
      <c r="AG75" s="171" t="s">
        <v>3018</v>
      </c>
      <c r="AH75" s="171" t="s">
        <v>2949</v>
      </c>
      <c r="AI75" s="171" t="s">
        <v>3018</v>
      </c>
      <c r="AJ75" s="171" t="s">
        <v>3018</v>
      </c>
      <c r="AK75" s="171" t="s">
        <v>2949</v>
      </c>
      <c r="AL75" s="171" t="s">
        <v>3018</v>
      </c>
      <c r="AM75" s="171" t="s">
        <v>3018</v>
      </c>
      <c r="AN75" s="171" t="s">
        <v>2949</v>
      </c>
      <c r="AO75" s="171" t="s">
        <v>3018</v>
      </c>
      <c r="AP75" s="171" t="s">
        <v>3018</v>
      </c>
      <c r="AQ75" s="171" t="s">
        <v>2949</v>
      </c>
      <c r="AR75" s="171" t="s">
        <v>3018</v>
      </c>
      <c r="AS75" s="171" t="s">
        <v>3018</v>
      </c>
      <c r="AT75" s="171" t="s">
        <v>2949</v>
      </c>
      <c r="AU75" s="171" t="s">
        <v>3018</v>
      </c>
      <c r="AV75" s="171" t="s">
        <v>3018</v>
      </c>
      <c r="AW75" s="171" t="s">
        <v>2949</v>
      </c>
      <c r="AX75" s="171" t="s">
        <v>3018</v>
      </c>
      <c r="AY75" s="171" t="s">
        <v>3018</v>
      </c>
      <c r="AZ75" s="171" t="s">
        <v>2949</v>
      </c>
      <c r="BA75" s="171" t="s">
        <v>2839</v>
      </c>
      <c r="BB75" s="171" t="s">
        <v>2839</v>
      </c>
      <c r="BC75" s="171" t="s">
        <v>2949</v>
      </c>
      <c r="BD75" s="171" t="s">
        <v>2839</v>
      </c>
      <c r="BE75" s="171" t="s">
        <v>2839</v>
      </c>
      <c r="BF75" s="171" t="s">
        <v>2949</v>
      </c>
      <c r="BG75" s="171" t="s">
        <v>2839</v>
      </c>
      <c r="BH75" s="171" t="s">
        <v>2839</v>
      </c>
      <c r="BI75" s="171" t="s">
        <v>2949</v>
      </c>
      <c r="BJ75" s="171" t="s">
        <v>2839</v>
      </c>
      <c r="BK75" s="171" t="s">
        <v>2839</v>
      </c>
      <c r="BL75" s="171" t="s">
        <v>2949</v>
      </c>
      <c r="BM75" s="171" t="s">
        <v>2839</v>
      </c>
      <c r="BN75" s="171" t="s">
        <v>2839</v>
      </c>
      <c r="BO75" s="171" t="s">
        <v>2949</v>
      </c>
      <c r="BP75" s="171" t="s">
        <v>2839</v>
      </c>
      <c r="BQ75" s="171" t="s">
        <v>2839</v>
      </c>
      <c r="BR75" s="171" t="s">
        <v>2949</v>
      </c>
      <c r="BS75" s="171" t="s">
        <v>2839</v>
      </c>
      <c r="BT75" s="171" t="s">
        <v>2839</v>
      </c>
      <c r="BU75" s="171" t="s">
        <v>2949</v>
      </c>
      <c r="BV75" s="171" t="s">
        <v>2839</v>
      </c>
      <c r="BW75" s="171" t="s">
        <v>2839</v>
      </c>
      <c r="BX75" s="171" t="s">
        <v>2949</v>
      </c>
      <c r="BY75" s="171" t="s">
        <v>2839</v>
      </c>
      <c r="BZ75" s="171" t="s">
        <v>2839</v>
      </c>
      <c r="CA75" s="171" t="s">
        <v>2949</v>
      </c>
      <c r="CB75" s="171" t="s">
        <v>2839</v>
      </c>
      <c r="CC75" s="171" t="s">
        <v>3018</v>
      </c>
      <c r="CD75" s="171" t="s">
        <v>2949</v>
      </c>
      <c r="CE75" s="171" t="s">
        <v>2839</v>
      </c>
      <c r="CF75" s="171" t="s">
        <v>2839</v>
      </c>
      <c r="CG75" s="171" t="s">
        <v>2949</v>
      </c>
      <c r="CH75" s="171" t="s">
        <v>2839</v>
      </c>
      <c r="CI75" s="171" t="s">
        <v>2839</v>
      </c>
      <c r="CJ75" s="171" t="s">
        <v>2949</v>
      </c>
      <c r="CK75" s="171" t="s">
        <v>2839</v>
      </c>
      <c r="CL75" s="171" t="s">
        <v>3018</v>
      </c>
      <c r="CM75" s="171" t="s">
        <v>2949</v>
      </c>
      <c r="CN75" s="171" t="s">
        <v>2839</v>
      </c>
      <c r="CO75" s="171" t="s">
        <v>2839</v>
      </c>
      <c r="CP75" s="171" t="s">
        <v>2949</v>
      </c>
      <c r="CQ75" s="171" t="s">
        <v>2839</v>
      </c>
      <c r="CR75" s="171" t="s">
        <v>3018</v>
      </c>
      <c r="CS75" s="171" t="s">
        <v>2949</v>
      </c>
      <c r="CT75" s="171" t="s">
        <v>2839</v>
      </c>
      <c r="CU75" s="171" t="s">
        <v>2839</v>
      </c>
      <c r="CV75" s="171" t="s">
        <v>2949</v>
      </c>
      <c r="CW75" s="171" t="s">
        <v>2839</v>
      </c>
      <c r="CX75" s="171" t="s">
        <v>2839</v>
      </c>
      <c r="CY75" s="171" t="s">
        <v>2949</v>
      </c>
      <c r="CZ75" s="171" t="s">
        <v>2839</v>
      </c>
      <c r="DA75" s="171" t="s">
        <v>2839</v>
      </c>
      <c r="DB75" s="171" t="s">
        <v>2949</v>
      </c>
      <c r="DC75" s="171" t="s">
        <v>2839</v>
      </c>
      <c r="DD75" s="171" t="s">
        <v>2839</v>
      </c>
      <c r="DE75" s="171" t="s">
        <v>2949</v>
      </c>
      <c r="DF75" s="171" t="s">
        <v>2839</v>
      </c>
      <c r="DG75" s="171" t="s">
        <v>2839</v>
      </c>
      <c r="DH75" s="171" t="s">
        <v>2949</v>
      </c>
      <c r="DI75" s="171" t="s">
        <v>2839</v>
      </c>
      <c r="DJ75" s="171" t="s">
        <v>2839</v>
      </c>
      <c r="DK75" s="171" t="s">
        <v>2949</v>
      </c>
      <c r="DL75" s="171" t="s">
        <v>2839</v>
      </c>
      <c r="DM75" s="171" t="s">
        <v>2839</v>
      </c>
      <c r="DN75" s="171" t="s">
        <v>2949</v>
      </c>
      <c r="DO75" s="171" t="s">
        <v>2839</v>
      </c>
      <c r="DP75" s="171" t="s">
        <v>2839</v>
      </c>
      <c r="DQ75" s="171" t="s">
        <v>2949</v>
      </c>
      <c r="DR75" s="171" t="s">
        <v>2839</v>
      </c>
      <c r="DS75" s="171" t="s">
        <v>2839</v>
      </c>
      <c r="DT75" s="171" t="s">
        <v>2949</v>
      </c>
      <c r="DU75" s="171" t="s">
        <v>2839</v>
      </c>
      <c r="DV75" s="171" t="s">
        <v>2839</v>
      </c>
      <c r="DW75" s="171" t="s">
        <v>2949</v>
      </c>
      <c r="DX75" s="171" t="s">
        <v>2839</v>
      </c>
      <c r="DY75" s="171" t="s">
        <v>2839</v>
      </c>
      <c r="DZ75" s="171" t="s">
        <v>2949</v>
      </c>
      <c r="EA75" s="171" t="s">
        <v>2839</v>
      </c>
      <c r="EB75" s="171" t="s">
        <v>2839</v>
      </c>
      <c r="EC75" s="171" t="s">
        <v>2949</v>
      </c>
      <c r="ED75" s="171" t="s">
        <v>2839</v>
      </c>
      <c r="EE75" s="171" t="s">
        <v>2839</v>
      </c>
      <c r="EF75" s="171" t="s">
        <v>2949</v>
      </c>
      <c r="EG75" s="171" t="s">
        <v>2839</v>
      </c>
      <c r="EH75" s="171" t="s">
        <v>2839</v>
      </c>
      <c r="EI75" s="171" t="s">
        <v>2949</v>
      </c>
      <c r="EJ75" s="171" t="s">
        <v>2839</v>
      </c>
      <c r="EK75" s="171" t="s">
        <v>2839</v>
      </c>
      <c r="EL75" s="171" t="s">
        <v>2949</v>
      </c>
      <c r="EM75" s="171" t="s">
        <v>2839</v>
      </c>
      <c r="EN75" s="171" t="s">
        <v>2839</v>
      </c>
      <c r="EO75" s="171" t="s">
        <v>2949</v>
      </c>
      <c r="EP75" s="171" t="s">
        <v>2839</v>
      </c>
      <c r="EQ75" s="171" t="s">
        <v>3018</v>
      </c>
      <c r="ER75" s="171" t="s">
        <v>2949</v>
      </c>
      <c r="ES75" s="171" t="s">
        <v>2839</v>
      </c>
      <c r="ET75" s="171" t="s">
        <v>2839</v>
      </c>
    </row>
    <row r="76" spans="1:150" x14ac:dyDescent="0.25">
      <c r="A76" s="1"/>
      <c r="B76" s="170" t="s">
        <v>3305</v>
      </c>
      <c r="C76" s="170" t="s">
        <v>567</v>
      </c>
      <c r="D76" s="170" t="s">
        <v>964</v>
      </c>
      <c r="E76" s="170" t="s">
        <v>3306</v>
      </c>
      <c r="F76" s="170" t="s">
        <v>3307</v>
      </c>
      <c r="G76" s="171" t="s">
        <v>2949</v>
      </c>
      <c r="H76" s="171" t="s">
        <v>2839</v>
      </c>
      <c r="I76" s="171" t="s">
        <v>2839</v>
      </c>
      <c r="J76" s="171" t="s">
        <v>2949</v>
      </c>
      <c r="K76" s="171" t="s">
        <v>2839</v>
      </c>
      <c r="L76" s="171" t="s">
        <v>2839</v>
      </c>
      <c r="M76" s="171" t="s">
        <v>2949</v>
      </c>
      <c r="N76" s="171" t="s">
        <v>2839</v>
      </c>
      <c r="O76" s="171" t="s">
        <v>2839</v>
      </c>
      <c r="P76" s="171" t="s">
        <v>2949</v>
      </c>
      <c r="Q76" s="171" t="s">
        <v>3018</v>
      </c>
      <c r="R76" s="171" t="s">
        <v>2839</v>
      </c>
      <c r="S76" s="171" t="s">
        <v>2949</v>
      </c>
      <c r="T76" s="171" t="s">
        <v>3018</v>
      </c>
      <c r="U76" s="171" t="s">
        <v>2839</v>
      </c>
      <c r="V76" s="171" t="s">
        <v>2949</v>
      </c>
      <c r="W76" s="171" t="s">
        <v>3018</v>
      </c>
      <c r="X76" s="171" t="s">
        <v>3018</v>
      </c>
      <c r="Y76" s="171" t="s">
        <v>2949</v>
      </c>
      <c r="Z76" s="171" t="s">
        <v>3018</v>
      </c>
      <c r="AA76" s="171" t="s">
        <v>3018</v>
      </c>
      <c r="AB76" s="171" t="s">
        <v>2949</v>
      </c>
      <c r="AC76" s="171" t="s">
        <v>2839</v>
      </c>
      <c r="AD76" s="171" t="s">
        <v>2839</v>
      </c>
      <c r="AE76" s="171" t="s">
        <v>2949</v>
      </c>
      <c r="AF76" s="171" t="s">
        <v>2839</v>
      </c>
      <c r="AG76" s="171" t="s">
        <v>2839</v>
      </c>
      <c r="AH76" s="171" t="s">
        <v>2949</v>
      </c>
      <c r="AI76" s="171" t="s">
        <v>2839</v>
      </c>
      <c r="AJ76" s="171" t="s">
        <v>2839</v>
      </c>
      <c r="AK76" s="171" t="s">
        <v>2949</v>
      </c>
      <c r="AL76" s="171" t="s">
        <v>2839</v>
      </c>
      <c r="AM76" s="171" t="s">
        <v>2839</v>
      </c>
      <c r="AN76" s="171" t="s">
        <v>2949</v>
      </c>
      <c r="AO76" s="171" t="s">
        <v>2839</v>
      </c>
      <c r="AP76" s="171" t="s">
        <v>2839</v>
      </c>
      <c r="AQ76" s="171" t="s">
        <v>2949</v>
      </c>
      <c r="AR76" s="171" t="s">
        <v>2839</v>
      </c>
      <c r="AS76" s="171" t="s">
        <v>2839</v>
      </c>
      <c r="AT76" s="171" t="s">
        <v>2949</v>
      </c>
      <c r="AU76" s="171" t="s">
        <v>2839</v>
      </c>
      <c r="AV76" s="171" t="s">
        <v>2839</v>
      </c>
      <c r="AW76" s="171" t="s">
        <v>2949</v>
      </c>
      <c r="AX76" s="171" t="s">
        <v>2839</v>
      </c>
      <c r="AY76" s="171" t="s">
        <v>2839</v>
      </c>
      <c r="AZ76" s="171" t="s">
        <v>2949</v>
      </c>
      <c r="BA76" s="171" t="s">
        <v>2839</v>
      </c>
      <c r="BB76" s="171" t="s">
        <v>2839</v>
      </c>
      <c r="BC76" s="171" t="s">
        <v>2949</v>
      </c>
      <c r="BD76" s="171" t="s">
        <v>2839</v>
      </c>
      <c r="BE76" s="171" t="s">
        <v>2839</v>
      </c>
      <c r="BF76" s="171" t="s">
        <v>2949</v>
      </c>
      <c r="BG76" s="171" t="s">
        <v>2839</v>
      </c>
      <c r="BH76" s="171" t="s">
        <v>2839</v>
      </c>
      <c r="BI76" s="171" t="s">
        <v>2949</v>
      </c>
      <c r="BJ76" s="171" t="s">
        <v>2839</v>
      </c>
      <c r="BK76" s="171" t="s">
        <v>2839</v>
      </c>
      <c r="BL76" s="171" t="s">
        <v>2949</v>
      </c>
      <c r="BM76" s="171" t="s">
        <v>2839</v>
      </c>
      <c r="BN76" s="171" t="s">
        <v>2839</v>
      </c>
      <c r="BO76" s="171" t="s">
        <v>2949</v>
      </c>
      <c r="BP76" s="171" t="s">
        <v>2839</v>
      </c>
      <c r="BQ76" s="171" t="s">
        <v>3018</v>
      </c>
      <c r="BR76" s="171" t="s">
        <v>2949</v>
      </c>
      <c r="BS76" s="171" t="s">
        <v>2839</v>
      </c>
      <c r="BT76" s="171" t="s">
        <v>2839</v>
      </c>
      <c r="BU76" s="171" t="s">
        <v>2949</v>
      </c>
      <c r="BV76" s="171" t="s">
        <v>2839</v>
      </c>
      <c r="BW76" s="171" t="s">
        <v>2839</v>
      </c>
      <c r="BX76" s="171" t="s">
        <v>2949</v>
      </c>
      <c r="BY76" s="171" t="s">
        <v>2839</v>
      </c>
      <c r="BZ76" s="171" t="s">
        <v>2839</v>
      </c>
      <c r="CA76" s="171" t="s">
        <v>2949</v>
      </c>
      <c r="CB76" s="171" t="s">
        <v>2839</v>
      </c>
      <c r="CC76" s="171" t="s">
        <v>2839</v>
      </c>
      <c r="CD76" s="171" t="s">
        <v>2949</v>
      </c>
      <c r="CE76" s="171" t="s">
        <v>2839</v>
      </c>
      <c r="CF76" s="171" t="s">
        <v>2839</v>
      </c>
      <c r="CG76" s="171" t="s">
        <v>2949</v>
      </c>
      <c r="CH76" s="171" t="s">
        <v>2839</v>
      </c>
      <c r="CI76" s="171" t="s">
        <v>2839</v>
      </c>
      <c r="CJ76" s="171" t="s">
        <v>2949</v>
      </c>
      <c r="CK76" s="171" t="s">
        <v>2839</v>
      </c>
      <c r="CL76" s="171" t="s">
        <v>2839</v>
      </c>
      <c r="CM76" s="171" t="s">
        <v>2949</v>
      </c>
      <c r="CN76" s="171" t="s">
        <v>2839</v>
      </c>
      <c r="CO76" s="171" t="s">
        <v>2839</v>
      </c>
      <c r="CP76" s="171" t="s">
        <v>2949</v>
      </c>
      <c r="CQ76" s="171" t="s">
        <v>2839</v>
      </c>
      <c r="CR76" s="171" t="s">
        <v>2839</v>
      </c>
      <c r="CS76" s="171" t="s">
        <v>2949</v>
      </c>
      <c r="CT76" s="171" t="s">
        <v>2839</v>
      </c>
      <c r="CU76" s="171" t="s">
        <v>2839</v>
      </c>
      <c r="CV76" s="171" t="s">
        <v>2949</v>
      </c>
      <c r="CW76" s="171" t="s">
        <v>2839</v>
      </c>
      <c r="CX76" s="171" t="s">
        <v>2839</v>
      </c>
      <c r="CY76" s="171" t="s">
        <v>2949</v>
      </c>
      <c r="CZ76" s="171" t="s">
        <v>2839</v>
      </c>
      <c r="DA76" s="171" t="s">
        <v>2839</v>
      </c>
      <c r="DB76" s="171" t="s">
        <v>2949</v>
      </c>
      <c r="DC76" s="171" t="s">
        <v>2839</v>
      </c>
      <c r="DD76" s="171" t="s">
        <v>2839</v>
      </c>
      <c r="DE76" s="171" t="s">
        <v>2949</v>
      </c>
      <c r="DF76" s="171" t="s">
        <v>2839</v>
      </c>
      <c r="DG76" s="171" t="s">
        <v>2839</v>
      </c>
      <c r="DH76" s="171" t="s">
        <v>2949</v>
      </c>
      <c r="DI76" s="171" t="s">
        <v>2839</v>
      </c>
      <c r="DJ76" s="171" t="s">
        <v>2839</v>
      </c>
      <c r="DK76" s="171" t="s">
        <v>2949</v>
      </c>
      <c r="DL76" s="171" t="s">
        <v>2839</v>
      </c>
      <c r="DM76" s="171" t="s">
        <v>2839</v>
      </c>
      <c r="DN76" s="171" t="s">
        <v>2949</v>
      </c>
      <c r="DO76" s="171" t="s">
        <v>2839</v>
      </c>
      <c r="DP76" s="171" t="s">
        <v>2839</v>
      </c>
      <c r="DQ76" s="171" t="s">
        <v>2949</v>
      </c>
      <c r="DR76" s="171" t="s">
        <v>2839</v>
      </c>
      <c r="DS76" s="171" t="s">
        <v>2839</v>
      </c>
      <c r="DT76" s="171" t="s">
        <v>2949</v>
      </c>
      <c r="DU76" s="171" t="s">
        <v>2839</v>
      </c>
      <c r="DV76" s="171" t="s">
        <v>2839</v>
      </c>
      <c r="DW76" s="171" t="s">
        <v>2949</v>
      </c>
      <c r="DX76" s="171" t="s">
        <v>2839</v>
      </c>
      <c r="DY76" s="171" t="s">
        <v>2839</v>
      </c>
      <c r="DZ76" s="171" t="s">
        <v>2949</v>
      </c>
      <c r="EA76" s="171" t="s">
        <v>2839</v>
      </c>
      <c r="EB76" s="171" t="s">
        <v>2839</v>
      </c>
      <c r="EC76" s="171" t="s">
        <v>2949</v>
      </c>
      <c r="ED76" s="171" t="s">
        <v>2839</v>
      </c>
      <c r="EE76" s="171" t="s">
        <v>2839</v>
      </c>
      <c r="EF76" s="171" t="s">
        <v>2949</v>
      </c>
      <c r="EG76" s="171" t="s">
        <v>2839</v>
      </c>
      <c r="EH76" s="171" t="s">
        <v>2839</v>
      </c>
      <c r="EI76" s="171" t="s">
        <v>2949</v>
      </c>
      <c r="EJ76" s="171" t="s">
        <v>2839</v>
      </c>
      <c r="EK76" s="171" t="s">
        <v>2839</v>
      </c>
      <c r="EL76" s="171" t="s">
        <v>2949</v>
      </c>
      <c r="EM76" s="171" t="s">
        <v>2839</v>
      </c>
      <c r="EN76" s="171" t="s">
        <v>2839</v>
      </c>
      <c r="EO76" s="171" t="s">
        <v>2949</v>
      </c>
      <c r="EP76" s="171" t="s">
        <v>2839</v>
      </c>
      <c r="EQ76" s="171" t="s">
        <v>2839</v>
      </c>
      <c r="ER76" s="171" t="s">
        <v>2949</v>
      </c>
      <c r="ES76" s="171" t="s">
        <v>2839</v>
      </c>
      <c r="ET76" s="171" t="s">
        <v>2839</v>
      </c>
    </row>
    <row r="77" spans="1:150" x14ac:dyDescent="0.25">
      <c r="A77" s="1"/>
      <c r="B77" s="169" t="s">
        <v>3308</v>
      </c>
      <c r="C77" s="169" t="s">
        <v>69</v>
      </c>
      <c r="D77" s="169" t="s">
        <v>70</v>
      </c>
      <c r="E77" s="169" t="s">
        <v>3309</v>
      </c>
      <c r="F77" s="169" t="s">
        <v>3310</v>
      </c>
      <c r="G77" s="169" t="s">
        <v>2949</v>
      </c>
      <c r="H77" s="169" t="s">
        <v>2839</v>
      </c>
      <c r="I77" s="169" t="s">
        <v>3311</v>
      </c>
      <c r="J77" s="169" t="s">
        <v>2949</v>
      </c>
      <c r="K77" s="169" t="s">
        <v>2839</v>
      </c>
      <c r="L77" s="169" t="s">
        <v>3311</v>
      </c>
      <c r="M77" s="169" t="s">
        <v>2949</v>
      </c>
      <c r="N77" s="169" t="s">
        <v>2839</v>
      </c>
      <c r="O77" s="169" t="s">
        <v>3312</v>
      </c>
      <c r="P77" s="169" t="s">
        <v>2949</v>
      </c>
      <c r="Q77" s="169" t="s">
        <v>2839</v>
      </c>
      <c r="R77" s="169" t="s">
        <v>3313</v>
      </c>
      <c r="S77" s="169" t="s">
        <v>2949</v>
      </c>
      <c r="T77" s="169" t="s">
        <v>2839</v>
      </c>
      <c r="U77" s="169" t="s">
        <v>3314</v>
      </c>
      <c r="V77" s="169" t="s">
        <v>2949</v>
      </c>
      <c r="W77" s="169" t="s">
        <v>2839</v>
      </c>
      <c r="X77" s="169" t="s">
        <v>3314</v>
      </c>
      <c r="Y77" s="169" t="s">
        <v>2949</v>
      </c>
      <c r="Z77" s="169" t="s">
        <v>2839</v>
      </c>
      <c r="AA77" s="169" t="s">
        <v>3315</v>
      </c>
      <c r="AB77" s="169" t="s">
        <v>2949</v>
      </c>
      <c r="AC77" s="169" t="s">
        <v>2839</v>
      </c>
      <c r="AD77" s="169" t="s">
        <v>3315</v>
      </c>
      <c r="AE77" s="169" t="s">
        <v>2949</v>
      </c>
      <c r="AF77" s="169" t="s">
        <v>2839</v>
      </c>
      <c r="AG77" s="169" t="s">
        <v>3315</v>
      </c>
      <c r="AH77" s="169" t="s">
        <v>2949</v>
      </c>
      <c r="AI77" s="169" t="s">
        <v>2839</v>
      </c>
      <c r="AJ77" s="169" t="s">
        <v>3315</v>
      </c>
      <c r="AK77" s="169" t="s">
        <v>2949</v>
      </c>
      <c r="AL77" s="169" t="s">
        <v>2839</v>
      </c>
      <c r="AM77" s="169" t="s">
        <v>3315</v>
      </c>
      <c r="AN77" s="169" t="s">
        <v>2949</v>
      </c>
      <c r="AO77" s="169" t="s">
        <v>2839</v>
      </c>
      <c r="AP77" s="169" t="s">
        <v>3315</v>
      </c>
      <c r="AQ77" s="169" t="s">
        <v>2949</v>
      </c>
      <c r="AR77" s="169" t="s">
        <v>2839</v>
      </c>
      <c r="AS77" s="169" t="s">
        <v>3316</v>
      </c>
      <c r="AT77" s="169" t="s">
        <v>2949</v>
      </c>
      <c r="AU77" s="169" t="s">
        <v>2839</v>
      </c>
      <c r="AV77" s="169" t="s">
        <v>3317</v>
      </c>
      <c r="AW77" s="169" t="s">
        <v>2949</v>
      </c>
      <c r="AX77" s="169" t="s">
        <v>2839</v>
      </c>
      <c r="AY77" s="169" t="s">
        <v>3317</v>
      </c>
      <c r="AZ77" s="169" t="s">
        <v>2949</v>
      </c>
      <c r="BA77" s="169" t="s">
        <v>2839</v>
      </c>
      <c r="BB77" s="169" t="s">
        <v>2839</v>
      </c>
      <c r="BC77" s="169" t="s">
        <v>2949</v>
      </c>
      <c r="BD77" s="169" t="s">
        <v>2839</v>
      </c>
      <c r="BE77" s="169" t="s">
        <v>2839</v>
      </c>
      <c r="BF77" s="169" t="s">
        <v>2949</v>
      </c>
      <c r="BG77" s="169" t="s">
        <v>2839</v>
      </c>
      <c r="BH77" s="169" t="s">
        <v>2839</v>
      </c>
      <c r="BI77" s="169" t="s">
        <v>2949</v>
      </c>
      <c r="BJ77" s="169" t="s">
        <v>2839</v>
      </c>
      <c r="BK77" s="169" t="s">
        <v>2839</v>
      </c>
      <c r="BL77" s="169" t="s">
        <v>2949</v>
      </c>
      <c r="BM77" s="169" t="s">
        <v>2839</v>
      </c>
      <c r="BN77" s="169" t="s">
        <v>2839</v>
      </c>
      <c r="BO77" s="169" t="s">
        <v>2949</v>
      </c>
      <c r="BP77" s="169" t="s">
        <v>2839</v>
      </c>
      <c r="BQ77" s="169" t="s">
        <v>2839</v>
      </c>
      <c r="BR77" s="169" t="s">
        <v>2949</v>
      </c>
      <c r="BS77" s="169" t="s">
        <v>2839</v>
      </c>
      <c r="BT77" s="169" t="s">
        <v>2839</v>
      </c>
      <c r="BU77" s="169" t="s">
        <v>2949</v>
      </c>
      <c r="BV77" s="169" t="s">
        <v>2839</v>
      </c>
      <c r="BW77" s="169" t="s">
        <v>2839</v>
      </c>
      <c r="BX77" s="169" t="s">
        <v>2949</v>
      </c>
      <c r="BY77" s="169" t="s">
        <v>2839</v>
      </c>
      <c r="BZ77" s="169" t="s">
        <v>2839</v>
      </c>
      <c r="CA77" s="169" t="s">
        <v>2949</v>
      </c>
      <c r="CB77" s="169" t="s">
        <v>2839</v>
      </c>
      <c r="CC77" s="169" t="s">
        <v>2839</v>
      </c>
      <c r="CD77" s="169" t="s">
        <v>2949</v>
      </c>
      <c r="CE77" s="169" t="s">
        <v>2839</v>
      </c>
      <c r="CF77" s="169" t="s">
        <v>2839</v>
      </c>
      <c r="CG77" s="169" t="s">
        <v>2949</v>
      </c>
      <c r="CH77" s="169" t="s">
        <v>2839</v>
      </c>
      <c r="CI77" s="169" t="s">
        <v>2839</v>
      </c>
      <c r="CJ77" s="169" t="s">
        <v>2949</v>
      </c>
      <c r="CK77" s="169" t="s">
        <v>2839</v>
      </c>
      <c r="CL77" s="169" t="s">
        <v>2839</v>
      </c>
      <c r="CM77" s="169" t="s">
        <v>2949</v>
      </c>
      <c r="CN77" s="169" t="s">
        <v>2839</v>
      </c>
      <c r="CO77" s="169" t="s">
        <v>2839</v>
      </c>
      <c r="CP77" s="169" t="s">
        <v>2949</v>
      </c>
      <c r="CQ77" s="169" t="s">
        <v>2839</v>
      </c>
      <c r="CR77" s="169" t="s">
        <v>2839</v>
      </c>
      <c r="CS77" s="169" t="s">
        <v>2949</v>
      </c>
      <c r="CT77" s="169" t="s">
        <v>2839</v>
      </c>
      <c r="CU77" s="169" t="s">
        <v>2839</v>
      </c>
      <c r="CV77" s="169" t="s">
        <v>2949</v>
      </c>
      <c r="CW77" s="169" t="s">
        <v>2839</v>
      </c>
      <c r="CX77" s="169" t="s">
        <v>2839</v>
      </c>
      <c r="CY77" s="169" t="s">
        <v>2949</v>
      </c>
      <c r="CZ77" s="169" t="s">
        <v>2839</v>
      </c>
      <c r="DA77" s="169" t="s">
        <v>2839</v>
      </c>
      <c r="DB77" s="169" t="s">
        <v>2949</v>
      </c>
      <c r="DC77" s="169" t="s">
        <v>2839</v>
      </c>
      <c r="DD77" s="169" t="s">
        <v>2839</v>
      </c>
      <c r="DE77" s="169" t="s">
        <v>2949</v>
      </c>
      <c r="DF77" s="169" t="s">
        <v>2839</v>
      </c>
      <c r="DG77" s="169" t="s">
        <v>2839</v>
      </c>
      <c r="DH77" s="169" t="s">
        <v>2949</v>
      </c>
      <c r="DI77" s="169" t="s">
        <v>2839</v>
      </c>
      <c r="DJ77" s="169" t="s">
        <v>2839</v>
      </c>
      <c r="DK77" s="169" t="s">
        <v>2949</v>
      </c>
      <c r="DL77" s="169" t="s">
        <v>2839</v>
      </c>
      <c r="DM77" s="169" t="s">
        <v>2839</v>
      </c>
      <c r="DN77" s="169" t="s">
        <v>2949</v>
      </c>
      <c r="DO77" s="169" t="s">
        <v>2839</v>
      </c>
      <c r="DP77" s="169" t="s">
        <v>2839</v>
      </c>
      <c r="DQ77" s="169" t="s">
        <v>2949</v>
      </c>
      <c r="DR77" s="169" t="s">
        <v>2839</v>
      </c>
      <c r="DS77" s="169" t="s">
        <v>2839</v>
      </c>
      <c r="DT77" s="169" t="s">
        <v>2949</v>
      </c>
      <c r="DU77" s="169" t="s">
        <v>2839</v>
      </c>
      <c r="DV77" s="169" t="s">
        <v>2839</v>
      </c>
      <c r="DW77" s="169" t="s">
        <v>2949</v>
      </c>
      <c r="DX77" s="169" t="s">
        <v>2839</v>
      </c>
      <c r="DY77" s="169" t="s">
        <v>2839</v>
      </c>
      <c r="DZ77" s="169" t="s">
        <v>2949</v>
      </c>
      <c r="EA77" s="169" t="s">
        <v>2839</v>
      </c>
      <c r="EB77" s="169" t="s">
        <v>2839</v>
      </c>
      <c r="EC77" s="169" t="s">
        <v>2949</v>
      </c>
      <c r="ED77" s="169" t="s">
        <v>2839</v>
      </c>
      <c r="EE77" s="169" t="s">
        <v>2839</v>
      </c>
      <c r="EF77" s="169" t="s">
        <v>2949</v>
      </c>
      <c r="EG77" s="169" t="s">
        <v>2839</v>
      </c>
      <c r="EH77" s="169" t="s">
        <v>2839</v>
      </c>
      <c r="EI77" s="169" t="s">
        <v>2949</v>
      </c>
      <c r="EJ77" s="169" t="s">
        <v>2839</v>
      </c>
      <c r="EK77" s="169" t="s">
        <v>2839</v>
      </c>
      <c r="EL77" s="169" t="s">
        <v>2949</v>
      </c>
      <c r="EM77" s="169" t="s">
        <v>2839</v>
      </c>
      <c r="EN77" s="169" t="s">
        <v>2839</v>
      </c>
      <c r="EO77" s="169" t="s">
        <v>2949</v>
      </c>
      <c r="EP77" s="169" t="s">
        <v>2839</v>
      </c>
      <c r="EQ77" s="169" t="s">
        <v>2839</v>
      </c>
      <c r="ER77" s="169" t="s">
        <v>2949</v>
      </c>
      <c r="ES77" s="169" t="s">
        <v>2839</v>
      </c>
      <c r="ET77" s="169" t="s">
        <v>2839</v>
      </c>
    </row>
    <row r="78" spans="1:150" x14ac:dyDescent="0.25">
      <c r="A78" s="1"/>
      <c r="B78" s="170" t="s">
        <v>3318</v>
      </c>
      <c r="C78" s="170" t="s">
        <v>69</v>
      </c>
      <c r="D78" s="170" t="s">
        <v>70</v>
      </c>
      <c r="E78" s="170" t="s">
        <v>3319</v>
      </c>
      <c r="F78" s="170" t="s">
        <v>3320</v>
      </c>
      <c r="G78" s="171" t="s">
        <v>2949</v>
      </c>
      <c r="H78" s="171" t="s">
        <v>943</v>
      </c>
      <c r="I78" s="171" t="s">
        <v>943</v>
      </c>
      <c r="J78" s="171" t="s">
        <v>2949</v>
      </c>
      <c r="K78" s="171" t="s">
        <v>943</v>
      </c>
      <c r="L78" s="171" t="s">
        <v>943</v>
      </c>
      <c r="M78" s="171" t="s">
        <v>2949</v>
      </c>
      <c r="N78" s="171" t="s">
        <v>943</v>
      </c>
      <c r="O78" s="171" t="s">
        <v>943</v>
      </c>
      <c r="P78" s="171" t="s">
        <v>2949</v>
      </c>
      <c r="Q78" s="171" t="s">
        <v>943</v>
      </c>
      <c r="R78" s="171" t="s">
        <v>943</v>
      </c>
      <c r="S78" s="171" t="s">
        <v>2949</v>
      </c>
      <c r="T78" s="171" t="s">
        <v>943</v>
      </c>
      <c r="U78" s="171" t="s">
        <v>943</v>
      </c>
      <c r="V78" s="171" t="s">
        <v>2949</v>
      </c>
      <c r="W78" s="171" t="s">
        <v>943</v>
      </c>
      <c r="X78" s="171" t="s">
        <v>943</v>
      </c>
      <c r="Y78" s="171" t="s">
        <v>2949</v>
      </c>
      <c r="Z78" s="171" t="s">
        <v>943</v>
      </c>
      <c r="AA78" s="171" t="s">
        <v>943</v>
      </c>
      <c r="AB78" s="171" t="s">
        <v>2949</v>
      </c>
      <c r="AC78" s="171" t="s">
        <v>943</v>
      </c>
      <c r="AD78" s="171" t="s">
        <v>943</v>
      </c>
      <c r="AE78" s="171" t="s">
        <v>2949</v>
      </c>
      <c r="AF78" s="171" t="s">
        <v>943</v>
      </c>
      <c r="AG78" s="171" t="s">
        <v>943</v>
      </c>
      <c r="AH78" s="171" t="s">
        <v>2949</v>
      </c>
      <c r="AI78" s="171" t="s">
        <v>943</v>
      </c>
      <c r="AJ78" s="171" t="s">
        <v>943</v>
      </c>
      <c r="AK78" s="171" t="s">
        <v>2949</v>
      </c>
      <c r="AL78" s="171" t="s">
        <v>943</v>
      </c>
      <c r="AM78" s="171" t="s">
        <v>943</v>
      </c>
      <c r="AN78" s="171" t="s">
        <v>2949</v>
      </c>
      <c r="AO78" s="171" t="s">
        <v>943</v>
      </c>
      <c r="AP78" s="171" t="s">
        <v>943</v>
      </c>
      <c r="AQ78" s="171" t="s">
        <v>2949</v>
      </c>
      <c r="AR78" s="171" t="s">
        <v>943</v>
      </c>
      <c r="AS78" s="171" t="s">
        <v>943</v>
      </c>
      <c r="AT78" s="171" t="s">
        <v>2949</v>
      </c>
      <c r="AU78" s="171" t="s">
        <v>943</v>
      </c>
      <c r="AV78" s="171" t="s">
        <v>943</v>
      </c>
      <c r="AW78" s="171" t="s">
        <v>2949</v>
      </c>
      <c r="AX78" s="171" t="s">
        <v>943</v>
      </c>
      <c r="AY78" s="171" t="s">
        <v>943</v>
      </c>
      <c r="AZ78" s="171" t="s">
        <v>2949</v>
      </c>
      <c r="BA78" s="171" t="s">
        <v>943</v>
      </c>
      <c r="BB78" s="171" t="s">
        <v>943</v>
      </c>
      <c r="BC78" s="171" t="s">
        <v>2949</v>
      </c>
      <c r="BD78" s="171" t="s">
        <v>943</v>
      </c>
      <c r="BE78" s="171" t="s">
        <v>943</v>
      </c>
      <c r="BF78" s="171" t="s">
        <v>2949</v>
      </c>
      <c r="BG78" s="171" t="s">
        <v>943</v>
      </c>
      <c r="BH78" s="171" t="s">
        <v>943</v>
      </c>
      <c r="BI78" s="171" t="s">
        <v>2949</v>
      </c>
      <c r="BJ78" s="171" t="s">
        <v>943</v>
      </c>
      <c r="BK78" s="171" t="s">
        <v>943</v>
      </c>
      <c r="BL78" s="171" t="s">
        <v>2949</v>
      </c>
      <c r="BM78" s="171" t="s">
        <v>943</v>
      </c>
      <c r="BN78" s="171" t="s">
        <v>943</v>
      </c>
      <c r="BO78" s="171" t="s">
        <v>2949</v>
      </c>
      <c r="BP78" s="171" t="s">
        <v>943</v>
      </c>
      <c r="BQ78" s="171" t="s">
        <v>943</v>
      </c>
      <c r="BR78" s="171" t="s">
        <v>2949</v>
      </c>
      <c r="BS78" s="171" t="s">
        <v>943</v>
      </c>
      <c r="BT78" s="171" t="s">
        <v>943</v>
      </c>
      <c r="BU78" s="171" t="s">
        <v>2949</v>
      </c>
      <c r="BV78" s="171" t="s">
        <v>943</v>
      </c>
      <c r="BW78" s="171" t="s">
        <v>943</v>
      </c>
      <c r="BX78" s="171" t="s">
        <v>2949</v>
      </c>
      <c r="BY78" s="171" t="s">
        <v>943</v>
      </c>
      <c r="BZ78" s="171" t="s">
        <v>943</v>
      </c>
      <c r="CA78" s="171" t="s">
        <v>2949</v>
      </c>
      <c r="CB78" s="171" t="s">
        <v>943</v>
      </c>
      <c r="CC78" s="171" t="s">
        <v>943</v>
      </c>
      <c r="CD78" s="171" t="s">
        <v>2949</v>
      </c>
      <c r="CE78" s="171" t="s">
        <v>943</v>
      </c>
      <c r="CF78" s="171" t="s">
        <v>943</v>
      </c>
      <c r="CG78" s="171" t="s">
        <v>2949</v>
      </c>
      <c r="CH78" s="171" t="s">
        <v>943</v>
      </c>
      <c r="CI78" s="171" t="s">
        <v>943</v>
      </c>
      <c r="CJ78" s="171" t="s">
        <v>2949</v>
      </c>
      <c r="CK78" s="171" t="s">
        <v>943</v>
      </c>
      <c r="CL78" s="171" t="s">
        <v>943</v>
      </c>
      <c r="CM78" s="171" t="s">
        <v>2949</v>
      </c>
      <c r="CN78" s="171" t="s">
        <v>943</v>
      </c>
      <c r="CO78" s="171" t="s">
        <v>943</v>
      </c>
      <c r="CP78" s="171" t="s">
        <v>2949</v>
      </c>
      <c r="CQ78" s="171" t="s">
        <v>943</v>
      </c>
      <c r="CR78" s="171" t="s">
        <v>943</v>
      </c>
      <c r="CS78" s="171" t="s">
        <v>2949</v>
      </c>
      <c r="CT78" s="171" t="s">
        <v>943</v>
      </c>
      <c r="CU78" s="171" t="s">
        <v>943</v>
      </c>
      <c r="CV78" s="171" t="s">
        <v>2949</v>
      </c>
      <c r="CW78" s="171" t="s">
        <v>943</v>
      </c>
      <c r="CX78" s="171" t="s">
        <v>943</v>
      </c>
      <c r="CY78" s="171" t="s">
        <v>2949</v>
      </c>
      <c r="CZ78" s="171" t="s">
        <v>943</v>
      </c>
      <c r="DA78" s="171" t="s">
        <v>943</v>
      </c>
      <c r="DB78" s="171" t="s">
        <v>2949</v>
      </c>
      <c r="DC78" s="171" t="s">
        <v>943</v>
      </c>
      <c r="DD78" s="171" t="s">
        <v>943</v>
      </c>
      <c r="DE78" s="171" t="s">
        <v>2949</v>
      </c>
      <c r="DF78" s="171" t="s">
        <v>943</v>
      </c>
      <c r="DG78" s="171" t="s">
        <v>943</v>
      </c>
      <c r="DH78" s="171" t="s">
        <v>2949</v>
      </c>
      <c r="DI78" s="171" t="s">
        <v>943</v>
      </c>
      <c r="DJ78" s="171" t="s">
        <v>943</v>
      </c>
      <c r="DK78" s="171" t="s">
        <v>2949</v>
      </c>
      <c r="DL78" s="171" t="s">
        <v>943</v>
      </c>
      <c r="DM78" s="171" t="s">
        <v>943</v>
      </c>
      <c r="DN78" s="171" t="s">
        <v>2949</v>
      </c>
      <c r="DO78" s="171" t="s">
        <v>943</v>
      </c>
      <c r="DP78" s="171" t="s">
        <v>943</v>
      </c>
      <c r="DQ78" s="171" t="s">
        <v>2949</v>
      </c>
      <c r="DR78" s="171" t="s">
        <v>943</v>
      </c>
      <c r="DS78" s="171" t="s">
        <v>943</v>
      </c>
      <c r="DT78" s="171" t="s">
        <v>2949</v>
      </c>
      <c r="DU78" s="171" t="s">
        <v>943</v>
      </c>
      <c r="DV78" s="171" t="s">
        <v>943</v>
      </c>
      <c r="DW78" s="171" t="s">
        <v>2949</v>
      </c>
      <c r="DX78" s="171" t="s">
        <v>943</v>
      </c>
      <c r="DY78" s="171" t="s">
        <v>943</v>
      </c>
      <c r="DZ78" s="171" t="s">
        <v>2949</v>
      </c>
      <c r="EA78" s="171" t="s">
        <v>943</v>
      </c>
      <c r="EB78" s="171" t="s">
        <v>943</v>
      </c>
      <c r="EC78" s="171" t="s">
        <v>2949</v>
      </c>
      <c r="ED78" s="171" t="s">
        <v>943</v>
      </c>
      <c r="EE78" s="171" t="s">
        <v>943</v>
      </c>
      <c r="EF78" s="171" t="s">
        <v>2949</v>
      </c>
      <c r="EG78" s="171" t="s">
        <v>943</v>
      </c>
      <c r="EH78" s="171" t="s">
        <v>943</v>
      </c>
      <c r="EI78" s="171" t="s">
        <v>2949</v>
      </c>
      <c r="EJ78" s="171" t="s">
        <v>943</v>
      </c>
      <c r="EK78" s="171" t="s">
        <v>943</v>
      </c>
      <c r="EL78" s="171" t="s">
        <v>2949</v>
      </c>
      <c r="EM78" s="171" t="s">
        <v>943</v>
      </c>
      <c r="EN78" s="171" t="s">
        <v>943</v>
      </c>
      <c r="EO78" s="171" t="s">
        <v>2949</v>
      </c>
      <c r="EP78" s="171" t="s">
        <v>943</v>
      </c>
      <c r="EQ78" s="171" t="s">
        <v>943</v>
      </c>
      <c r="ER78" s="171" t="s">
        <v>2949</v>
      </c>
      <c r="ES78" s="171" t="s">
        <v>943</v>
      </c>
      <c r="ET78" s="171" t="s">
        <v>943</v>
      </c>
    </row>
    <row r="79" spans="1:150" x14ac:dyDescent="0.25">
      <c r="A79" s="1"/>
      <c r="B79" s="170" t="s">
        <v>3321</v>
      </c>
      <c r="C79" s="170" t="s">
        <v>69</v>
      </c>
      <c r="D79" s="170" t="s">
        <v>70</v>
      </c>
      <c r="E79" s="170" t="s">
        <v>3322</v>
      </c>
      <c r="F79" s="170" t="s">
        <v>3323</v>
      </c>
      <c r="G79" s="171" t="s">
        <v>2949</v>
      </c>
      <c r="H79" s="171" t="s">
        <v>943</v>
      </c>
      <c r="I79" s="171" t="s">
        <v>943</v>
      </c>
      <c r="J79" s="171" t="s">
        <v>2949</v>
      </c>
      <c r="K79" s="171" t="s">
        <v>943</v>
      </c>
      <c r="L79" s="171" t="s">
        <v>943</v>
      </c>
      <c r="M79" s="171" t="s">
        <v>2949</v>
      </c>
      <c r="N79" s="171" t="s">
        <v>943</v>
      </c>
      <c r="O79" s="171" t="s">
        <v>943</v>
      </c>
      <c r="P79" s="171" t="s">
        <v>2949</v>
      </c>
      <c r="Q79" s="171" t="s">
        <v>943</v>
      </c>
      <c r="R79" s="171" t="s">
        <v>943</v>
      </c>
      <c r="S79" s="171" t="s">
        <v>2949</v>
      </c>
      <c r="T79" s="171" t="s">
        <v>943</v>
      </c>
      <c r="U79" s="171" t="s">
        <v>943</v>
      </c>
      <c r="V79" s="171" t="s">
        <v>2949</v>
      </c>
      <c r="W79" s="171" t="s">
        <v>943</v>
      </c>
      <c r="X79" s="171" t="s">
        <v>943</v>
      </c>
      <c r="Y79" s="171" t="s">
        <v>2949</v>
      </c>
      <c r="Z79" s="171" t="s">
        <v>943</v>
      </c>
      <c r="AA79" s="171" t="s">
        <v>943</v>
      </c>
      <c r="AB79" s="171" t="s">
        <v>2949</v>
      </c>
      <c r="AC79" s="171" t="s">
        <v>943</v>
      </c>
      <c r="AD79" s="171" t="s">
        <v>943</v>
      </c>
      <c r="AE79" s="171" t="s">
        <v>2949</v>
      </c>
      <c r="AF79" s="171" t="s">
        <v>943</v>
      </c>
      <c r="AG79" s="171" t="s">
        <v>943</v>
      </c>
      <c r="AH79" s="171" t="s">
        <v>2949</v>
      </c>
      <c r="AI79" s="171" t="s">
        <v>943</v>
      </c>
      <c r="AJ79" s="171" t="s">
        <v>943</v>
      </c>
      <c r="AK79" s="171" t="s">
        <v>2949</v>
      </c>
      <c r="AL79" s="171" t="s">
        <v>943</v>
      </c>
      <c r="AM79" s="171" t="s">
        <v>943</v>
      </c>
      <c r="AN79" s="171" t="s">
        <v>2949</v>
      </c>
      <c r="AO79" s="171" t="s">
        <v>943</v>
      </c>
      <c r="AP79" s="171" t="s">
        <v>943</v>
      </c>
      <c r="AQ79" s="171" t="s">
        <v>2949</v>
      </c>
      <c r="AR79" s="171" t="s">
        <v>943</v>
      </c>
      <c r="AS79" s="171" t="s">
        <v>943</v>
      </c>
      <c r="AT79" s="171" t="s">
        <v>2949</v>
      </c>
      <c r="AU79" s="171" t="s">
        <v>943</v>
      </c>
      <c r="AV79" s="171" t="s">
        <v>943</v>
      </c>
      <c r="AW79" s="171" t="s">
        <v>2949</v>
      </c>
      <c r="AX79" s="171" t="s">
        <v>943</v>
      </c>
      <c r="AY79" s="171" t="s">
        <v>943</v>
      </c>
      <c r="AZ79" s="171" t="s">
        <v>2949</v>
      </c>
      <c r="BA79" s="171" t="s">
        <v>943</v>
      </c>
      <c r="BB79" s="171" t="s">
        <v>943</v>
      </c>
      <c r="BC79" s="171" t="s">
        <v>2949</v>
      </c>
      <c r="BD79" s="171" t="s">
        <v>943</v>
      </c>
      <c r="BE79" s="171" t="s">
        <v>943</v>
      </c>
      <c r="BF79" s="171" t="s">
        <v>2949</v>
      </c>
      <c r="BG79" s="171" t="s">
        <v>943</v>
      </c>
      <c r="BH79" s="171" t="s">
        <v>943</v>
      </c>
      <c r="BI79" s="171" t="s">
        <v>2949</v>
      </c>
      <c r="BJ79" s="171" t="s">
        <v>943</v>
      </c>
      <c r="BK79" s="171" t="s">
        <v>943</v>
      </c>
      <c r="BL79" s="171" t="s">
        <v>2949</v>
      </c>
      <c r="BM79" s="171" t="s">
        <v>943</v>
      </c>
      <c r="BN79" s="171" t="s">
        <v>943</v>
      </c>
      <c r="BO79" s="171" t="s">
        <v>2949</v>
      </c>
      <c r="BP79" s="171" t="s">
        <v>943</v>
      </c>
      <c r="BQ79" s="171" t="s">
        <v>943</v>
      </c>
      <c r="BR79" s="171" t="s">
        <v>2949</v>
      </c>
      <c r="BS79" s="171" t="s">
        <v>943</v>
      </c>
      <c r="BT79" s="171" t="s">
        <v>943</v>
      </c>
      <c r="BU79" s="171" t="s">
        <v>2949</v>
      </c>
      <c r="BV79" s="171" t="s">
        <v>943</v>
      </c>
      <c r="BW79" s="171" t="s">
        <v>943</v>
      </c>
      <c r="BX79" s="171" t="s">
        <v>2949</v>
      </c>
      <c r="BY79" s="171" t="s">
        <v>943</v>
      </c>
      <c r="BZ79" s="171" t="s">
        <v>943</v>
      </c>
      <c r="CA79" s="171" t="s">
        <v>2949</v>
      </c>
      <c r="CB79" s="171" t="s">
        <v>943</v>
      </c>
      <c r="CC79" s="171" t="s">
        <v>943</v>
      </c>
      <c r="CD79" s="171" t="s">
        <v>2949</v>
      </c>
      <c r="CE79" s="171" t="s">
        <v>943</v>
      </c>
      <c r="CF79" s="171" t="s">
        <v>943</v>
      </c>
      <c r="CG79" s="171" t="s">
        <v>2949</v>
      </c>
      <c r="CH79" s="171" t="s">
        <v>943</v>
      </c>
      <c r="CI79" s="171" t="s">
        <v>943</v>
      </c>
      <c r="CJ79" s="171" t="s">
        <v>2949</v>
      </c>
      <c r="CK79" s="171" t="s">
        <v>943</v>
      </c>
      <c r="CL79" s="171" t="s">
        <v>943</v>
      </c>
      <c r="CM79" s="171" t="s">
        <v>2949</v>
      </c>
      <c r="CN79" s="171" t="s">
        <v>943</v>
      </c>
      <c r="CO79" s="171" t="s">
        <v>943</v>
      </c>
      <c r="CP79" s="171" t="s">
        <v>2949</v>
      </c>
      <c r="CQ79" s="171" t="s">
        <v>943</v>
      </c>
      <c r="CR79" s="171" t="s">
        <v>943</v>
      </c>
      <c r="CS79" s="171" t="s">
        <v>2949</v>
      </c>
      <c r="CT79" s="171" t="s">
        <v>943</v>
      </c>
      <c r="CU79" s="171" t="s">
        <v>943</v>
      </c>
      <c r="CV79" s="171" t="s">
        <v>2949</v>
      </c>
      <c r="CW79" s="171" t="s">
        <v>943</v>
      </c>
      <c r="CX79" s="171" t="s">
        <v>943</v>
      </c>
      <c r="CY79" s="171" t="s">
        <v>2949</v>
      </c>
      <c r="CZ79" s="171" t="s">
        <v>943</v>
      </c>
      <c r="DA79" s="171" t="s">
        <v>943</v>
      </c>
      <c r="DB79" s="171" t="s">
        <v>2949</v>
      </c>
      <c r="DC79" s="171" t="s">
        <v>943</v>
      </c>
      <c r="DD79" s="171" t="s">
        <v>943</v>
      </c>
      <c r="DE79" s="171" t="s">
        <v>2949</v>
      </c>
      <c r="DF79" s="171" t="s">
        <v>943</v>
      </c>
      <c r="DG79" s="171" t="s">
        <v>943</v>
      </c>
      <c r="DH79" s="171" t="s">
        <v>2949</v>
      </c>
      <c r="DI79" s="171" t="s">
        <v>943</v>
      </c>
      <c r="DJ79" s="171" t="s">
        <v>943</v>
      </c>
      <c r="DK79" s="171" t="s">
        <v>2949</v>
      </c>
      <c r="DL79" s="171" t="s">
        <v>943</v>
      </c>
      <c r="DM79" s="171" t="s">
        <v>943</v>
      </c>
      <c r="DN79" s="171" t="s">
        <v>2949</v>
      </c>
      <c r="DO79" s="171" t="s">
        <v>943</v>
      </c>
      <c r="DP79" s="171" t="s">
        <v>943</v>
      </c>
      <c r="DQ79" s="171" t="s">
        <v>2949</v>
      </c>
      <c r="DR79" s="171" t="s">
        <v>943</v>
      </c>
      <c r="DS79" s="171" t="s">
        <v>943</v>
      </c>
      <c r="DT79" s="171" t="s">
        <v>2949</v>
      </c>
      <c r="DU79" s="171" t="s">
        <v>943</v>
      </c>
      <c r="DV79" s="171" t="s">
        <v>943</v>
      </c>
      <c r="DW79" s="171" t="s">
        <v>2949</v>
      </c>
      <c r="DX79" s="171" t="s">
        <v>943</v>
      </c>
      <c r="DY79" s="171" t="s">
        <v>943</v>
      </c>
      <c r="DZ79" s="171" t="s">
        <v>2949</v>
      </c>
      <c r="EA79" s="171" t="s">
        <v>943</v>
      </c>
      <c r="EB79" s="171" t="s">
        <v>943</v>
      </c>
      <c r="EC79" s="171" t="s">
        <v>2949</v>
      </c>
      <c r="ED79" s="171" t="s">
        <v>943</v>
      </c>
      <c r="EE79" s="171" t="s">
        <v>943</v>
      </c>
      <c r="EF79" s="171" t="s">
        <v>2949</v>
      </c>
      <c r="EG79" s="171" t="s">
        <v>943</v>
      </c>
      <c r="EH79" s="171" t="s">
        <v>943</v>
      </c>
      <c r="EI79" s="171" t="s">
        <v>2949</v>
      </c>
      <c r="EJ79" s="171" t="s">
        <v>943</v>
      </c>
      <c r="EK79" s="171" t="s">
        <v>943</v>
      </c>
      <c r="EL79" s="171" t="s">
        <v>2949</v>
      </c>
      <c r="EM79" s="171" t="s">
        <v>943</v>
      </c>
      <c r="EN79" s="171" t="s">
        <v>943</v>
      </c>
      <c r="EO79" s="171" t="s">
        <v>2949</v>
      </c>
      <c r="EP79" s="171" t="s">
        <v>943</v>
      </c>
      <c r="EQ79" s="171" t="s">
        <v>943</v>
      </c>
      <c r="ER79" s="171" t="s">
        <v>2949</v>
      </c>
      <c r="ES79" s="171" t="s">
        <v>943</v>
      </c>
      <c r="ET79" s="171" t="s">
        <v>943</v>
      </c>
    </row>
    <row r="80" spans="1:150" x14ac:dyDescent="0.25">
      <c r="A80" s="1"/>
      <c r="B80" s="170" t="s">
        <v>3324</v>
      </c>
      <c r="C80" s="170" t="s">
        <v>69</v>
      </c>
      <c r="D80" s="170" t="s">
        <v>70</v>
      </c>
      <c r="E80" s="170" t="s">
        <v>3325</v>
      </c>
      <c r="F80" s="170" t="s">
        <v>3326</v>
      </c>
      <c r="G80" s="171" t="s">
        <v>2949</v>
      </c>
      <c r="H80" s="171" t="s">
        <v>2839</v>
      </c>
      <c r="I80" s="171" t="s">
        <v>3311</v>
      </c>
      <c r="J80" s="171" t="s">
        <v>2949</v>
      </c>
      <c r="K80" s="171" t="s">
        <v>2839</v>
      </c>
      <c r="L80" s="171" t="s">
        <v>3311</v>
      </c>
      <c r="M80" s="171" t="s">
        <v>2949</v>
      </c>
      <c r="N80" s="171" t="s">
        <v>2839</v>
      </c>
      <c r="O80" s="171" t="s">
        <v>3312</v>
      </c>
      <c r="P80" s="171" t="s">
        <v>2949</v>
      </c>
      <c r="Q80" s="171" t="s">
        <v>2839</v>
      </c>
      <c r="R80" s="171" t="s">
        <v>3313</v>
      </c>
      <c r="S80" s="171" t="s">
        <v>2949</v>
      </c>
      <c r="T80" s="171" t="s">
        <v>2839</v>
      </c>
      <c r="U80" s="171" t="s">
        <v>3314</v>
      </c>
      <c r="V80" s="171" t="s">
        <v>2949</v>
      </c>
      <c r="W80" s="171" t="s">
        <v>2839</v>
      </c>
      <c r="X80" s="171" t="s">
        <v>3314</v>
      </c>
      <c r="Y80" s="171" t="s">
        <v>2949</v>
      </c>
      <c r="Z80" s="171" t="s">
        <v>2839</v>
      </c>
      <c r="AA80" s="171" t="s">
        <v>3315</v>
      </c>
      <c r="AB80" s="171" t="s">
        <v>2949</v>
      </c>
      <c r="AC80" s="171" t="s">
        <v>2839</v>
      </c>
      <c r="AD80" s="171" t="s">
        <v>3315</v>
      </c>
      <c r="AE80" s="171" t="s">
        <v>2949</v>
      </c>
      <c r="AF80" s="171" t="s">
        <v>2839</v>
      </c>
      <c r="AG80" s="171" t="s">
        <v>3315</v>
      </c>
      <c r="AH80" s="171" t="s">
        <v>2949</v>
      </c>
      <c r="AI80" s="171" t="s">
        <v>2839</v>
      </c>
      <c r="AJ80" s="171" t="s">
        <v>3315</v>
      </c>
      <c r="AK80" s="171" t="s">
        <v>2949</v>
      </c>
      <c r="AL80" s="171" t="s">
        <v>2839</v>
      </c>
      <c r="AM80" s="171" t="s">
        <v>3315</v>
      </c>
      <c r="AN80" s="171" t="s">
        <v>2949</v>
      </c>
      <c r="AO80" s="171" t="s">
        <v>2839</v>
      </c>
      <c r="AP80" s="171" t="s">
        <v>3315</v>
      </c>
      <c r="AQ80" s="171" t="s">
        <v>2949</v>
      </c>
      <c r="AR80" s="171" t="s">
        <v>2839</v>
      </c>
      <c r="AS80" s="171" t="s">
        <v>3316</v>
      </c>
      <c r="AT80" s="171" t="s">
        <v>2949</v>
      </c>
      <c r="AU80" s="171" t="s">
        <v>2839</v>
      </c>
      <c r="AV80" s="171" t="s">
        <v>3317</v>
      </c>
      <c r="AW80" s="171" t="s">
        <v>2949</v>
      </c>
      <c r="AX80" s="171" t="s">
        <v>2839</v>
      </c>
      <c r="AY80" s="171" t="s">
        <v>3317</v>
      </c>
      <c r="AZ80" s="171" t="s">
        <v>2949</v>
      </c>
      <c r="BA80" s="171" t="s">
        <v>2839</v>
      </c>
      <c r="BB80" s="171" t="s">
        <v>2839</v>
      </c>
      <c r="BC80" s="171" t="s">
        <v>2949</v>
      </c>
      <c r="BD80" s="171" t="s">
        <v>2839</v>
      </c>
      <c r="BE80" s="171" t="s">
        <v>2839</v>
      </c>
      <c r="BF80" s="171" t="s">
        <v>2949</v>
      </c>
      <c r="BG80" s="171" t="s">
        <v>2839</v>
      </c>
      <c r="BH80" s="171" t="s">
        <v>2839</v>
      </c>
      <c r="BI80" s="171" t="s">
        <v>2949</v>
      </c>
      <c r="BJ80" s="171" t="s">
        <v>2839</v>
      </c>
      <c r="BK80" s="171" t="s">
        <v>2839</v>
      </c>
      <c r="BL80" s="171" t="s">
        <v>2949</v>
      </c>
      <c r="BM80" s="171" t="s">
        <v>2839</v>
      </c>
      <c r="BN80" s="171" t="s">
        <v>2839</v>
      </c>
      <c r="BO80" s="171" t="s">
        <v>2949</v>
      </c>
      <c r="BP80" s="171" t="s">
        <v>2839</v>
      </c>
      <c r="BQ80" s="171" t="s">
        <v>2839</v>
      </c>
      <c r="BR80" s="171" t="s">
        <v>2949</v>
      </c>
      <c r="BS80" s="171" t="s">
        <v>2839</v>
      </c>
      <c r="BT80" s="171" t="s">
        <v>2839</v>
      </c>
      <c r="BU80" s="171" t="s">
        <v>2949</v>
      </c>
      <c r="BV80" s="171" t="s">
        <v>2839</v>
      </c>
      <c r="BW80" s="171" t="s">
        <v>2839</v>
      </c>
      <c r="BX80" s="171" t="s">
        <v>2949</v>
      </c>
      <c r="BY80" s="171" t="s">
        <v>2839</v>
      </c>
      <c r="BZ80" s="171" t="s">
        <v>2839</v>
      </c>
      <c r="CA80" s="171" t="s">
        <v>2949</v>
      </c>
      <c r="CB80" s="171" t="s">
        <v>2839</v>
      </c>
      <c r="CC80" s="171" t="s">
        <v>2839</v>
      </c>
      <c r="CD80" s="171" t="s">
        <v>2949</v>
      </c>
      <c r="CE80" s="171" t="s">
        <v>2839</v>
      </c>
      <c r="CF80" s="171" t="s">
        <v>2839</v>
      </c>
      <c r="CG80" s="171" t="s">
        <v>2949</v>
      </c>
      <c r="CH80" s="171" t="s">
        <v>2839</v>
      </c>
      <c r="CI80" s="171" t="s">
        <v>2839</v>
      </c>
      <c r="CJ80" s="171" t="s">
        <v>2949</v>
      </c>
      <c r="CK80" s="171" t="s">
        <v>2839</v>
      </c>
      <c r="CL80" s="171" t="s">
        <v>2839</v>
      </c>
      <c r="CM80" s="171" t="s">
        <v>2949</v>
      </c>
      <c r="CN80" s="171" t="s">
        <v>2839</v>
      </c>
      <c r="CO80" s="171" t="s">
        <v>2839</v>
      </c>
      <c r="CP80" s="171" t="s">
        <v>2949</v>
      </c>
      <c r="CQ80" s="171" t="s">
        <v>2839</v>
      </c>
      <c r="CR80" s="171" t="s">
        <v>2839</v>
      </c>
      <c r="CS80" s="171" t="s">
        <v>2949</v>
      </c>
      <c r="CT80" s="171" t="s">
        <v>2839</v>
      </c>
      <c r="CU80" s="171" t="s">
        <v>2839</v>
      </c>
      <c r="CV80" s="171" t="s">
        <v>2949</v>
      </c>
      <c r="CW80" s="171" t="s">
        <v>2839</v>
      </c>
      <c r="CX80" s="171" t="s">
        <v>2839</v>
      </c>
      <c r="CY80" s="171" t="s">
        <v>2949</v>
      </c>
      <c r="CZ80" s="171" t="s">
        <v>2839</v>
      </c>
      <c r="DA80" s="171" t="s">
        <v>2839</v>
      </c>
      <c r="DB80" s="171" t="s">
        <v>2949</v>
      </c>
      <c r="DC80" s="171" t="s">
        <v>2839</v>
      </c>
      <c r="DD80" s="171" t="s">
        <v>2839</v>
      </c>
      <c r="DE80" s="171" t="s">
        <v>2949</v>
      </c>
      <c r="DF80" s="171" t="s">
        <v>2839</v>
      </c>
      <c r="DG80" s="171" t="s">
        <v>2839</v>
      </c>
      <c r="DH80" s="171" t="s">
        <v>2949</v>
      </c>
      <c r="DI80" s="171" t="s">
        <v>2839</v>
      </c>
      <c r="DJ80" s="171" t="s">
        <v>2839</v>
      </c>
      <c r="DK80" s="171" t="s">
        <v>2949</v>
      </c>
      <c r="DL80" s="171" t="s">
        <v>2839</v>
      </c>
      <c r="DM80" s="171" t="s">
        <v>2839</v>
      </c>
      <c r="DN80" s="171" t="s">
        <v>2949</v>
      </c>
      <c r="DO80" s="171" t="s">
        <v>2839</v>
      </c>
      <c r="DP80" s="171" t="s">
        <v>2839</v>
      </c>
      <c r="DQ80" s="171" t="s">
        <v>2949</v>
      </c>
      <c r="DR80" s="171" t="s">
        <v>2839</v>
      </c>
      <c r="DS80" s="171" t="s">
        <v>2839</v>
      </c>
      <c r="DT80" s="171" t="s">
        <v>2949</v>
      </c>
      <c r="DU80" s="171" t="s">
        <v>2839</v>
      </c>
      <c r="DV80" s="171" t="s">
        <v>2839</v>
      </c>
      <c r="DW80" s="171" t="s">
        <v>2949</v>
      </c>
      <c r="DX80" s="171" t="s">
        <v>2839</v>
      </c>
      <c r="DY80" s="171" t="s">
        <v>2839</v>
      </c>
      <c r="DZ80" s="171" t="s">
        <v>2949</v>
      </c>
      <c r="EA80" s="171" t="s">
        <v>2839</v>
      </c>
      <c r="EB80" s="171" t="s">
        <v>2839</v>
      </c>
      <c r="EC80" s="171" t="s">
        <v>2949</v>
      </c>
      <c r="ED80" s="171" t="s">
        <v>2839</v>
      </c>
      <c r="EE80" s="171" t="s">
        <v>2839</v>
      </c>
      <c r="EF80" s="171" t="s">
        <v>2949</v>
      </c>
      <c r="EG80" s="171" t="s">
        <v>2839</v>
      </c>
      <c r="EH80" s="171" t="s">
        <v>2839</v>
      </c>
      <c r="EI80" s="171" t="s">
        <v>2949</v>
      </c>
      <c r="EJ80" s="171" t="s">
        <v>2839</v>
      </c>
      <c r="EK80" s="171" t="s">
        <v>2839</v>
      </c>
      <c r="EL80" s="171" t="s">
        <v>2949</v>
      </c>
      <c r="EM80" s="171" t="s">
        <v>2839</v>
      </c>
      <c r="EN80" s="171" t="s">
        <v>2839</v>
      </c>
      <c r="EO80" s="171" t="s">
        <v>2949</v>
      </c>
      <c r="EP80" s="171" t="s">
        <v>2839</v>
      </c>
      <c r="EQ80" s="171" t="s">
        <v>2839</v>
      </c>
      <c r="ER80" s="171" t="s">
        <v>2949</v>
      </c>
      <c r="ES80" s="171" t="s">
        <v>2839</v>
      </c>
      <c r="ET80" s="171" t="s">
        <v>2839</v>
      </c>
    </row>
    <row r="81" spans="1:150" x14ac:dyDescent="0.25">
      <c r="A81" s="1"/>
      <c r="B81" s="169" t="s">
        <v>3327</v>
      </c>
      <c r="C81" s="169" t="s">
        <v>112</v>
      </c>
      <c r="D81" s="169" t="s">
        <v>122</v>
      </c>
      <c r="E81" s="169" t="s">
        <v>3328</v>
      </c>
      <c r="F81" s="169" t="s">
        <v>3329</v>
      </c>
      <c r="G81" s="169" t="s">
        <v>2949</v>
      </c>
      <c r="H81" s="169" t="s">
        <v>2839</v>
      </c>
      <c r="I81" s="169" t="s">
        <v>2839</v>
      </c>
      <c r="J81" s="169" t="s">
        <v>2949</v>
      </c>
      <c r="K81" s="169" t="s">
        <v>2839</v>
      </c>
      <c r="L81" s="169" t="s">
        <v>2839</v>
      </c>
      <c r="M81" s="169" t="s">
        <v>2949</v>
      </c>
      <c r="N81" s="169" t="s">
        <v>2839</v>
      </c>
      <c r="O81" s="169" t="s">
        <v>2839</v>
      </c>
      <c r="P81" s="169" t="s">
        <v>2949</v>
      </c>
      <c r="Q81" s="169" t="s">
        <v>2839</v>
      </c>
      <c r="R81" s="169" t="s">
        <v>2839</v>
      </c>
      <c r="S81" s="169" t="s">
        <v>2949</v>
      </c>
      <c r="T81" s="169" t="s">
        <v>2839</v>
      </c>
      <c r="U81" s="169" t="s">
        <v>2839</v>
      </c>
      <c r="V81" s="169" t="s">
        <v>2949</v>
      </c>
      <c r="W81" s="169" t="s">
        <v>2839</v>
      </c>
      <c r="X81" s="169" t="s">
        <v>2839</v>
      </c>
      <c r="Y81" s="169" t="s">
        <v>2949</v>
      </c>
      <c r="Z81" s="169" t="s">
        <v>2839</v>
      </c>
      <c r="AA81" s="169" t="s">
        <v>2839</v>
      </c>
      <c r="AB81" s="169" t="s">
        <v>2949</v>
      </c>
      <c r="AC81" s="169" t="s">
        <v>2839</v>
      </c>
      <c r="AD81" s="169" t="s">
        <v>2839</v>
      </c>
      <c r="AE81" s="169" t="s">
        <v>2949</v>
      </c>
      <c r="AF81" s="169" t="s">
        <v>2839</v>
      </c>
      <c r="AG81" s="169" t="s">
        <v>2839</v>
      </c>
      <c r="AH81" s="169" t="s">
        <v>2949</v>
      </c>
      <c r="AI81" s="169" t="s">
        <v>2839</v>
      </c>
      <c r="AJ81" s="169" t="s">
        <v>2839</v>
      </c>
      <c r="AK81" s="169" t="s">
        <v>2949</v>
      </c>
      <c r="AL81" s="169" t="s">
        <v>2839</v>
      </c>
      <c r="AM81" s="169" t="s">
        <v>2839</v>
      </c>
      <c r="AN81" s="169" t="s">
        <v>2949</v>
      </c>
      <c r="AO81" s="169" t="s">
        <v>2839</v>
      </c>
      <c r="AP81" s="169" t="s">
        <v>2839</v>
      </c>
      <c r="AQ81" s="169" t="s">
        <v>2949</v>
      </c>
      <c r="AR81" s="169" t="s">
        <v>2839</v>
      </c>
      <c r="AS81" s="169" t="s">
        <v>2839</v>
      </c>
      <c r="AT81" s="169" t="s">
        <v>2949</v>
      </c>
      <c r="AU81" s="169" t="s">
        <v>2839</v>
      </c>
      <c r="AV81" s="169" t="s">
        <v>2839</v>
      </c>
      <c r="AW81" s="169" t="s">
        <v>2949</v>
      </c>
      <c r="AX81" s="169" t="s">
        <v>2839</v>
      </c>
      <c r="AY81" s="169" t="s">
        <v>2839</v>
      </c>
      <c r="AZ81" s="169" t="s">
        <v>2949</v>
      </c>
      <c r="BA81" s="169" t="s">
        <v>2839</v>
      </c>
      <c r="BB81" s="169" t="s">
        <v>2839</v>
      </c>
      <c r="BC81" s="169" t="s">
        <v>2949</v>
      </c>
      <c r="BD81" s="169" t="s">
        <v>2839</v>
      </c>
      <c r="BE81" s="169" t="s">
        <v>2839</v>
      </c>
      <c r="BF81" s="169" t="s">
        <v>2949</v>
      </c>
      <c r="BG81" s="169" t="s">
        <v>2839</v>
      </c>
      <c r="BH81" s="169" t="s">
        <v>2839</v>
      </c>
      <c r="BI81" s="169" t="s">
        <v>2949</v>
      </c>
      <c r="BJ81" s="169" t="s">
        <v>2839</v>
      </c>
      <c r="BK81" s="169" t="s">
        <v>2839</v>
      </c>
      <c r="BL81" s="169" t="s">
        <v>2949</v>
      </c>
      <c r="BM81" s="169" t="s">
        <v>2839</v>
      </c>
      <c r="BN81" s="169" t="s">
        <v>2839</v>
      </c>
      <c r="BO81" s="169" t="s">
        <v>2949</v>
      </c>
      <c r="BP81" s="169" t="s">
        <v>2839</v>
      </c>
      <c r="BQ81" s="169" t="s">
        <v>2839</v>
      </c>
      <c r="BR81" s="169" t="s">
        <v>2949</v>
      </c>
      <c r="BS81" s="169" t="s">
        <v>2839</v>
      </c>
      <c r="BT81" s="169" t="s">
        <v>2839</v>
      </c>
      <c r="BU81" s="169" t="s">
        <v>2949</v>
      </c>
      <c r="BV81" s="169" t="s">
        <v>2839</v>
      </c>
      <c r="BW81" s="169" t="s">
        <v>2839</v>
      </c>
      <c r="BX81" s="169" t="s">
        <v>2949</v>
      </c>
      <c r="BY81" s="169" t="s">
        <v>2839</v>
      </c>
      <c r="BZ81" s="169" t="s">
        <v>2839</v>
      </c>
      <c r="CA81" s="169" t="s">
        <v>2949</v>
      </c>
      <c r="CB81" s="169" t="s">
        <v>2839</v>
      </c>
      <c r="CC81" s="169" t="s">
        <v>2839</v>
      </c>
      <c r="CD81" s="169" t="s">
        <v>2949</v>
      </c>
      <c r="CE81" s="169" t="s">
        <v>2839</v>
      </c>
      <c r="CF81" s="169" t="s">
        <v>2839</v>
      </c>
      <c r="CG81" s="169" t="s">
        <v>2949</v>
      </c>
      <c r="CH81" s="169" t="s">
        <v>2839</v>
      </c>
      <c r="CI81" s="169" t="s">
        <v>2839</v>
      </c>
      <c r="CJ81" s="169" t="s">
        <v>2949</v>
      </c>
      <c r="CK81" s="169" t="s">
        <v>2839</v>
      </c>
      <c r="CL81" s="169" t="s">
        <v>2839</v>
      </c>
      <c r="CM81" s="169" t="s">
        <v>2949</v>
      </c>
      <c r="CN81" s="169" t="s">
        <v>2839</v>
      </c>
      <c r="CO81" s="169" t="s">
        <v>2839</v>
      </c>
      <c r="CP81" s="169" t="s">
        <v>2949</v>
      </c>
      <c r="CQ81" s="169" t="s">
        <v>2839</v>
      </c>
      <c r="CR81" s="169" t="s">
        <v>2839</v>
      </c>
      <c r="CS81" s="169" t="s">
        <v>2949</v>
      </c>
      <c r="CT81" s="169" t="s">
        <v>2839</v>
      </c>
      <c r="CU81" s="169" t="s">
        <v>2839</v>
      </c>
      <c r="CV81" s="169" t="s">
        <v>2949</v>
      </c>
      <c r="CW81" s="169" t="s">
        <v>2839</v>
      </c>
      <c r="CX81" s="169" t="s">
        <v>2839</v>
      </c>
      <c r="CY81" s="169" t="s">
        <v>2949</v>
      </c>
      <c r="CZ81" s="169" t="s">
        <v>2839</v>
      </c>
      <c r="DA81" s="169" t="s">
        <v>2839</v>
      </c>
      <c r="DB81" s="169" t="s">
        <v>2949</v>
      </c>
      <c r="DC81" s="169" t="s">
        <v>2839</v>
      </c>
      <c r="DD81" s="169" t="s">
        <v>2839</v>
      </c>
      <c r="DE81" s="169" t="s">
        <v>2949</v>
      </c>
      <c r="DF81" s="169" t="s">
        <v>2839</v>
      </c>
      <c r="DG81" s="169" t="s">
        <v>2839</v>
      </c>
      <c r="DH81" s="169" t="s">
        <v>2949</v>
      </c>
      <c r="DI81" s="169" t="s">
        <v>2839</v>
      </c>
      <c r="DJ81" s="169" t="s">
        <v>2839</v>
      </c>
      <c r="DK81" s="169" t="s">
        <v>2949</v>
      </c>
      <c r="DL81" s="169" t="s">
        <v>2839</v>
      </c>
      <c r="DM81" s="169" t="s">
        <v>2839</v>
      </c>
      <c r="DN81" s="169" t="s">
        <v>2949</v>
      </c>
      <c r="DO81" s="169" t="s">
        <v>2839</v>
      </c>
      <c r="DP81" s="169" t="s">
        <v>2839</v>
      </c>
      <c r="DQ81" s="169" t="s">
        <v>2949</v>
      </c>
      <c r="DR81" s="169" t="s">
        <v>2839</v>
      </c>
      <c r="DS81" s="169" t="s">
        <v>2839</v>
      </c>
      <c r="DT81" s="169" t="s">
        <v>2949</v>
      </c>
      <c r="DU81" s="169" t="s">
        <v>2839</v>
      </c>
      <c r="DV81" s="169" t="s">
        <v>2839</v>
      </c>
      <c r="DW81" s="169" t="s">
        <v>2949</v>
      </c>
      <c r="DX81" s="169" t="s">
        <v>2839</v>
      </c>
      <c r="DY81" s="169" t="s">
        <v>2839</v>
      </c>
      <c r="DZ81" s="169" t="s">
        <v>2949</v>
      </c>
      <c r="EA81" s="169" t="s">
        <v>2839</v>
      </c>
      <c r="EB81" s="169" t="s">
        <v>2839</v>
      </c>
      <c r="EC81" s="169" t="s">
        <v>2949</v>
      </c>
      <c r="ED81" s="169" t="s">
        <v>2839</v>
      </c>
      <c r="EE81" s="169" t="s">
        <v>2839</v>
      </c>
      <c r="EF81" s="169" t="s">
        <v>2949</v>
      </c>
      <c r="EG81" s="169" t="s">
        <v>2839</v>
      </c>
      <c r="EH81" s="169" t="s">
        <v>2839</v>
      </c>
      <c r="EI81" s="169" t="s">
        <v>2949</v>
      </c>
      <c r="EJ81" s="169" t="s">
        <v>2839</v>
      </c>
      <c r="EK81" s="169" t="s">
        <v>2839</v>
      </c>
      <c r="EL81" s="169" t="s">
        <v>2949</v>
      </c>
      <c r="EM81" s="169" t="s">
        <v>2839</v>
      </c>
      <c r="EN81" s="169" t="s">
        <v>2839</v>
      </c>
      <c r="EO81" s="169" t="s">
        <v>2949</v>
      </c>
      <c r="EP81" s="169" t="s">
        <v>2839</v>
      </c>
      <c r="EQ81" s="169" t="s">
        <v>2839</v>
      </c>
      <c r="ER81" s="169" t="s">
        <v>2949</v>
      </c>
      <c r="ES81" s="169" t="s">
        <v>2839</v>
      </c>
      <c r="ET81" s="169" t="s">
        <v>2839</v>
      </c>
    </row>
    <row r="82" spans="1:150" x14ac:dyDescent="0.25">
      <c r="A82" s="1"/>
      <c r="B82" s="170" t="s">
        <v>3330</v>
      </c>
      <c r="C82" s="170" t="s">
        <v>112</v>
      </c>
      <c r="D82" s="170" t="s">
        <v>122</v>
      </c>
      <c r="E82" s="170" t="s">
        <v>3331</v>
      </c>
      <c r="F82" s="170" t="s">
        <v>3332</v>
      </c>
      <c r="G82" s="171" t="s">
        <v>2949</v>
      </c>
      <c r="H82" s="171" t="s">
        <v>943</v>
      </c>
      <c r="I82" s="171" t="s">
        <v>943</v>
      </c>
      <c r="J82" s="171" t="s">
        <v>2949</v>
      </c>
      <c r="K82" s="171" t="s">
        <v>943</v>
      </c>
      <c r="L82" s="171" t="s">
        <v>943</v>
      </c>
      <c r="M82" s="171" t="s">
        <v>2949</v>
      </c>
      <c r="N82" s="171" t="s">
        <v>943</v>
      </c>
      <c r="O82" s="171" t="s">
        <v>943</v>
      </c>
      <c r="P82" s="171" t="s">
        <v>2949</v>
      </c>
      <c r="Q82" s="171" t="s">
        <v>943</v>
      </c>
      <c r="R82" s="171" t="s">
        <v>943</v>
      </c>
      <c r="S82" s="171" t="s">
        <v>2949</v>
      </c>
      <c r="T82" s="171" t="s">
        <v>943</v>
      </c>
      <c r="U82" s="171" t="s">
        <v>943</v>
      </c>
      <c r="V82" s="171" t="s">
        <v>2949</v>
      </c>
      <c r="W82" s="171" t="s">
        <v>943</v>
      </c>
      <c r="X82" s="171" t="s">
        <v>943</v>
      </c>
      <c r="Y82" s="171" t="s">
        <v>2949</v>
      </c>
      <c r="Z82" s="171" t="s">
        <v>943</v>
      </c>
      <c r="AA82" s="171" t="s">
        <v>943</v>
      </c>
      <c r="AB82" s="171" t="s">
        <v>2949</v>
      </c>
      <c r="AC82" s="171" t="s">
        <v>943</v>
      </c>
      <c r="AD82" s="171" t="s">
        <v>943</v>
      </c>
      <c r="AE82" s="171" t="s">
        <v>2949</v>
      </c>
      <c r="AF82" s="171" t="s">
        <v>943</v>
      </c>
      <c r="AG82" s="171" t="s">
        <v>943</v>
      </c>
      <c r="AH82" s="171" t="s">
        <v>2949</v>
      </c>
      <c r="AI82" s="171" t="s">
        <v>943</v>
      </c>
      <c r="AJ82" s="171" t="s">
        <v>943</v>
      </c>
      <c r="AK82" s="171" t="s">
        <v>2949</v>
      </c>
      <c r="AL82" s="171" t="s">
        <v>943</v>
      </c>
      <c r="AM82" s="171" t="s">
        <v>943</v>
      </c>
      <c r="AN82" s="171" t="s">
        <v>2949</v>
      </c>
      <c r="AO82" s="171" t="s">
        <v>943</v>
      </c>
      <c r="AP82" s="171" t="s">
        <v>943</v>
      </c>
      <c r="AQ82" s="171" t="s">
        <v>2949</v>
      </c>
      <c r="AR82" s="171" t="s">
        <v>943</v>
      </c>
      <c r="AS82" s="171" t="s">
        <v>943</v>
      </c>
      <c r="AT82" s="171" t="s">
        <v>2949</v>
      </c>
      <c r="AU82" s="171" t="s">
        <v>943</v>
      </c>
      <c r="AV82" s="171" t="s">
        <v>943</v>
      </c>
      <c r="AW82" s="171" t="s">
        <v>2949</v>
      </c>
      <c r="AX82" s="171" t="s">
        <v>943</v>
      </c>
      <c r="AY82" s="171" t="s">
        <v>943</v>
      </c>
      <c r="AZ82" s="171" t="s">
        <v>2949</v>
      </c>
      <c r="BA82" s="171" t="s">
        <v>943</v>
      </c>
      <c r="BB82" s="171" t="s">
        <v>943</v>
      </c>
      <c r="BC82" s="171" t="s">
        <v>2949</v>
      </c>
      <c r="BD82" s="171" t="s">
        <v>943</v>
      </c>
      <c r="BE82" s="171" t="s">
        <v>943</v>
      </c>
      <c r="BF82" s="171" t="s">
        <v>2949</v>
      </c>
      <c r="BG82" s="171" t="s">
        <v>943</v>
      </c>
      <c r="BH82" s="171" t="s">
        <v>943</v>
      </c>
      <c r="BI82" s="171" t="s">
        <v>2949</v>
      </c>
      <c r="BJ82" s="171" t="s">
        <v>943</v>
      </c>
      <c r="BK82" s="171" t="s">
        <v>943</v>
      </c>
      <c r="BL82" s="171" t="s">
        <v>2949</v>
      </c>
      <c r="BM82" s="171" t="s">
        <v>943</v>
      </c>
      <c r="BN82" s="171" t="s">
        <v>943</v>
      </c>
      <c r="BO82" s="171" t="s">
        <v>2949</v>
      </c>
      <c r="BP82" s="171" t="s">
        <v>943</v>
      </c>
      <c r="BQ82" s="171" t="s">
        <v>943</v>
      </c>
      <c r="BR82" s="171" t="s">
        <v>2949</v>
      </c>
      <c r="BS82" s="171" t="s">
        <v>943</v>
      </c>
      <c r="BT82" s="171" t="s">
        <v>943</v>
      </c>
      <c r="BU82" s="171" t="s">
        <v>2949</v>
      </c>
      <c r="BV82" s="171" t="s">
        <v>943</v>
      </c>
      <c r="BW82" s="171" t="s">
        <v>943</v>
      </c>
      <c r="BX82" s="171" t="s">
        <v>2949</v>
      </c>
      <c r="BY82" s="171" t="s">
        <v>943</v>
      </c>
      <c r="BZ82" s="171" t="s">
        <v>943</v>
      </c>
      <c r="CA82" s="171" t="s">
        <v>2949</v>
      </c>
      <c r="CB82" s="171" t="s">
        <v>943</v>
      </c>
      <c r="CC82" s="171" t="s">
        <v>943</v>
      </c>
      <c r="CD82" s="171" t="s">
        <v>2949</v>
      </c>
      <c r="CE82" s="171" t="s">
        <v>943</v>
      </c>
      <c r="CF82" s="171" t="s">
        <v>943</v>
      </c>
      <c r="CG82" s="171" t="s">
        <v>2949</v>
      </c>
      <c r="CH82" s="171" t="s">
        <v>943</v>
      </c>
      <c r="CI82" s="171" t="s">
        <v>943</v>
      </c>
      <c r="CJ82" s="171" t="s">
        <v>2949</v>
      </c>
      <c r="CK82" s="171" t="s">
        <v>943</v>
      </c>
      <c r="CL82" s="171" t="s">
        <v>943</v>
      </c>
      <c r="CM82" s="171" t="s">
        <v>2949</v>
      </c>
      <c r="CN82" s="171" t="s">
        <v>943</v>
      </c>
      <c r="CO82" s="171" t="s">
        <v>943</v>
      </c>
      <c r="CP82" s="171" t="s">
        <v>2949</v>
      </c>
      <c r="CQ82" s="171" t="s">
        <v>943</v>
      </c>
      <c r="CR82" s="171" t="s">
        <v>943</v>
      </c>
      <c r="CS82" s="171" t="s">
        <v>2949</v>
      </c>
      <c r="CT82" s="171" t="s">
        <v>943</v>
      </c>
      <c r="CU82" s="171" t="s">
        <v>943</v>
      </c>
      <c r="CV82" s="171" t="s">
        <v>2949</v>
      </c>
      <c r="CW82" s="171" t="s">
        <v>943</v>
      </c>
      <c r="CX82" s="171" t="s">
        <v>943</v>
      </c>
      <c r="CY82" s="171" t="s">
        <v>2949</v>
      </c>
      <c r="CZ82" s="171" t="s">
        <v>943</v>
      </c>
      <c r="DA82" s="171" t="s">
        <v>943</v>
      </c>
      <c r="DB82" s="171" t="s">
        <v>2949</v>
      </c>
      <c r="DC82" s="171" t="s">
        <v>943</v>
      </c>
      <c r="DD82" s="171" t="s">
        <v>943</v>
      </c>
      <c r="DE82" s="171" t="s">
        <v>2949</v>
      </c>
      <c r="DF82" s="171" t="s">
        <v>943</v>
      </c>
      <c r="DG82" s="171" t="s">
        <v>943</v>
      </c>
      <c r="DH82" s="171" t="s">
        <v>2949</v>
      </c>
      <c r="DI82" s="171" t="s">
        <v>943</v>
      </c>
      <c r="DJ82" s="171" t="s">
        <v>943</v>
      </c>
      <c r="DK82" s="171" t="s">
        <v>2949</v>
      </c>
      <c r="DL82" s="171" t="s">
        <v>943</v>
      </c>
      <c r="DM82" s="171" t="s">
        <v>943</v>
      </c>
      <c r="DN82" s="171" t="s">
        <v>2949</v>
      </c>
      <c r="DO82" s="171" t="s">
        <v>943</v>
      </c>
      <c r="DP82" s="171" t="s">
        <v>943</v>
      </c>
      <c r="DQ82" s="171" t="s">
        <v>2949</v>
      </c>
      <c r="DR82" s="171" t="s">
        <v>943</v>
      </c>
      <c r="DS82" s="171" t="s">
        <v>943</v>
      </c>
      <c r="DT82" s="171" t="s">
        <v>2949</v>
      </c>
      <c r="DU82" s="171" t="s">
        <v>943</v>
      </c>
      <c r="DV82" s="171" t="s">
        <v>943</v>
      </c>
      <c r="DW82" s="171" t="s">
        <v>2949</v>
      </c>
      <c r="DX82" s="171" t="s">
        <v>943</v>
      </c>
      <c r="DY82" s="171" t="s">
        <v>943</v>
      </c>
      <c r="DZ82" s="171" t="s">
        <v>2949</v>
      </c>
      <c r="EA82" s="171" t="s">
        <v>943</v>
      </c>
      <c r="EB82" s="171" t="s">
        <v>943</v>
      </c>
      <c r="EC82" s="171" t="s">
        <v>2949</v>
      </c>
      <c r="ED82" s="171" t="s">
        <v>943</v>
      </c>
      <c r="EE82" s="171" t="s">
        <v>943</v>
      </c>
      <c r="EF82" s="171" t="s">
        <v>2949</v>
      </c>
      <c r="EG82" s="171" t="s">
        <v>943</v>
      </c>
      <c r="EH82" s="171" t="s">
        <v>943</v>
      </c>
      <c r="EI82" s="171" t="s">
        <v>2949</v>
      </c>
      <c r="EJ82" s="171" t="s">
        <v>943</v>
      </c>
      <c r="EK82" s="171" t="s">
        <v>943</v>
      </c>
      <c r="EL82" s="171" t="s">
        <v>2949</v>
      </c>
      <c r="EM82" s="171" t="s">
        <v>943</v>
      </c>
      <c r="EN82" s="171" t="s">
        <v>943</v>
      </c>
      <c r="EO82" s="171" t="s">
        <v>2949</v>
      </c>
      <c r="EP82" s="171" t="s">
        <v>943</v>
      </c>
      <c r="EQ82" s="171" t="s">
        <v>943</v>
      </c>
      <c r="ER82" s="171" t="s">
        <v>2949</v>
      </c>
      <c r="ES82" s="171" t="s">
        <v>943</v>
      </c>
      <c r="ET82" s="171" t="s">
        <v>943</v>
      </c>
    </row>
    <row r="83" spans="1:150" x14ac:dyDescent="0.25">
      <c r="A83" s="1"/>
      <c r="B83" s="170" t="s">
        <v>3333</v>
      </c>
      <c r="C83" s="170" t="s">
        <v>112</v>
      </c>
      <c r="D83" s="170" t="s">
        <v>122</v>
      </c>
      <c r="E83" s="170" t="s">
        <v>3334</v>
      </c>
      <c r="F83" s="170" t="s">
        <v>3335</v>
      </c>
      <c r="G83" s="171" t="s">
        <v>2949</v>
      </c>
      <c r="H83" s="171" t="s">
        <v>943</v>
      </c>
      <c r="I83" s="171" t="s">
        <v>943</v>
      </c>
      <c r="J83" s="171" t="s">
        <v>2949</v>
      </c>
      <c r="K83" s="171" t="s">
        <v>943</v>
      </c>
      <c r="L83" s="171" t="s">
        <v>943</v>
      </c>
      <c r="M83" s="171" t="s">
        <v>2949</v>
      </c>
      <c r="N83" s="171" t="s">
        <v>943</v>
      </c>
      <c r="O83" s="171" t="s">
        <v>943</v>
      </c>
      <c r="P83" s="171" t="s">
        <v>2949</v>
      </c>
      <c r="Q83" s="171" t="s">
        <v>943</v>
      </c>
      <c r="R83" s="171" t="s">
        <v>943</v>
      </c>
      <c r="S83" s="171" t="s">
        <v>2949</v>
      </c>
      <c r="T83" s="171" t="s">
        <v>943</v>
      </c>
      <c r="U83" s="171" t="s">
        <v>943</v>
      </c>
      <c r="V83" s="171" t="s">
        <v>2949</v>
      </c>
      <c r="W83" s="171" t="s">
        <v>943</v>
      </c>
      <c r="X83" s="171" t="s">
        <v>943</v>
      </c>
      <c r="Y83" s="171" t="s">
        <v>2949</v>
      </c>
      <c r="Z83" s="171" t="s">
        <v>943</v>
      </c>
      <c r="AA83" s="171" t="s">
        <v>943</v>
      </c>
      <c r="AB83" s="171" t="s">
        <v>2949</v>
      </c>
      <c r="AC83" s="171" t="s">
        <v>943</v>
      </c>
      <c r="AD83" s="171" t="s">
        <v>943</v>
      </c>
      <c r="AE83" s="171" t="s">
        <v>2949</v>
      </c>
      <c r="AF83" s="171" t="s">
        <v>943</v>
      </c>
      <c r="AG83" s="171" t="s">
        <v>943</v>
      </c>
      <c r="AH83" s="171" t="s">
        <v>2949</v>
      </c>
      <c r="AI83" s="171" t="s">
        <v>943</v>
      </c>
      <c r="AJ83" s="171" t="s">
        <v>943</v>
      </c>
      <c r="AK83" s="171" t="s">
        <v>2949</v>
      </c>
      <c r="AL83" s="171" t="s">
        <v>943</v>
      </c>
      <c r="AM83" s="171" t="s">
        <v>943</v>
      </c>
      <c r="AN83" s="171" t="s">
        <v>2949</v>
      </c>
      <c r="AO83" s="171" t="s">
        <v>943</v>
      </c>
      <c r="AP83" s="171" t="s">
        <v>943</v>
      </c>
      <c r="AQ83" s="171" t="s">
        <v>2949</v>
      </c>
      <c r="AR83" s="171" t="s">
        <v>943</v>
      </c>
      <c r="AS83" s="171" t="s">
        <v>943</v>
      </c>
      <c r="AT83" s="171" t="s">
        <v>2949</v>
      </c>
      <c r="AU83" s="171" t="s">
        <v>943</v>
      </c>
      <c r="AV83" s="171" t="s">
        <v>943</v>
      </c>
      <c r="AW83" s="171" t="s">
        <v>2949</v>
      </c>
      <c r="AX83" s="171" t="s">
        <v>943</v>
      </c>
      <c r="AY83" s="171" t="s">
        <v>943</v>
      </c>
      <c r="AZ83" s="171" t="s">
        <v>2949</v>
      </c>
      <c r="BA83" s="171" t="s">
        <v>943</v>
      </c>
      <c r="BB83" s="171" t="s">
        <v>943</v>
      </c>
      <c r="BC83" s="171" t="s">
        <v>2949</v>
      </c>
      <c r="BD83" s="171" t="s">
        <v>943</v>
      </c>
      <c r="BE83" s="171" t="s">
        <v>943</v>
      </c>
      <c r="BF83" s="171" t="s">
        <v>2949</v>
      </c>
      <c r="BG83" s="171" t="s">
        <v>943</v>
      </c>
      <c r="BH83" s="171" t="s">
        <v>943</v>
      </c>
      <c r="BI83" s="171" t="s">
        <v>2949</v>
      </c>
      <c r="BJ83" s="171" t="s">
        <v>943</v>
      </c>
      <c r="BK83" s="171" t="s">
        <v>943</v>
      </c>
      <c r="BL83" s="171" t="s">
        <v>2949</v>
      </c>
      <c r="BM83" s="171" t="s">
        <v>943</v>
      </c>
      <c r="BN83" s="171" t="s">
        <v>943</v>
      </c>
      <c r="BO83" s="171" t="s">
        <v>2949</v>
      </c>
      <c r="BP83" s="171" t="s">
        <v>943</v>
      </c>
      <c r="BQ83" s="171" t="s">
        <v>943</v>
      </c>
      <c r="BR83" s="171" t="s">
        <v>2949</v>
      </c>
      <c r="BS83" s="171" t="s">
        <v>943</v>
      </c>
      <c r="BT83" s="171" t="s">
        <v>943</v>
      </c>
      <c r="BU83" s="171" t="s">
        <v>2949</v>
      </c>
      <c r="BV83" s="171" t="s">
        <v>943</v>
      </c>
      <c r="BW83" s="171" t="s">
        <v>943</v>
      </c>
      <c r="BX83" s="171" t="s">
        <v>2949</v>
      </c>
      <c r="BY83" s="171" t="s">
        <v>943</v>
      </c>
      <c r="BZ83" s="171" t="s">
        <v>943</v>
      </c>
      <c r="CA83" s="171" t="s">
        <v>2949</v>
      </c>
      <c r="CB83" s="171" t="s">
        <v>943</v>
      </c>
      <c r="CC83" s="171" t="s">
        <v>943</v>
      </c>
      <c r="CD83" s="171" t="s">
        <v>2949</v>
      </c>
      <c r="CE83" s="171" t="s">
        <v>943</v>
      </c>
      <c r="CF83" s="171" t="s">
        <v>943</v>
      </c>
      <c r="CG83" s="171" t="s">
        <v>2949</v>
      </c>
      <c r="CH83" s="171" t="s">
        <v>943</v>
      </c>
      <c r="CI83" s="171" t="s">
        <v>943</v>
      </c>
      <c r="CJ83" s="171" t="s">
        <v>2949</v>
      </c>
      <c r="CK83" s="171" t="s">
        <v>943</v>
      </c>
      <c r="CL83" s="171" t="s">
        <v>943</v>
      </c>
      <c r="CM83" s="171" t="s">
        <v>2949</v>
      </c>
      <c r="CN83" s="171" t="s">
        <v>943</v>
      </c>
      <c r="CO83" s="171" t="s">
        <v>943</v>
      </c>
      <c r="CP83" s="171" t="s">
        <v>2949</v>
      </c>
      <c r="CQ83" s="171" t="s">
        <v>943</v>
      </c>
      <c r="CR83" s="171" t="s">
        <v>943</v>
      </c>
      <c r="CS83" s="171" t="s">
        <v>2949</v>
      </c>
      <c r="CT83" s="171" t="s">
        <v>943</v>
      </c>
      <c r="CU83" s="171" t="s">
        <v>943</v>
      </c>
      <c r="CV83" s="171" t="s">
        <v>2949</v>
      </c>
      <c r="CW83" s="171" t="s">
        <v>943</v>
      </c>
      <c r="CX83" s="171" t="s">
        <v>943</v>
      </c>
      <c r="CY83" s="171" t="s">
        <v>2949</v>
      </c>
      <c r="CZ83" s="171" t="s">
        <v>943</v>
      </c>
      <c r="DA83" s="171" t="s">
        <v>943</v>
      </c>
      <c r="DB83" s="171" t="s">
        <v>2949</v>
      </c>
      <c r="DC83" s="171" t="s">
        <v>943</v>
      </c>
      <c r="DD83" s="171" t="s">
        <v>943</v>
      </c>
      <c r="DE83" s="171" t="s">
        <v>2949</v>
      </c>
      <c r="DF83" s="171" t="s">
        <v>943</v>
      </c>
      <c r="DG83" s="171" t="s">
        <v>943</v>
      </c>
      <c r="DH83" s="171" t="s">
        <v>2949</v>
      </c>
      <c r="DI83" s="171" t="s">
        <v>943</v>
      </c>
      <c r="DJ83" s="171" t="s">
        <v>943</v>
      </c>
      <c r="DK83" s="171" t="s">
        <v>2949</v>
      </c>
      <c r="DL83" s="171" t="s">
        <v>943</v>
      </c>
      <c r="DM83" s="171" t="s">
        <v>943</v>
      </c>
      <c r="DN83" s="171" t="s">
        <v>2949</v>
      </c>
      <c r="DO83" s="171" t="s">
        <v>943</v>
      </c>
      <c r="DP83" s="171" t="s">
        <v>943</v>
      </c>
      <c r="DQ83" s="171" t="s">
        <v>2949</v>
      </c>
      <c r="DR83" s="171" t="s">
        <v>943</v>
      </c>
      <c r="DS83" s="171" t="s">
        <v>943</v>
      </c>
      <c r="DT83" s="171" t="s">
        <v>2949</v>
      </c>
      <c r="DU83" s="171" t="s">
        <v>943</v>
      </c>
      <c r="DV83" s="171" t="s">
        <v>943</v>
      </c>
      <c r="DW83" s="171" t="s">
        <v>2949</v>
      </c>
      <c r="DX83" s="171" t="s">
        <v>943</v>
      </c>
      <c r="DY83" s="171" t="s">
        <v>943</v>
      </c>
      <c r="DZ83" s="171" t="s">
        <v>2949</v>
      </c>
      <c r="EA83" s="171" t="s">
        <v>943</v>
      </c>
      <c r="EB83" s="171" t="s">
        <v>943</v>
      </c>
      <c r="EC83" s="171" t="s">
        <v>2949</v>
      </c>
      <c r="ED83" s="171" t="s">
        <v>943</v>
      </c>
      <c r="EE83" s="171" t="s">
        <v>943</v>
      </c>
      <c r="EF83" s="171" t="s">
        <v>2949</v>
      </c>
      <c r="EG83" s="171" t="s">
        <v>943</v>
      </c>
      <c r="EH83" s="171" t="s">
        <v>943</v>
      </c>
      <c r="EI83" s="171" t="s">
        <v>2949</v>
      </c>
      <c r="EJ83" s="171" t="s">
        <v>943</v>
      </c>
      <c r="EK83" s="171" t="s">
        <v>943</v>
      </c>
      <c r="EL83" s="171" t="s">
        <v>2949</v>
      </c>
      <c r="EM83" s="171" t="s">
        <v>943</v>
      </c>
      <c r="EN83" s="171" t="s">
        <v>943</v>
      </c>
      <c r="EO83" s="171" t="s">
        <v>2949</v>
      </c>
      <c r="EP83" s="171" t="s">
        <v>943</v>
      </c>
      <c r="EQ83" s="171" t="s">
        <v>943</v>
      </c>
      <c r="ER83" s="171" t="s">
        <v>2949</v>
      </c>
      <c r="ES83" s="171" t="s">
        <v>943</v>
      </c>
      <c r="ET83" s="171" t="s">
        <v>943</v>
      </c>
    </row>
    <row r="84" spans="1:150" x14ac:dyDescent="0.25">
      <c r="A84" s="1"/>
      <c r="B84" s="170" t="s">
        <v>3336</v>
      </c>
      <c r="C84" s="170" t="s">
        <v>112</v>
      </c>
      <c r="D84" s="170" t="s">
        <v>122</v>
      </c>
      <c r="E84" s="170" t="s">
        <v>3337</v>
      </c>
      <c r="F84" s="170" t="s">
        <v>3338</v>
      </c>
      <c r="G84" s="171" t="s">
        <v>2949</v>
      </c>
      <c r="H84" s="171" t="s">
        <v>2839</v>
      </c>
      <c r="I84" s="171" t="s">
        <v>2839</v>
      </c>
      <c r="J84" s="171" t="s">
        <v>2949</v>
      </c>
      <c r="K84" s="171" t="s">
        <v>2839</v>
      </c>
      <c r="L84" s="171" t="s">
        <v>2839</v>
      </c>
      <c r="M84" s="171" t="s">
        <v>2949</v>
      </c>
      <c r="N84" s="171" t="s">
        <v>2839</v>
      </c>
      <c r="O84" s="171" t="s">
        <v>2839</v>
      </c>
      <c r="P84" s="171" t="s">
        <v>2949</v>
      </c>
      <c r="Q84" s="171" t="s">
        <v>2839</v>
      </c>
      <c r="R84" s="171" t="s">
        <v>2839</v>
      </c>
      <c r="S84" s="171" t="s">
        <v>2949</v>
      </c>
      <c r="T84" s="171" t="s">
        <v>2839</v>
      </c>
      <c r="U84" s="171" t="s">
        <v>2839</v>
      </c>
      <c r="V84" s="171" t="s">
        <v>2949</v>
      </c>
      <c r="W84" s="171" t="s">
        <v>2839</v>
      </c>
      <c r="X84" s="171" t="s">
        <v>2839</v>
      </c>
      <c r="Y84" s="171" t="s">
        <v>2949</v>
      </c>
      <c r="Z84" s="171" t="s">
        <v>2839</v>
      </c>
      <c r="AA84" s="171" t="s">
        <v>2839</v>
      </c>
      <c r="AB84" s="171" t="s">
        <v>2949</v>
      </c>
      <c r="AC84" s="171" t="s">
        <v>2839</v>
      </c>
      <c r="AD84" s="171" t="s">
        <v>2839</v>
      </c>
      <c r="AE84" s="171" t="s">
        <v>2949</v>
      </c>
      <c r="AF84" s="171" t="s">
        <v>2839</v>
      </c>
      <c r="AG84" s="171" t="s">
        <v>2839</v>
      </c>
      <c r="AH84" s="171" t="s">
        <v>2949</v>
      </c>
      <c r="AI84" s="171" t="s">
        <v>2839</v>
      </c>
      <c r="AJ84" s="171" t="s">
        <v>2839</v>
      </c>
      <c r="AK84" s="171" t="s">
        <v>2949</v>
      </c>
      <c r="AL84" s="171" t="s">
        <v>2839</v>
      </c>
      <c r="AM84" s="171" t="s">
        <v>2839</v>
      </c>
      <c r="AN84" s="171" t="s">
        <v>2949</v>
      </c>
      <c r="AO84" s="171" t="s">
        <v>2839</v>
      </c>
      <c r="AP84" s="171" t="s">
        <v>2839</v>
      </c>
      <c r="AQ84" s="171" t="s">
        <v>2949</v>
      </c>
      <c r="AR84" s="171" t="s">
        <v>2839</v>
      </c>
      <c r="AS84" s="171" t="s">
        <v>2839</v>
      </c>
      <c r="AT84" s="171" t="s">
        <v>2949</v>
      </c>
      <c r="AU84" s="171" t="s">
        <v>2839</v>
      </c>
      <c r="AV84" s="171" t="s">
        <v>2839</v>
      </c>
      <c r="AW84" s="171" t="s">
        <v>2949</v>
      </c>
      <c r="AX84" s="171" t="s">
        <v>2839</v>
      </c>
      <c r="AY84" s="171" t="s">
        <v>2839</v>
      </c>
      <c r="AZ84" s="171" t="s">
        <v>2949</v>
      </c>
      <c r="BA84" s="171" t="s">
        <v>2839</v>
      </c>
      <c r="BB84" s="171" t="s">
        <v>2839</v>
      </c>
      <c r="BC84" s="171" t="s">
        <v>2949</v>
      </c>
      <c r="BD84" s="171" t="s">
        <v>2839</v>
      </c>
      <c r="BE84" s="171" t="s">
        <v>2839</v>
      </c>
      <c r="BF84" s="171" t="s">
        <v>2949</v>
      </c>
      <c r="BG84" s="171" t="s">
        <v>2839</v>
      </c>
      <c r="BH84" s="171" t="s">
        <v>2839</v>
      </c>
      <c r="BI84" s="171" t="s">
        <v>2949</v>
      </c>
      <c r="BJ84" s="171" t="s">
        <v>2839</v>
      </c>
      <c r="BK84" s="171" t="s">
        <v>2839</v>
      </c>
      <c r="BL84" s="171" t="s">
        <v>2949</v>
      </c>
      <c r="BM84" s="171" t="s">
        <v>2839</v>
      </c>
      <c r="BN84" s="171" t="s">
        <v>2839</v>
      </c>
      <c r="BO84" s="171" t="s">
        <v>2949</v>
      </c>
      <c r="BP84" s="171" t="s">
        <v>2839</v>
      </c>
      <c r="BQ84" s="171" t="s">
        <v>2839</v>
      </c>
      <c r="BR84" s="171" t="s">
        <v>2949</v>
      </c>
      <c r="BS84" s="171" t="s">
        <v>2839</v>
      </c>
      <c r="BT84" s="171" t="s">
        <v>2839</v>
      </c>
      <c r="BU84" s="171" t="s">
        <v>2949</v>
      </c>
      <c r="BV84" s="171" t="s">
        <v>2839</v>
      </c>
      <c r="BW84" s="171" t="s">
        <v>2839</v>
      </c>
      <c r="BX84" s="171" t="s">
        <v>2949</v>
      </c>
      <c r="BY84" s="171" t="s">
        <v>2839</v>
      </c>
      <c r="BZ84" s="171" t="s">
        <v>2839</v>
      </c>
      <c r="CA84" s="171" t="s">
        <v>2949</v>
      </c>
      <c r="CB84" s="171" t="s">
        <v>2839</v>
      </c>
      <c r="CC84" s="171" t="s">
        <v>2839</v>
      </c>
      <c r="CD84" s="171" t="s">
        <v>2949</v>
      </c>
      <c r="CE84" s="171" t="s">
        <v>2839</v>
      </c>
      <c r="CF84" s="171" t="s">
        <v>2839</v>
      </c>
      <c r="CG84" s="171" t="s">
        <v>2949</v>
      </c>
      <c r="CH84" s="171" t="s">
        <v>2839</v>
      </c>
      <c r="CI84" s="171" t="s">
        <v>2839</v>
      </c>
      <c r="CJ84" s="171" t="s">
        <v>2949</v>
      </c>
      <c r="CK84" s="171" t="s">
        <v>2839</v>
      </c>
      <c r="CL84" s="171" t="s">
        <v>2839</v>
      </c>
      <c r="CM84" s="171" t="s">
        <v>2949</v>
      </c>
      <c r="CN84" s="171" t="s">
        <v>2839</v>
      </c>
      <c r="CO84" s="171" t="s">
        <v>2839</v>
      </c>
      <c r="CP84" s="171" t="s">
        <v>2949</v>
      </c>
      <c r="CQ84" s="171" t="s">
        <v>2839</v>
      </c>
      <c r="CR84" s="171" t="s">
        <v>2839</v>
      </c>
      <c r="CS84" s="171" t="s">
        <v>2949</v>
      </c>
      <c r="CT84" s="171" t="s">
        <v>2839</v>
      </c>
      <c r="CU84" s="171" t="s">
        <v>2839</v>
      </c>
      <c r="CV84" s="171" t="s">
        <v>2949</v>
      </c>
      <c r="CW84" s="171" t="s">
        <v>2839</v>
      </c>
      <c r="CX84" s="171" t="s">
        <v>2839</v>
      </c>
      <c r="CY84" s="171" t="s">
        <v>2949</v>
      </c>
      <c r="CZ84" s="171" t="s">
        <v>2839</v>
      </c>
      <c r="DA84" s="171" t="s">
        <v>2839</v>
      </c>
      <c r="DB84" s="171" t="s">
        <v>2949</v>
      </c>
      <c r="DC84" s="171" t="s">
        <v>2839</v>
      </c>
      <c r="DD84" s="171" t="s">
        <v>2839</v>
      </c>
      <c r="DE84" s="171" t="s">
        <v>2949</v>
      </c>
      <c r="DF84" s="171" t="s">
        <v>2839</v>
      </c>
      <c r="DG84" s="171" t="s">
        <v>2839</v>
      </c>
      <c r="DH84" s="171" t="s">
        <v>2949</v>
      </c>
      <c r="DI84" s="171" t="s">
        <v>2839</v>
      </c>
      <c r="DJ84" s="171" t="s">
        <v>2839</v>
      </c>
      <c r="DK84" s="171" t="s">
        <v>2949</v>
      </c>
      <c r="DL84" s="171" t="s">
        <v>2839</v>
      </c>
      <c r="DM84" s="171" t="s">
        <v>2839</v>
      </c>
      <c r="DN84" s="171" t="s">
        <v>2949</v>
      </c>
      <c r="DO84" s="171" t="s">
        <v>2839</v>
      </c>
      <c r="DP84" s="171" t="s">
        <v>2839</v>
      </c>
      <c r="DQ84" s="171" t="s">
        <v>2949</v>
      </c>
      <c r="DR84" s="171" t="s">
        <v>2839</v>
      </c>
      <c r="DS84" s="171" t="s">
        <v>2839</v>
      </c>
      <c r="DT84" s="171" t="s">
        <v>2949</v>
      </c>
      <c r="DU84" s="171" t="s">
        <v>2839</v>
      </c>
      <c r="DV84" s="171" t="s">
        <v>2839</v>
      </c>
      <c r="DW84" s="171" t="s">
        <v>2949</v>
      </c>
      <c r="DX84" s="171" t="s">
        <v>2839</v>
      </c>
      <c r="DY84" s="171" t="s">
        <v>2839</v>
      </c>
      <c r="DZ84" s="171" t="s">
        <v>2949</v>
      </c>
      <c r="EA84" s="171" t="s">
        <v>2839</v>
      </c>
      <c r="EB84" s="171" t="s">
        <v>2839</v>
      </c>
      <c r="EC84" s="171" t="s">
        <v>2949</v>
      </c>
      <c r="ED84" s="171" t="s">
        <v>2839</v>
      </c>
      <c r="EE84" s="171" t="s">
        <v>2839</v>
      </c>
      <c r="EF84" s="171" t="s">
        <v>2949</v>
      </c>
      <c r="EG84" s="171" t="s">
        <v>2839</v>
      </c>
      <c r="EH84" s="171" t="s">
        <v>2839</v>
      </c>
      <c r="EI84" s="171" t="s">
        <v>2949</v>
      </c>
      <c r="EJ84" s="171" t="s">
        <v>2839</v>
      </c>
      <c r="EK84" s="171" t="s">
        <v>2839</v>
      </c>
      <c r="EL84" s="171" t="s">
        <v>2949</v>
      </c>
      <c r="EM84" s="171" t="s">
        <v>2839</v>
      </c>
      <c r="EN84" s="171" t="s">
        <v>2839</v>
      </c>
      <c r="EO84" s="171" t="s">
        <v>2949</v>
      </c>
      <c r="EP84" s="171" t="s">
        <v>2839</v>
      </c>
      <c r="EQ84" s="171" t="s">
        <v>2839</v>
      </c>
      <c r="ER84" s="171" t="s">
        <v>2949</v>
      </c>
      <c r="ES84" s="171" t="s">
        <v>2839</v>
      </c>
      <c r="ET84" s="171" t="s">
        <v>2839</v>
      </c>
    </row>
    <row r="85" spans="1:150" x14ac:dyDescent="0.25">
      <c r="A85" s="1"/>
      <c r="B85" s="169" t="s">
        <v>3339</v>
      </c>
      <c r="C85" s="169" t="s">
        <v>130</v>
      </c>
      <c r="D85" s="169" t="s">
        <v>133</v>
      </c>
      <c r="E85" s="169" t="s">
        <v>3340</v>
      </c>
      <c r="F85" s="169" t="s">
        <v>3341</v>
      </c>
      <c r="G85" s="169" t="s">
        <v>2949</v>
      </c>
      <c r="H85" s="169" t="s">
        <v>2839</v>
      </c>
      <c r="I85" s="169" t="s">
        <v>2839</v>
      </c>
      <c r="J85" s="169" t="s">
        <v>2949</v>
      </c>
      <c r="K85" s="169" t="s">
        <v>2839</v>
      </c>
      <c r="L85" s="169" t="s">
        <v>2839</v>
      </c>
      <c r="M85" s="169" t="s">
        <v>2949</v>
      </c>
      <c r="N85" s="169" t="s">
        <v>2839</v>
      </c>
      <c r="O85" s="169" t="s">
        <v>2839</v>
      </c>
      <c r="P85" s="169" t="s">
        <v>2949</v>
      </c>
      <c r="Q85" s="169" t="s">
        <v>2839</v>
      </c>
      <c r="R85" s="169" t="s">
        <v>2839</v>
      </c>
      <c r="S85" s="169" t="s">
        <v>2949</v>
      </c>
      <c r="T85" s="169" t="s">
        <v>2839</v>
      </c>
      <c r="U85" s="169" t="s">
        <v>2839</v>
      </c>
      <c r="V85" s="169" t="s">
        <v>2949</v>
      </c>
      <c r="W85" s="169" t="s">
        <v>2839</v>
      </c>
      <c r="X85" s="169" t="s">
        <v>2839</v>
      </c>
      <c r="Y85" s="169" t="s">
        <v>2949</v>
      </c>
      <c r="Z85" s="169" t="s">
        <v>2839</v>
      </c>
      <c r="AA85" s="169" t="s">
        <v>2839</v>
      </c>
      <c r="AB85" s="169" t="s">
        <v>2949</v>
      </c>
      <c r="AC85" s="169" t="s">
        <v>2839</v>
      </c>
      <c r="AD85" s="169" t="s">
        <v>2839</v>
      </c>
      <c r="AE85" s="169" t="s">
        <v>2949</v>
      </c>
      <c r="AF85" s="169" t="s">
        <v>2839</v>
      </c>
      <c r="AG85" s="169" t="s">
        <v>2839</v>
      </c>
      <c r="AH85" s="169" t="s">
        <v>2949</v>
      </c>
      <c r="AI85" s="169" t="s">
        <v>2839</v>
      </c>
      <c r="AJ85" s="169" t="s">
        <v>2839</v>
      </c>
      <c r="AK85" s="169" t="s">
        <v>2949</v>
      </c>
      <c r="AL85" s="169" t="s">
        <v>2839</v>
      </c>
      <c r="AM85" s="169" t="s">
        <v>2839</v>
      </c>
      <c r="AN85" s="169" t="s">
        <v>2949</v>
      </c>
      <c r="AO85" s="169" t="s">
        <v>2839</v>
      </c>
      <c r="AP85" s="169" t="s">
        <v>2839</v>
      </c>
      <c r="AQ85" s="169" t="s">
        <v>2949</v>
      </c>
      <c r="AR85" s="169" t="s">
        <v>2839</v>
      </c>
      <c r="AS85" s="169" t="s">
        <v>2839</v>
      </c>
      <c r="AT85" s="169" t="s">
        <v>2949</v>
      </c>
      <c r="AU85" s="169" t="s">
        <v>2839</v>
      </c>
      <c r="AV85" s="169" t="s">
        <v>2839</v>
      </c>
      <c r="AW85" s="169" t="s">
        <v>2949</v>
      </c>
      <c r="AX85" s="169" t="s">
        <v>2839</v>
      </c>
      <c r="AY85" s="169" t="s">
        <v>2839</v>
      </c>
      <c r="AZ85" s="169" t="s">
        <v>2949</v>
      </c>
      <c r="BA85" s="169" t="s">
        <v>2839</v>
      </c>
      <c r="BB85" s="169" t="s">
        <v>2839</v>
      </c>
      <c r="BC85" s="169" t="s">
        <v>2949</v>
      </c>
      <c r="BD85" s="169" t="s">
        <v>2839</v>
      </c>
      <c r="BE85" s="169" t="s">
        <v>2839</v>
      </c>
      <c r="BF85" s="169" t="s">
        <v>2949</v>
      </c>
      <c r="BG85" s="169" t="s">
        <v>2839</v>
      </c>
      <c r="BH85" s="169" t="s">
        <v>2839</v>
      </c>
      <c r="BI85" s="169" t="s">
        <v>2949</v>
      </c>
      <c r="BJ85" s="169" t="s">
        <v>2839</v>
      </c>
      <c r="BK85" s="169" t="s">
        <v>2839</v>
      </c>
      <c r="BL85" s="169" t="s">
        <v>2949</v>
      </c>
      <c r="BM85" s="169" t="s">
        <v>2839</v>
      </c>
      <c r="BN85" s="169" t="s">
        <v>2839</v>
      </c>
      <c r="BO85" s="169" t="s">
        <v>2949</v>
      </c>
      <c r="BP85" s="169" t="s">
        <v>2839</v>
      </c>
      <c r="BQ85" s="169" t="s">
        <v>2839</v>
      </c>
      <c r="BR85" s="169" t="s">
        <v>2949</v>
      </c>
      <c r="BS85" s="169" t="s">
        <v>2839</v>
      </c>
      <c r="BT85" s="169" t="s">
        <v>2839</v>
      </c>
      <c r="BU85" s="169" t="s">
        <v>2949</v>
      </c>
      <c r="BV85" s="169" t="s">
        <v>2839</v>
      </c>
      <c r="BW85" s="169" t="s">
        <v>2839</v>
      </c>
      <c r="BX85" s="169" t="s">
        <v>2949</v>
      </c>
      <c r="BY85" s="169" t="s">
        <v>2839</v>
      </c>
      <c r="BZ85" s="169" t="s">
        <v>2839</v>
      </c>
      <c r="CA85" s="169" t="s">
        <v>2949</v>
      </c>
      <c r="CB85" s="169" t="s">
        <v>2839</v>
      </c>
      <c r="CC85" s="169" t="s">
        <v>2839</v>
      </c>
      <c r="CD85" s="169" t="s">
        <v>2949</v>
      </c>
      <c r="CE85" s="169" t="s">
        <v>2839</v>
      </c>
      <c r="CF85" s="169" t="s">
        <v>2839</v>
      </c>
      <c r="CG85" s="169" t="s">
        <v>2949</v>
      </c>
      <c r="CH85" s="169" t="s">
        <v>2839</v>
      </c>
      <c r="CI85" s="169" t="s">
        <v>2839</v>
      </c>
      <c r="CJ85" s="169" t="s">
        <v>2949</v>
      </c>
      <c r="CK85" s="169" t="s">
        <v>2839</v>
      </c>
      <c r="CL85" s="169" t="s">
        <v>2839</v>
      </c>
      <c r="CM85" s="169" t="s">
        <v>2949</v>
      </c>
      <c r="CN85" s="169" t="s">
        <v>2839</v>
      </c>
      <c r="CO85" s="169" t="s">
        <v>2839</v>
      </c>
      <c r="CP85" s="169" t="s">
        <v>2949</v>
      </c>
      <c r="CQ85" s="169" t="s">
        <v>2839</v>
      </c>
      <c r="CR85" s="169" t="s">
        <v>2839</v>
      </c>
      <c r="CS85" s="169" t="s">
        <v>2949</v>
      </c>
      <c r="CT85" s="169" t="s">
        <v>2839</v>
      </c>
      <c r="CU85" s="169" t="s">
        <v>2839</v>
      </c>
      <c r="CV85" s="169" t="s">
        <v>2949</v>
      </c>
      <c r="CW85" s="169" t="s">
        <v>2839</v>
      </c>
      <c r="CX85" s="169" t="s">
        <v>2839</v>
      </c>
      <c r="CY85" s="169" t="s">
        <v>2949</v>
      </c>
      <c r="CZ85" s="169" t="s">
        <v>2839</v>
      </c>
      <c r="DA85" s="169" t="s">
        <v>2839</v>
      </c>
      <c r="DB85" s="169" t="s">
        <v>2949</v>
      </c>
      <c r="DC85" s="169" t="s">
        <v>2839</v>
      </c>
      <c r="DD85" s="169" t="s">
        <v>2839</v>
      </c>
      <c r="DE85" s="169" t="s">
        <v>2949</v>
      </c>
      <c r="DF85" s="169" t="s">
        <v>2839</v>
      </c>
      <c r="DG85" s="169" t="s">
        <v>2839</v>
      </c>
      <c r="DH85" s="169" t="s">
        <v>2949</v>
      </c>
      <c r="DI85" s="169" t="s">
        <v>2839</v>
      </c>
      <c r="DJ85" s="169" t="s">
        <v>2839</v>
      </c>
      <c r="DK85" s="169" t="s">
        <v>2949</v>
      </c>
      <c r="DL85" s="169" t="s">
        <v>2839</v>
      </c>
      <c r="DM85" s="169" t="s">
        <v>2839</v>
      </c>
      <c r="DN85" s="169" t="s">
        <v>2949</v>
      </c>
      <c r="DO85" s="169" t="s">
        <v>2839</v>
      </c>
      <c r="DP85" s="169" t="s">
        <v>2839</v>
      </c>
      <c r="DQ85" s="169" t="s">
        <v>2949</v>
      </c>
      <c r="DR85" s="169" t="s">
        <v>2839</v>
      </c>
      <c r="DS85" s="169" t="s">
        <v>2839</v>
      </c>
      <c r="DT85" s="169" t="s">
        <v>2949</v>
      </c>
      <c r="DU85" s="169" t="s">
        <v>2839</v>
      </c>
      <c r="DV85" s="169" t="s">
        <v>2839</v>
      </c>
      <c r="DW85" s="169" t="s">
        <v>2949</v>
      </c>
      <c r="DX85" s="169" t="s">
        <v>2839</v>
      </c>
      <c r="DY85" s="169" t="s">
        <v>2839</v>
      </c>
      <c r="DZ85" s="169" t="s">
        <v>2949</v>
      </c>
      <c r="EA85" s="169" t="s">
        <v>2839</v>
      </c>
      <c r="EB85" s="169" t="s">
        <v>2839</v>
      </c>
      <c r="EC85" s="169" t="s">
        <v>2949</v>
      </c>
      <c r="ED85" s="169" t="s">
        <v>2839</v>
      </c>
      <c r="EE85" s="169" t="s">
        <v>2839</v>
      </c>
      <c r="EF85" s="169" t="s">
        <v>2949</v>
      </c>
      <c r="EG85" s="169" t="s">
        <v>2839</v>
      </c>
      <c r="EH85" s="169" t="s">
        <v>2839</v>
      </c>
      <c r="EI85" s="169" t="s">
        <v>2949</v>
      </c>
      <c r="EJ85" s="169" t="s">
        <v>2839</v>
      </c>
      <c r="EK85" s="169" t="s">
        <v>2839</v>
      </c>
      <c r="EL85" s="169" t="s">
        <v>2949</v>
      </c>
      <c r="EM85" s="169" t="s">
        <v>2839</v>
      </c>
      <c r="EN85" s="169" t="s">
        <v>2839</v>
      </c>
      <c r="EO85" s="169" t="s">
        <v>2949</v>
      </c>
      <c r="EP85" s="169" t="s">
        <v>2839</v>
      </c>
      <c r="EQ85" s="169" t="s">
        <v>2839</v>
      </c>
      <c r="ER85" s="169" t="s">
        <v>2949</v>
      </c>
      <c r="ES85" s="169" t="s">
        <v>2839</v>
      </c>
      <c r="ET85" s="169" t="s">
        <v>2839</v>
      </c>
    </row>
    <row r="86" spans="1:150" x14ac:dyDescent="0.25">
      <c r="A86" s="1"/>
      <c r="B86" s="170" t="s">
        <v>3342</v>
      </c>
      <c r="C86" s="170" t="s">
        <v>130</v>
      </c>
      <c r="D86" s="170" t="s">
        <v>133</v>
      </c>
      <c r="E86" s="170" t="s">
        <v>3343</v>
      </c>
      <c r="F86" s="170" t="s">
        <v>3344</v>
      </c>
      <c r="G86" s="171" t="s">
        <v>2949</v>
      </c>
      <c r="H86" s="171" t="s">
        <v>2839</v>
      </c>
      <c r="I86" s="171" t="s">
        <v>2839</v>
      </c>
      <c r="J86" s="171" t="s">
        <v>2949</v>
      </c>
      <c r="K86" s="171" t="s">
        <v>2839</v>
      </c>
      <c r="L86" s="171" t="s">
        <v>2839</v>
      </c>
      <c r="M86" s="171" t="s">
        <v>2949</v>
      </c>
      <c r="N86" s="171" t="s">
        <v>2839</v>
      </c>
      <c r="O86" s="171" t="s">
        <v>2839</v>
      </c>
      <c r="P86" s="171" t="s">
        <v>2949</v>
      </c>
      <c r="Q86" s="171" t="s">
        <v>2839</v>
      </c>
      <c r="R86" s="171" t="s">
        <v>2839</v>
      </c>
      <c r="S86" s="171" t="s">
        <v>2949</v>
      </c>
      <c r="T86" s="171" t="s">
        <v>2839</v>
      </c>
      <c r="U86" s="171" t="s">
        <v>2839</v>
      </c>
      <c r="V86" s="171" t="s">
        <v>2949</v>
      </c>
      <c r="W86" s="171" t="s">
        <v>2839</v>
      </c>
      <c r="X86" s="171" t="s">
        <v>2839</v>
      </c>
      <c r="Y86" s="171" t="s">
        <v>2949</v>
      </c>
      <c r="Z86" s="171" t="s">
        <v>2839</v>
      </c>
      <c r="AA86" s="171" t="s">
        <v>2839</v>
      </c>
      <c r="AB86" s="171" t="s">
        <v>2949</v>
      </c>
      <c r="AC86" s="171" t="s">
        <v>2839</v>
      </c>
      <c r="AD86" s="171" t="s">
        <v>2839</v>
      </c>
      <c r="AE86" s="171" t="s">
        <v>2949</v>
      </c>
      <c r="AF86" s="171" t="s">
        <v>2839</v>
      </c>
      <c r="AG86" s="171" t="s">
        <v>2839</v>
      </c>
      <c r="AH86" s="171" t="s">
        <v>2949</v>
      </c>
      <c r="AI86" s="171" t="s">
        <v>2839</v>
      </c>
      <c r="AJ86" s="171" t="s">
        <v>2839</v>
      </c>
      <c r="AK86" s="171" t="s">
        <v>2949</v>
      </c>
      <c r="AL86" s="171" t="s">
        <v>2839</v>
      </c>
      <c r="AM86" s="171" t="s">
        <v>2839</v>
      </c>
      <c r="AN86" s="171" t="s">
        <v>2949</v>
      </c>
      <c r="AO86" s="171" t="s">
        <v>2839</v>
      </c>
      <c r="AP86" s="171" t="s">
        <v>2839</v>
      </c>
      <c r="AQ86" s="171" t="s">
        <v>2949</v>
      </c>
      <c r="AR86" s="171" t="s">
        <v>2839</v>
      </c>
      <c r="AS86" s="171" t="s">
        <v>2839</v>
      </c>
      <c r="AT86" s="171" t="s">
        <v>2949</v>
      </c>
      <c r="AU86" s="171" t="s">
        <v>2839</v>
      </c>
      <c r="AV86" s="171" t="s">
        <v>2839</v>
      </c>
      <c r="AW86" s="171" t="s">
        <v>2949</v>
      </c>
      <c r="AX86" s="171" t="s">
        <v>2839</v>
      </c>
      <c r="AY86" s="171" t="s">
        <v>2839</v>
      </c>
      <c r="AZ86" s="171" t="s">
        <v>2949</v>
      </c>
      <c r="BA86" s="171" t="s">
        <v>2839</v>
      </c>
      <c r="BB86" s="171" t="s">
        <v>2839</v>
      </c>
      <c r="BC86" s="171" t="s">
        <v>2949</v>
      </c>
      <c r="BD86" s="171" t="s">
        <v>2839</v>
      </c>
      <c r="BE86" s="171" t="s">
        <v>2839</v>
      </c>
      <c r="BF86" s="171" t="s">
        <v>2949</v>
      </c>
      <c r="BG86" s="171" t="s">
        <v>2839</v>
      </c>
      <c r="BH86" s="171" t="s">
        <v>2839</v>
      </c>
      <c r="BI86" s="171" t="s">
        <v>2949</v>
      </c>
      <c r="BJ86" s="171" t="s">
        <v>2839</v>
      </c>
      <c r="BK86" s="171" t="s">
        <v>2839</v>
      </c>
      <c r="BL86" s="171" t="s">
        <v>2949</v>
      </c>
      <c r="BM86" s="171" t="s">
        <v>2839</v>
      </c>
      <c r="BN86" s="171" t="s">
        <v>2839</v>
      </c>
      <c r="BO86" s="171" t="s">
        <v>2949</v>
      </c>
      <c r="BP86" s="171" t="s">
        <v>2839</v>
      </c>
      <c r="BQ86" s="171" t="s">
        <v>2839</v>
      </c>
      <c r="BR86" s="171" t="s">
        <v>2949</v>
      </c>
      <c r="BS86" s="171" t="s">
        <v>2839</v>
      </c>
      <c r="BT86" s="171" t="s">
        <v>2839</v>
      </c>
      <c r="BU86" s="171" t="s">
        <v>2949</v>
      </c>
      <c r="BV86" s="171" t="s">
        <v>2839</v>
      </c>
      <c r="BW86" s="171" t="s">
        <v>2839</v>
      </c>
      <c r="BX86" s="171" t="s">
        <v>2949</v>
      </c>
      <c r="BY86" s="171" t="s">
        <v>2839</v>
      </c>
      <c r="BZ86" s="171" t="s">
        <v>2839</v>
      </c>
      <c r="CA86" s="171" t="s">
        <v>2949</v>
      </c>
      <c r="CB86" s="171" t="s">
        <v>2839</v>
      </c>
      <c r="CC86" s="171" t="s">
        <v>2839</v>
      </c>
      <c r="CD86" s="171" t="s">
        <v>2949</v>
      </c>
      <c r="CE86" s="171" t="s">
        <v>2839</v>
      </c>
      <c r="CF86" s="171" t="s">
        <v>2839</v>
      </c>
      <c r="CG86" s="171" t="s">
        <v>2949</v>
      </c>
      <c r="CH86" s="171" t="s">
        <v>2839</v>
      </c>
      <c r="CI86" s="171" t="s">
        <v>2839</v>
      </c>
      <c r="CJ86" s="171" t="s">
        <v>2949</v>
      </c>
      <c r="CK86" s="171" t="s">
        <v>2839</v>
      </c>
      <c r="CL86" s="171" t="s">
        <v>2839</v>
      </c>
      <c r="CM86" s="171" t="s">
        <v>2949</v>
      </c>
      <c r="CN86" s="171" t="s">
        <v>2839</v>
      </c>
      <c r="CO86" s="171" t="s">
        <v>2839</v>
      </c>
      <c r="CP86" s="171" t="s">
        <v>2949</v>
      </c>
      <c r="CQ86" s="171" t="s">
        <v>2839</v>
      </c>
      <c r="CR86" s="171" t="s">
        <v>2839</v>
      </c>
      <c r="CS86" s="171" t="s">
        <v>2949</v>
      </c>
      <c r="CT86" s="171" t="s">
        <v>2839</v>
      </c>
      <c r="CU86" s="171" t="s">
        <v>2839</v>
      </c>
      <c r="CV86" s="171" t="s">
        <v>2949</v>
      </c>
      <c r="CW86" s="171" t="s">
        <v>2839</v>
      </c>
      <c r="CX86" s="171" t="s">
        <v>2839</v>
      </c>
      <c r="CY86" s="171" t="s">
        <v>2949</v>
      </c>
      <c r="CZ86" s="171" t="s">
        <v>2839</v>
      </c>
      <c r="DA86" s="171" t="s">
        <v>2839</v>
      </c>
      <c r="DB86" s="171" t="s">
        <v>2949</v>
      </c>
      <c r="DC86" s="171" t="s">
        <v>2839</v>
      </c>
      <c r="DD86" s="171" t="s">
        <v>2839</v>
      </c>
      <c r="DE86" s="171" t="s">
        <v>2949</v>
      </c>
      <c r="DF86" s="171" t="s">
        <v>2839</v>
      </c>
      <c r="DG86" s="171" t="s">
        <v>2839</v>
      </c>
      <c r="DH86" s="171" t="s">
        <v>2949</v>
      </c>
      <c r="DI86" s="171" t="s">
        <v>2839</v>
      </c>
      <c r="DJ86" s="171" t="s">
        <v>2839</v>
      </c>
      <c r="DK86" s="171" t="s">
        <v>2949</v>
      </c>
      <c r="DL86" s="171" t="s">
        <v>2839</v>
      </c>
      <c r="DM86" s="171" t="s">
        <v>2839</v>
      </c>
      <c r="DN86" s="171" t="s">
        <v>2949</v>
      </c>
      <c r="DO86" s="171" t="s">
        <v>2839</v>
      </c>
      <c r="DP86" s="171" t="s">
        <v>2839</v>
      </c>
      <c r="DQ86" s="171" t="s">
        <v>2949</v>
      </c>
      <c r="DR86" s="171" t="s">
        <v>2839</v>
      </c>
      <c r="DS86" s="171" t="s">
        <v>2839</v>
      </c>
      <c r="DT86" s="171" t="s">
        <v>2949</v>
      </c>
      <c r="DU86" s="171" t="s">
        <v>2839</v>
      </c>
      <c r="DV86" s="171" t="s">
        <v>2839</v>
      </c>
      <c r="DW86" s="171" t="s">
        <v>2949</v>
      </c>
      <c r="DX86" s="171" t="s">
        <v>2839</v>
      </c>
      <c r="DY86" s="171" t="s">
        <v>2839</v>
      </c>
      <c r="DZ86" s="171" t="s">
        <v>2949</v>
      </c>
      <c r="EA86" s="171" t="s">
        <v>2839</v>
      </c>
      <c r="EB86" s="171" t="s">
        <v>2839</v>
      </c>
      <c r="EC86" s="171" t="s">
        <v>2949</v>
      </c>
      <c r="ED86" s="171" t="s">
        <v>2839</v>
      </c>
      <c r="EE86" s="171" t="s">
        <v>2839</v>
      </c>
      <c r="EF86" s="171" t="s">
        <v>2949</v>
      </c>
      <c r="EG86" s="171" t="s">
        <v>2839</v>
      </c>
      <c r="EH86" s="171" t="s">
        <v>2839</v>
      </c>
      <c r="EI86" s="171" t="s">
        <v>2949</v>
      </c>
      <c r="EJ86" s="171" t="s">
        <v>2839</v>
      </c>
      <c r="EK86" s="171" t="s">
        <v>2839</v>
      </c>
      <c r="EL86" s="171" t="s">
        <v>2949</v>
      </c>
      <c r="EM86" s="171" t="s">
        <v>2839</v>
      </c>
      <c r="EN86" s="171" t="s">
        <v>2839</v>
      </c>
      <c r="EO86" s="171" t="s">
        <v>2949</v>
      </c>
      <c r="EP86" s="171" t="s">
        <v>2839</v>
      </c>
      <c r="EQ86" s="171" t="s">
        <v>2839</v>
      </c>
      <c r="ER86" s="171" t="s">
        <v>2949</v>
      </c>
      <c r="ES86" s="171" t="s">
        <v>2839</v>
      </c>
      <c r="ET86" s="171" t="s">
        <v>2839</v>
      </c>
    </row>
    <row r="87" spans="1:150" x14ac:dyDescent="0.25">
      <c r="A87" s="1"/>
      <c r="B87" s="170" t="s">
        <v>3345</v>
      </c>
      <c r="C87" s="170" t="s">
        <v>130</v>
      </c>
      <c r="D87" s="170" t="s">
        <v>133</v>
      </c>
      <c r="E87" s="170" t="s">
        <v>3346</v>
      </c>
      <c r="F87" s="170" t="s">
        <v>3347</v>
      </c>
      <c r="G87" s="171" t="s">
        <v>2949</v>
      </c>
      <c r="H87" s="171" t="s">
        <v>2839</v>
      </c>
      <c r="I87" s="171" t="s">
        <v>2839</v>
      </c>
      <c r="J87" s="171" t="s">
        <v>2949</v>
      </c>
      <c r="K87" s="171" t="s">
        <v>2839</v>
      </c>
      <c r="L87" s="171" t="s">
        <v>2839</v>
      </c>
      <c r="M87" s="171" t="s">
        <v>2949</v>
      </c>
      <c r="N87" s="171" t="s">
        <v>2839</v>
      </c>
      <c r="O87" s="171" t="s">
        <v>2839</v>
      </c>
      <c r="P87" s="171" t="s">
        <v>2949</v>
      </c>
      <c r="Q87" s="171" t="s">
        <v>2839</v>
      </c>
      <c r="R87" s="171" t="s">
        <v>2839</v>
      </c>
      <c r="S87" s="171" t="s">
        <v>2949</v>
      </c>
      <c r="T87" s="171" t="s">
        <v>2839</v>
      </c>
      <c r="U87" s="171" t="s">
        <v>2839</v>
      </c>
      <c r="V87" s="171" t="s">
        <v>2949</v>
      </c>
      <c r="W87" s="171" t="s">
        <v>2839</v>
      </c>
      <c r="X87" s="171" t="s">
        <v>2839</v>
      </c>
      <c r="Y87" s="171" t="s">
        <v>2949</v>
      </c>
      <c r="Z87" s="171" t="s">
        <v>2839</v>
      </c>
      <c r="AA87" s="171" t="s">
        <v>2839</v>
      </c>
      <c r="AB87" s="171" t="s">
        <v>2949</v>
      </c>
      <c r="AC87" s="171" t="s">
        <v>2839</v>
      </c>
      <c r="AD87" s="171" t="s">
        <v>2839</v>
      </c>
      <c r="AE87" s="171" t="s">
        <v>2949</v>
      </c>
      <c r="AF87" s="171" t="s">
        <v>2839</v>
      </c>
      <c r="AG87" s="171" t="s">
        <v>2839</v>
      </c>
      <c r="AH87" s="171" t="s">
        <v>2949</v>
      </c>
      <c r="AI87" s="171" t="s">
        <v>2839</v>
      </c>
      <c r="AJ87" s="171" t="s">
        <v>2839</v>
      </c>
      <c r="AK87" s="171" t="s">
        <v>2949</v>
      </c>
      <c r="AL87" s="171" t="s">
        <v>2839</v>
      </c>
      <c r="AM87" s="171" t="s">
        <v>2839</v>
      </c>
      <c r="AN87" s="171" t="s">
        <v>2949</v>
      </c>
      <c r="AO87" s="171" t="s">
        <v>2839</v>
      </c>
      <c r="AP87" s="171" t="s">
        <v>2839</v>
      </c>
      <c r="AQ87" s="171" t="s">
        <v>2949</v>
      </c>
      <c r="AR87" s="171" t="s">
        <v>2839</v>
      </c>
      <c r="AS87" s="171" t="s">
        <v>2839</v>
      </c>
      <c r="AT87" s="171" t="s">
        <v>2949</v>
      </c>
      <c r="AU87" s="171" t="s">
        <v>2839</v>
      </c>
      <c r="AV87" s="171" t="s">
        <v>2839</v>
      </c>
      <c r="AW87" s="171" t="s">
        <v>2949</v>
      </c>
      <c r="AX87" s="171" t="s">
        <v>2839</v>
      </c>
      <c r="AY87" s="171" t="s">
        <v>2839</v>
      </c>
      <c r="AZ87" s="171" t="s">
        <v>2949</v>
      </c>
      <c r="BA87" s="171" t="s">
        <v>2839</v>
      </c>
      <c r="BB87" s="171" t="s">
        <v>2839</v>
      </c>
      <c r="BC87" s="171" t="s">
        <v>2949</v>
      </c>
      <c r="BD87" s="171" t="s">
        <v>2839</v>
      </c>
      <c r="BE87" s="171" t="s">
        <v>2839</v>
      </c>
      <c r="BF87" s="171" t="s">
        <v>2949</v>
      </c>
      <c r="BG87" s="171" t="s">
        <v>2839</v>
      </c>
      <c r="BH87" s="171" t="s">
        <v>2839</v>
      </c>
      <c r="BI87" s="171" t="s">
        <v>2949</v>
      </c>
      <c r="BJ87" s="171" t="s">
        <v>2839</v>
      </c>
      <c r="BK87" s="171" t="s">
        <v>2839</v>
      </c>
      <c r="BL87" s="171" t="s">
        <v>2949</v>
      </c>
      <c r="BM87" s="171" t="s">
        <v>2839</v>
      </c>
      <c r="BN87" s="171" t="s">
        <v>2839</v>
      </c>
      <c r="BO87" s="171" t="s">
        <v>2949</v>
      </c>
      <c r="BP87" s="171" t="s">
        <v>2839</v>
      </c>
      <c r="BQ87" s="171" t="s">
        <v>2839</v>
      </c>
      <c r="BR87" s="171" t="s">
        <v>2949</v>
      </c>
      <c r="BS87" s="171" t="s">
        <v>2839</v>
      </c>
      <c r="BT87" s="171" t="s">
        <v>2839</v>
      </c>
      <c r="BU87" s="171" t="s">
        <v>2949</v>
      </c>
      <c r="BV87" s="171" t="s">
        <v>2839</v>
      </c>
      <c r="BW87" s="171" t="s">
        <v>2839</v>
      </c>
      <c r="BX87" s="171" t="s">
        <v>2949</v>
      </c>
      <c r="BY87" s="171" t="s">
        <v>2839</v>
      </c>
      <c r="BZ87" s="171" t="s">
        <v>2839</v>
      </c>
      <c r="CA87" s="171" t="s">
        <v>2949</v>
      </c>
      <c r="CB87" s="171" t="s">
        <v>2839</v>
      </c>
      <c r="CC87" s="171" t="s">
        <v>2839</v>
      </c>
      <c r="CD87" s="171" t="s">
        <v>2949</v>
      </c>
      <c r="CE87" s="171" t="s">
        <v>2839</v>
      </c>
      <c r="CF87" s="171" t="s">
        <v>2839</v>
      </c>
      <c r="CG87" s="171" t="s">
        <v>2949</v>
      </c>
      <c r="CH87" s="171" t="s">
        <v>2839</v>
      </c>
      <c r="CI87" s="171" t="s">
        <v>2839</v>
      </c>
      <c r="CJ87" s="171" t="s">
        <v>2949</v>
      </c>
      <c r="CK87" s="171" t="s">
        <v>2839</v>
      </c>
      <c r="CL87" s="171" t="s">
        <v>2839</v>
      </c>
      <c r="CM87" s="171" t="s">
        <v>2949</v>
      </c>
      <c r="CN87" s="171" t="s">
        <v>2839</v>
      </c>
      <c r="CO87" s="171" t="s">
        <v>2839</v>
      </c>
      <c r="CP87" s="171" t="s">
        <v>2949</v>
      </c>
      <c r="CQ87" s="171" t="s">
        <v>2839</v>
      </c>
      <c r="CR87" s="171" t="s">
        <v>2839</v>
      </c>
      <c r="CS87" s="171" t="s">
        <v>2949</v>
      </c>
      <c r="CT87" s="171" t="s">
        <v>2839</v>
      </c>
      <c r="CU87" s="171" t="s">
        <v>2839</v>
      </c>
      <c r="CV87" s="171" t="s">
        <v>2949</v>
      </c>
      <c r="CW87" s="171" t="s">
        <v>2839</v>
      </c>
      <c r="CX87" s="171" t="s">
        <v>2839</v>
      </c>
      <c r="CY87" s="171" t="s">
        <v>2949</v>
      </c>
      <c r="CZ87" s="171" t="s">
        <v>2839</v>
      </c>
      <c r="DA87" s="171" t="s">
        <v>2839</v>
      </c>
      <c r="DB87" s="171" t="s">
        <v>2949</v>
      </c>
      <c r="DC87" s="171" t="s">
        <v>2839</v>
      </c>
      <c r="DD87" s="171" t="s">
        <v>2839</v>
      </c>
      <c r="DE87" s="171" t="s">
        <v>2949</v>
      </c>
      <c r="DF87" s="171" t="s">
        <v>2839</v>
      </c>
      <c r="DG87" s="171" t="s">
        <v>2839</v>
      </c>
      <c r="DH87" s="171" t="s">
        <v>2949</v>
      </c>
      <c r="DI87" s="171" t="s">
        <v>2839</v>
      </c>
      <c r="DJ87" s="171" t="s">
        <v>2839</v>
      </c>
      <c r="DK87" s="171" t="s">
        <v>2949</v>
      </c>
      <c r="DL87" s="171" t="s">
        <v>2839</v>
      </c>
      <c r="DM87" s="171" t="s">
        <v>2839</v>
      </c>
      <c r="DN87" s="171" t="s">
        <v>2949</v>
      </c>
      <c r="DO87" s="171" t="s">
        <v>2839</v>
      </c>
      <c r="DP87" s="171" t="s">
        <v>2839</v>
      </c>
      <c r="DQ87" s="171" t="s">
        <v>2949</v>
      </c>
      <c r="DR87" s="171" t="s">
        <v>2839</v>
      </c>
      <c r="DS87" s="171" t="s">
        <v>2839</v>
      </c>
      <c r="DT87" s="171" t="s">
        <v>2949</v>
      </c>
      <c r="DU87" s="171" t="s">
        <v>2839</v>
      </c>
      <c r="DV87" s="171" t="s">
        <v>2839</v>
      </c>
      <c r="DW87" s="171" t="s">
        <v>2949</v>
      </c>
      <c r="DX87" s="171" t="s">
        <v>2839</v>
      </c>
      <c r="DY87" s="171" t="s">
        <v>2839</v>
      </c>
      <c r="DZ87" s="171" t="s">
        <v>2949</v>
      </c>
      <c r="EA87" s="171" t="s">
        <v>2839</v>
      </c>
      <c r="EB87" s="171" t="s">
        <v>2839</v>
      </c>
      <c r="EC87" s="171" t="s">
        <v>2949</v>
      </c>
      <c r="ED87" s="171" t="s">
        <v>2839</v>
      </c>
      <c r="EE87" s="171" t="s">
        <v>2839</v>
      </c>
      <c r="EF87" s="171" t="s">
        <v>2949</v>
      </c>
      <c r="EG87" s="171" t="s">
        <v>2839</v>
      </c>
      <c r="EH87" s="171" t="s">
        <v>2839</v>
      </c>
      <c r="EI87" s="171" t="s">
        <v>2949</v>
      </c>
      <c r="EJ87" s="171" t="s">
        <v>2839</v>
      </c>
      <c r="EK87" s="171" t="s">
        <v>2839</v>
      </c>
      <c r="EL87" s="171" t="s">
        <v>2949</v>
      </c>
      <c r="EM87" s="171" t="s">
        <v>2839</v>
      </c>
      <c r="EN87" s="171" t="s">
        <v>2839</v>
      </c>
      <c r="EO87" s="171" t="s">
        <v>2949</v>
      </c>
      <c r="EP87" s="171" t="s">
        <v>2839</v>
      </c>
      <c r="EQ87" s="171" t="s">
        <v>2839</v>
      </c>
      <c r="ER87" s="171" t="s">
        <v>2949</v>
      </c>
      <c r="ES87" s="171" t="s">
        <v>2839</v>
      </c>
      <c r="ET87" s="171" t="s">
        <v>2839</v>
      </c>
    </row>
    <row r="88" spans="1:150" x14ac:dyDescent="0.25">
      <c r="A88" s="1"/>
      <c r="B88" s="222" t="s">
        <v>939</v>
      </c>
      <c r="C88" s="222" t="s">
        <v>943</v>
      </c>
      <c r="D88" s="222" t="s">
        <v>943</v>
      </c>
      <c r="E88" s="222" t="s">
        <v>943</v>
      </c>
      <c r="F88" s="222" t="s">
        <v>943</v>
      </c>
      <c r="G88" s="1" t="s">
        <v>943</v>
      </c>
      <c r="H88" s="172" t="s">
        <v>2839</v>
      </c>
      <c r="I88" s="172" t="s">
        <v>2839</v>
      </c>
      <c r="J88" s="1" t="s">
        <v>943</v>
      </c>
      <c r="K88" s="172" t="s">
        <v>2839</v>
      </c>
      <c r="L88" s="172" t="s">
        <v>2839</v>
      </c>
      <c r="M88" s="1" t="s">
        <v>943</v>
      </c>
      <c r="N88" s="172" t="s">
        <v>2839</v>
      </c>
      <c r="O88" s="172" t="s">
        <v>2839</v>
      </c>
      <c r="P88" s="1" t="s">
        <v>943</v>
      </c>
      <c r="Q88" s="172" t="s">
        <v>2839</v>
      </c>
      <c r="R88" s="172" t="s">
        <v>2839</v>
      </c>
      <c r="S88" s="1" t="s">
        <v>943</v>
      </c>
      <c r="T88" s="172" t="s">
        <v>2839</v>
      </c>
      <c r="U88" s="172" t="s">
        <v>2839</v>
      </c>
      <c r="V88" s="1" t="s">
        <v>943</v>
      </c>
      <c r="W88" s="172" t="s">
        <v>2839</v>
      </c>
      <c r="X88" s="172" t="s">
        <v>2839</v>
      </c>
      <c r="Y88" s="1" t="s">
        <v>943</v>
      </c>
      <c r="Z88" s="172" t="s">
        <v>2839</v>
      </c>
      <c r="AA88" s="172" t="s">
        <v>2839</v>
      </c>
      <c r="AB88" s="1" t="s">
        <v>943</v>
      </c>
      <c r="AC88" s="172" t="s">
        <v>2839</v>
      </c>
      <c r="AD88" s="172" t="s">
        <v>2839</v>
      </c>
      <c r="AE88" s="1" t="s">
        <v>943</v>
      </c>
      <c r="AF88" s="172" t="s">
        <v>2839</v>
      </c>
      <c r="AG88" s="172" t="s">
        <v>2839</v>
      </c>
      <c r="AH88" s="1" t="s">
        <v>943</v>
      </c>
      <c r="AI88" s="172" t="s">
        <v>2839</v>
      </c>
      <c r="AJ88" s="172" t="s">
        <v>2839</v>
      </c>
      <c r="AK88" s="1" t="s">
        <v>943</v>
      </c>
      <c r="AL88" s="172" t="s">
        <v>2839</v>
      </c>
      <c r="AM88" s="172" t="s">
        <v>2839</v>
      </c>
      <c r="AN88" s="1" t="s">
        <v>943</v>
      </c>
      <c r="AO88" s="172" t="s">
        <v>2839</v>
      </c>
      <c r="AP88" s="172" t="s">
        <v>2839</v>
      </c>
      <c r="AQ88" s="1" t="s">
        <v>943</v>
      </c>
      <c r="AR88" s="172" t="s">
        <v>2839</v>
      </c>
      <c r="AS88" s="172" t="s">
        <v>2839</v>
      </c>
      <c r="AT88" s="1" t="s">
        <v>943</v>
      </c>
      <c r="AU88" s="172" t="s">
        <v>2839</v>
      </c>
      <c r="AV88" s="172" t="s">
        <v>2839</v>
      </c>
      <c r="AW88" s="1" t="s">
        <v>943</v>
      </c>
      <c r="AX88" s="172" t="s">
        <v>2839</v>
      </c>
      <c r="AY88" s="172" t="s">
        <v>2839</v>
      </c>
      <c r="AZ88" s="1" t="s">
        <v>943</v>
      </c>
      <c r="BA88" s="172" t="s">
        <v>2839</v>
      </c>
      <c r="BB88" s="172" t="s">
        <v>2839</v>
      </c>
      <c r="BC88" s="1" t="s">
        <v>943</v>
      </c>
      <c r="BD88" s="172" t="s">
        <v>2839</v>
      </c>
      <c r="BE88" s="172" t="s">
        <v>2839</v>
      </c>
      <c r="BF88" s="1" t="s">
        <v>943</v>
      </c>
      <c r="BG88" s="172" t="s">
        <v>2839</v>
      </c>
      <c r="BH88" s="172" t="s">
        <v>2839</v>
      </c>
      <c r="BI88" s="1" t="s">
        <v>943</v>
      </c>
      <c r="BJ88" s="172" t="s">
        <v>2839</v>
      </c>
      <c r="BK88" s="172" t="s">
        <v>2839</v>
      </c>
      <c r="BL88" s="1" t="s">
        <v>943</v>
      </c>
      <c r="BM88" s="172" t="s">
        <v>2839</v>
      </c>
      <c r="BN88" s="172" t="s">
        <v>2839</v>
      </c>
      <c r="BO88" s="1" t="s">
        <v>943</v>
      </c>
      <c r="BP88" s="172" t="s">
        <v>2839</v>
      </c>
      <c r="BQ88" s="172" t="s">
        <v>2839</v>
      </c>
      <c r="BR88" s="1" t="s">
        <v>943</v>
      </c>
      <c r="BS88" s="172" t="s">
        <v>2839</v>
      </c>
      <c r="BT88" s="172" t="s">
        <v>2839</v>
      </c>
      <c r="BU88" s="1" t="s">
        <v>943</v>
      </c>
      <c r="BV88" s="172" t="s">
        <v>2839</v>
      </c>
      <c r="BW88" s="172" t="s">
        <v>2839</v>
      </c>
      <c r="BX88" s="1" t="s">
        <v>943</v>
      </c>
      <c r="BY88" s="172" t="s">
        <v>2839</v>
      </c>
      <c r="BZ88" s="172" t="s">
        <v>2839</v>
      </c>
      <c r="CA88" s="1" t="s">
        <v>943</v>
      </c>
      <c r="CB88" s="172" t="s">
        <v>2839</v>
      </c>
      <c r="CC88" s="172" t="s">
        <v>2839</v>
      </c>
      <c r="CD88" s="1" t="s">
        <v>943</v>
      </c>
      <c r="CE88" s="172" t="s">
        <v>2839</v>
      </c>
      <c r="CF88" s="172" t="s">
        <v>2839</v>
      </c>
      <c r="CG88" s="1" t="s">
        <v>943</v>
      </c>
      <c r="CH88" s="172" t="s">
        <v>2839</v>
      </c>
      <c r="CI88" s="172" t="s">
        <v>2839</v>
      </c>
      <c r="CJ88" s="1" t="s">
        <v>943</v>
      </c>
      <c r="CK88" s="172" t="s">
        <v>2839</v>
      </c>
      <c r="CL88" s="172" t="s">
        <v>2839</v>
      </c>
      <c r="CM88" s="1" t="s">
        <v>943</v>
      </c>
      <c r="CN88" s="172" t="s">
        <v>2839</v>
      </c>
      <c r="CO88" s="172" t="s">
        <v>2839</v>
      </c>
      <c r="CP88" s="1" t="s">
        <v>943</v>
      </c>
      <c r="CQ88" s="172" t="s">
        <v>2839</v>
      </c>
      <c r="CR88" s="172" t="s">
        <v>2839</v>
      </c>
      <c r="CS88" s="1" t="s">
        <v>943</v>
      </c>
      <c r="CT88" s="172" t="s">
        <v>2839</v>
      </c>
      <c r="CU88" s="172" t="s">
        <v>2839</v>
      </c>
      <c r="CV88" s="1" t="s">
        <v>943</v>
      </c>
      <c r="CW88" s="172" t="s">
        <v>2839</v>
      </c>
      <c r="CX88" s="172" t="s">
        <v>2839</v>
      </c>
      <c r="CY88" s="1" t="s">
        <v>943</v>
      </c>
      <c r="CZ88" s="172" t="s">
        <v>2839</v>
      </c>
      <c r="DA88" s="172" t="s">
        <v>2839</v>
      </c>
      <c r="DB88" s="1" t="s">
        <v>943</v>
      </c>
      <c r="DC88" s="172" t="s">
        <v>2839</v>
      </c>
      <c r="DD88" s="172" t="s">
        <v>2839</v>
      </c>
      <c r="DE88" s="1" t="s">
        <v>943</v>
      </c>
      <c r="DF88" s="172" t="s">
        <v>2839</v>
      </c>
      <c r="DG88" s="172" t="s">
        <v>2839</v>
      </c>
      <c r="DH88" s="1" t="s">
        <v>943</v>
      </c>
      <c r="DI88" s="172" t="s">
        <v>2839</v>
      </c>
      <c r="DJ88" s="172" t="s">
        <v>2839</v>
      </c>
      <c r="DK88" s="1" t="s">
        <v>943</v>
      </c>
      <c r="DL88" s="172" t="s">
        <v>2839</v>
      </c>
      <c r="DM88" s="172" t="s">
        <v>2839</v>
      </c>
      <c r="DN88" s="1" t="s">
        <v>943</v>
      </c>
      <c r="DO88" s="172" t="s">
        <v>2839</v>
      </c>
      <c r="DP88" s="172" t="s">
        <v>2839</v>
      </c>
      <c r="DQ88" s="1" t="s">
        <v>943</v>
      </c>
      <c r="DR88" s="172" t="s">
        <v>2839</v>
      </c>
      <c r="DS88" s="172" t="s">
        <v>2839</v>
      </c>
      <c r="DT88" s="1" t="s">
        <v>943</v>
      </c>
      <c r="DU88" s="172" t="s">
        <v>2839</v>
      </c>
      <c r="DV88" s="172" t="s">
        <v>2839</v>
      </c>
      <c r="DW88" s="1" t="s">
        <v>943</v>
      </c>
      <c r="DX88" s="172" t="s">
        <v>2839</v>
      </c>
      <c r="DY88" s="172" t="s">
        <v>2839</v>
      </c>
      <c r="DZ88" s="1" t="s">
        <v>943</v>
      </c>
      <c r="EA88" s="172" t="s">
        <v>2839</v>
      </c>
      <c r="EB88" s="172" t="s">
        <v>2839</v>
      </c>
      <c r="EC88" s="1" t="s">
        <v>943</v>
      </c>
      <c r="ED88" s="172" t="s">
        <v>2839</v>
      </c>
      <c r="EE88" s="172" t="s">
        <v>2839</v>
      </c>
      <c r="EF88" s="1" t="s">
        <v>943</v>
      </c>
      <c r="EG88" s="172" t="s">
        <v>2839</v>
      </c>
      <c r="EH88" s="172" t="s">
        <v>2839</v>
      </c>
      <c r="EI88" s="1" t="s">
        <v>943</v>
      </c>
      <c r="EJ88" s="172" t="s">
        <v>2839</v>
      </c>
      <c r="EK88" s="172" t="s">
        <v>2839</v>
      </c>
      <c r="EL88" s="1" t="s">
        <v>943</v>
      </c>
      <c r="EM88" s="172" t="s">
        <v>2839</v>
      </c>
      <c r="EN88" s="172" t="s">
        <v>2839</v>
      </c>
      <c r="EO88" s="1" t="s">
        <v>943</v>
      </c>
      <c r="EP88" s="172" t="s">
        <v>2839</v>
      </c>
      <c r="EQ88" s="172" t="s">
        <v>2839</v>
      </c>
      <c r="ER88" s="1" t="s">
        <v>943</v>
      </c>
      <c r="ES88" s="172" t="s">
        <v>2839</v>
      </c>
      <c r="ET88" s="172" t="s">
        <v>2839</v>
      </c>
    </row>
    <row r="89" spans="1:150" ht="25.5" x14ac:dyDescent="0.25">
      <c r="A89" s="1"/>
      <c r="B89" s="223" t="s">
        <v>3348</v>
      </c>
      <c r="C89" s="223" t="s">
        <v>943</v>
      </c>
      <c r="D89" s="223" t="s">
        <v>943</v>
      </c>
      <c r="E89" s="223" t="s">
        <v>943</v>
      </c>
      <c r="F89" s="223" t="s">
        <v>943</v>
      </c>
      <c r="G89" s="173"/>
      <c r="H89" s="173" t="s">
        <v>943</v>
      </c>
      <c r="I89" s="173" t="s">
        <v>943</v>
      </c>
      <c r="J89" s="173"/>
      <c r="K89" s="173" t="s">
        <v>943</v>
      </c>
      <c r="L89" s="173" t="s">
        <v>943</v>
      </c>
      <c r="M89" s="173"/>
      <c r="N89" s="173" t="s">
        <v>943</v>
      </c>
      <c r="O89" s="173" t="s">
        <v>943</v>
      </c>
      <c r="P89" s="173"/>
      <c r="Q89" s="173" t="s">
        <v>943</v>
      </c>
      <c r="R89" s="173" t="s">
        <v>943</v>
      </c>
      <c r="S89" s="173"/>
      <c r="T89" s="173" t="s">
        <v>943</v>
      </c>
      <c r="U89" s="173" t="s">
        <v>943</v>
      </c>
      <c r="V89" s="173"/>
      <c r="W89" s="173" t="s">
        <v>943</v>
      </c>
      <c r="X89" s="173" t="s">
        <v>943</v>
      </c>
      <c r="Y89" s="173"/>
      <c r="Z89" s="173" t="s">
        <v>943</v>
      </c>
      <c r="AA89" s="173" t="s">
        <v>943</v>
      </c>
      <c r="AB89" s="173"/>
      <c r="AC89" s="173" t="s">
        <v>943</v>
      </c>
      <c r="AD89" s="173" t="s">
        <v>943</v>
      </c>
      <c r="AE89" s="173"/>
      <c r="AF89" s="173" t="s">
        <v>943</v>
      </c>
      <c r="AG89" s="173" t="s">
        <v>943</v>
      </c>
      <c r="AH89" s="173"/>
      <c r="AI89" s="173" t="s">
        <v>943</v>
      </c>
      <c r="AJ89" s="173" t="s">
        <v>943</v>
      </c>
      <c r="AK89" s="173"/>
      <c r="AL89" s="173" t="s">
        <v>943</v>
      </c>
      <c r="AM89" s="173" t="s">
        <v>943</v>
      </c>
      <c r="AN89" s="173"/>
      <c r="AO89" s="173" t="s">
        <v>943</v>
      </c>
      <c r="AP89" s="173" t="s">
        <v>943</v>
      </c>
      <c r="AQ89" s="173" t="s">
        <v>3349</v>
      </c>
      <c r="AR89" s="173" t="s">
        <v>943</v>
      </c>
      <c r="AS89" s="173" t="s">
        <v>943</v>
      </c>
      <c r="AT89" s="173" t="s">
        <v>3349</v>
      </c>
      <c r="AU89" s="173" t="s">
        <v>943</v>
      </c>
      <c r="AV89" s="173" t="s">
        <v>943</v>
      </c>
      <c r="AW89" s="173" t="s">
        <v>3349</v>
      </c>
      <c r="AX89" s="173" t="s">
        <v>943</v>
      </c>
      <c r="AY89" s="173" t="s">
        <v>943</v>
      </c>
      <c r="AZ89" s="173"/>
      <c r="BA89" s="173" t="s">
        <v>943</v>
      </c>
      <c r="BB89" s="173" t="s">
        <v>943</v>
      </c>
      <c r="BC89" s="173"/>
      <c r="BD89" s="173" t="s">
        <v>943</v>
      </c>
      <c r="BE89" s="173" t="s">
        <v>943</v>
      </c>
      <c r="BF89" s="173"/>
      <c r="BG89" s="173" t="s">
        <v>943</v>
      </c>
      <c r="BH89" s="173" t="s">
        <v>943</v>
      </c>
      <c r="BI89" s="173" t="s">
        <v>3350</v>
      </c>
      <c r="BJ89" s="173" t="s">
        <v>943</v>
      </c>
      <c r="BK89" s="173" t="s">
        <v>943</v>
      </c>
      <c r="BL89" s="173" t="s">
        <v>3350</v>
      </c>
      <c r="BM89" s="173" t="s">
        <v>943</v>
      </c>
      <c r="BN89" s="173" t="s">
        <v>943</v>
      </c>
      <c r="BO89" s="173"/>
      <c r="BP89" s="173" t="s">
        <v>943</v>
      </c>
      <c r="BQ89" s="173" t="s">
        <v>943</v>
      </c>
      <c r="BR89" s="173"/>
      <c r="BS89" s="173" t="s">
        <v>943</v>
      </c>
      <c r="BT89" s="173" t="s">
        <v>943</v>
      </c>
      <c r="BU89" s="173"/>
      <c r="BV89" s="173" t="s">
        <v>943</v>
      </c>
      <c r="BW89" s="173" t="s">
        <v>943</v>
      </c>
      <c r="BX89" s="173"/>
      <c r="BY89" s="173" t="s">
        <v>943</v>
      </c>
      <c r="BZ89" s="173" t="s">
        <v>943</v>
      </c>
      <c r="CA89" s="173"/>
      <c r="CB89" s="173" t="s">
        <v>943</v>
      </c>
      <c r="CC89" s="173" t="s">
        <v>943</v>
      </c>
      <c r="CD89" s="173"/>
      <c r="CE89" s="173" t="s">
        <v>943</v>
      </c>
      <c r="CF89" s="173" t="s">
        <v>943</v>
      </c>
      <c r="CG89" s="173" t="s">
        <v>3350</v>
      </c>
      <c r="CH89" s="173" t="s">
        <v>943</v>
      </c>
      <c r="CI89" s="173" t="s">
        <v>943</v>
      </c>
      <c r="CJ89" s="173"/>
      <c r="CK89" s="173" t="s">
        <v>943</v>
      </c>
      <c r="CL89" s="173" t="s">
        <v>943</v>
      </c>
      <c r="CM89" s="173"/>
      <c r="CN89" s="173" t="s">
        <v>943</v>
      </c>
      <c r="CO89" s="173" t="s">
        <v>943</v>
      </c>
      <c r="CP89" s="173"/>
      <c r="CQ89" s="173" t="s">
        <v>943</v>
      </c>
      <c r="CR89" s="173" t="s">
        <v>943</v>
      </c>
      <c r="CS89" s="173"/>
      <c r="CT89" s="173" t="s">
        <v>943</v>
      </c>
      <c r="CU89" s="173" t="s">
        <v>943</v>
      </c>
      <c r="CV89" s="173"/>
      <c r="CW89" s="173" t="s">
        <v>943</v>
      </c>
      <c r="CX89" s="173" t="s">
        <v>943</v>
      </c>
      <c r="CY89" s="173"/>
      <c r="CZ89" s="173" t="s">
        <v>943</v>
      </c>
      <c r="DA89" s="173" t="s">
        <v>943</v>
      </c>
      <c r="DB89" s="173"/>
      <c r="DC89" s="173" t="s">
        <v>943</v>
      </c>
      <c r="DD89" s="173" t="s">
        <v>943</v>
      </c>
      <c r="DE89" s="173"/>
      <c r="DF89" s="173" t="s">
        <v>943</v>
      </c>
      <c r="DG89" s="173" t="s">
        <v>943</v>
      </c>
      <c r="DH89" s="173"/>
      <c r="DI89" s="173" t="s">
        <v>943</v>
      </c>
      <c r="DJ89" s="173" t="s">
        <v>943</v>
      </c>
      <c r="DK89" s="173"/>
      <c r="DL89" s="173" t="s">
        <v>943</v>
      </c>
      <c r="DM89" s="173" t="s">
        <v>943</v>
      </c>
      <c r="DN89" s="173"/>
      <c r="DO89" s="173" t="s">
        <v>943</v>
      </c>
      <c r="DP89" s="173" t="s">
        <v>943</v>
      </c>
      <c r="DQ89" s="173"/>
      <c r="DR89" s="173" t="s">
        <v>943</v>
      </c>
      <c r="DS89" s="173" t="s">
        <v>943</v>
      </c>
      <c r="DT89" s="173"/>
      <c r="DU89" s="173" t="s">
        <v>943</v>
      </c>
      <c r="DV89" s="173" t="s">
        <v>943</v>
      </c>
      <c r="DW89" s="173"/>
      <c r="DX89" s="173" t="s">
        <v>943</v>
      </c>
      <c r="DY89" s="173" t="s">
        <v>943</v>
      </c>
      <c r="DZ89" s="173"/>
      <c r="EA89" s="173" t="s">
        <v>943</v>
      </c>
      <c r="EB89" s="173" t="s">
        <v>943</v>
      </c>
      <c r="EC89" s="173"/>
      <c r="ED89" s="173" t="s">
        <v>943</v>
      </c>
      <c r="EE89" s="173" t="s">
        <v>943</v>
      </c>
      <c r="EF89" s="173"/>
      <c r="EG89" s="173" t="s">
        <v>943</v>
      </c>
      <c r="EH89" s="173" t="s">
        <v>943</v>
      </c>
      <c r="EI89" s="173"/>
      <c r="EJ89" s="173" t="s">
        <v>943</v>
      </c>
      <c r="EK89" s="173" t="s">
        <v>943</v>
      </c>
      <c r="EL89" s="173"/>
      <c r="EM89" s="173" t="s">
        <v>943</v>
      </c>
      <c r="EN89" s="173" t="s">
        <v>943</v>
      </c>
      <c r="EO89" s="173"/>
      <c r="EP89" s="173" t="s">
        <v>943</v>
      </c>
      <c r="EQ89" s="173" t="s">
        <v>943</v>
      </c>
      <c r="ER89" s="173"/>
      <c r="ES89" s="173" t="s">
        <v>943</v>
      </c>
      <c r="ET89" s="173" t="s">
        <v>943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554687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81" t="s">
        <v>0</v>
      </c>
      <c r="C3" s="182"/>
      <c r="D3" s="182"/>
      <c r="E3" s="182"/>
      <c r="F3" s="184"/>
      <c r="G3" s="184"/>
    </row>
    <row r="4" spans="1:7" ht="0" hidden="1" customHeight="1" x14ac:dyDescent="0.25">
      <c r="A4" s="1"/>
      <c r="B4" s="1"/>
      <c r="C4" s="1"/>
      <c r="D4" s="1"/>
      <c r="E4" s="1"/>
    </row>
    <row r="5" spans="1:7" ht="23.25" x14ac:dyDescent="0.35">
      <c r="A5" s="1"/>
      <c r="B5" s="22" t="s">
        <v>3351</v>
      </c>
      <c r="C5" s="1"/>
      <c r="D5" s="1"/>
      <c r="E5" s="1"/>
    </row>
    <row r="6" spans="1:7" x14ac:dyDescent="0.25">
      <c r="A6" s="1"/>
      <c r="B6" s="224" t="s">
        <v>256</v>
      </c>
      <c r="C6" s="224"/>
      <c r="D6" s="224" t="s">
        <v>2086</v>
      </c>
      <c r="E6" s="224"/>
    </row>
    <row r="7" spans="1:7" ht="36" customHeight="1" x14ac:dyDescent="0.25">
      <c r="A7" s="1"/>
      <c r="B7" s="175" t="s">
        <v>31</v>
      </c>
      <c r="C7" s="175" t="s">
        <v>553</v>
      </c>
      <c r="D7" s="174" t="s">
        <v>3352</v>
      </c>
      <c r="E7" s="174" t="s">
        <v>3353</v>
      </c>
    </row>
    <row r="8" spans="1:7" x14ac:dyDescent="0.25">
      <c r="A8" s="1"/>
      <c r="B8" s="176" t="s">
        <v>35</v>
      </c>
      <c r="C8" s="176" t="s">
        <v>786</v>
      </c>
      <c r="D8" s="177">
        <v>0</v>
      </c>
      <c r="E8" s="178">
        <v>0</v>
      </c>
    </row>
    <row r="9" spans="1:7" x14ac:dyDescent="0.25">
      <c r="A9" s="1"/>
      <c r="B9" s="176" t="s">
        <v>35</v>
      </c>
      <c r="C9" s="176" t="s">
        <v>787</v>
      </c>
      <c r="D9" s="177">
        <v>0</v>
      </c>
      <c r="E9" s="178">
        <v>0</v>
      </c>
    </row>
    <row r="10" spans="1:7" x14ac:dyDescent="0.25">
      <c r="A10" s="1"/>
      <c r="B10" s="176" t="s">
        <v>35</v>
      </c>
      <c r="C10" s="176" t="s">
        <v>788</v>
      </c>
      <c r="D10" s="177">
        <v>0</v>
      </c>
      <c r="E10" s="178">
        <v>0</v>
      </c>
    </row>
    <row r="11" spans="1:7" x14ac:dyDescent="0.25">
      <c r="A11" s="1"/>
      <c r="B11" s="176" t="s">
        <v>35</v>
      </c>
      <c r="C11" s="176" t="s">
        <v>789</v>
      </c>
      <c r="D11" s="177">
        <v>0</v>
      </c>
      <c r="E11" s="178">
        <v>0</v>
      </c>
    </row>
    <row r="12" spans="1:7" x14ac:dyDescent="0.25">
      <c r="A12" s="1"/>
      <c r="B12" s="176" t="s">
        <v>35</v>
      </c>
      <c r="C12" s="176" t="s">
        <v>790</v>
      </c>
      <c r="D12" s="177">
        <v>0</v>
      </c>
      <c r="E12" s="178">
        <v>0</v>
      </c>
    </row>
    <row r="13" spans="1:7" x14ac:dyDescent="0.25">
      <c r="A13" s="1"/>
      <c r="B13" s="176" t="s">
        <v>35</v>
      </c>
      <c r="C13" s="176" t="s">
        <v>791</v>
      </c>
      <c r="D13" s="177">
        <v>0</v>
      </c>
      <c r="E13" s="178">
        <v>0</v>
      </c>
    </row>
    <row r="14" spans="1:7" x14ac:dyDescent="0.25">
      <c r="A14" s="1"/>
      <c r="B14" s="176" t="s">
        <v>35</v>
      </c>
      <c r="C14" s="176" t="s">
        <v>792</v>
      </c>
      <c r="D14" s="177">
        <v>0</v>
      </c>
      <c r="E14" s="178">
        <v>0</v>
      </c>
    </row>
    <row r="15" spans="1:7" x14ac:dyDescent="0.25">
      <c r="A15" s="1"/>
      <c r="B15" s="176" t="s">
        <v>35</v>
      </c>
      <c r="C15" s="176" t="s">
        <v>793</v>
      </c>
      <c r="D15" s="177">
        <v>0</v>
      </c>
      <c r="E15" s="178">
        <v>0</v>
      </c>
    </row>
    <row r="16" spans="1:7" x14ac:dyDescent="0.25">
      <c r="A16" s="1"/>
      <c r="B16" s="176" t="s">
        <v>35</v>
      </c>
      <c r="C16" s="176" t="s">
        <v>794</v>
      </c>
      <c r="D16" s="177">
        <v>0</v>
      </c>
      <c r="E16" s="178">
        <v>0</v>
      </c>
    </row>
    <row r="17" spans="1:5" x14ac:dyDescent="0.25">
      <c r="A17" s="1"/>
      <c r="B17" s="176" t="s">
        <v>35</v>
      </c>
      <c r="C17" s="176" t="s">
        <v>795</v>
      </c>
      <c r="D17" s="177">
        <v>0</v>
      </c>
      <c r="E17" s="178">
        <v>0</v>
      </c>
    </row>
    <row r="18" spans="1:5" x14ac:dyDescent="0.25">
      <c r="A18" s="1"/>
      <c r="B18" s="176" t="s">
        <v>35</v>
      </c>
      <c r="C18" s="176" t="s">
        <v>796</v>
      </c>
      <c r="D18" s="177">
        <v>0</v>
      </c>
      <c r="E18" s="178">
        <v>0</v>
      </c>
    </row>
    <row r="19" spans="1:5" x14ac:dyDescent="0.25">
      <c r="A19" s="1"/>
      <c r="B19" s="176" t="s">
        <v>35</v>
      </c>
      <c r="C19" s="176" t="s">
        <v>797</v>
      </c>
      <c r="D19" s="177">
        <v>0</v>
      </c>
      <c r="E19" s="178">
        <v>0</v>
      </c>
    </row>
    <row r="20" spans="1:5" x14ac:dyDescent="0.25">
      <c r="A20" s="1"/>
      <c r="B20" s="176" t="s">
        <v>35</v>
      </c>
      <c r="C20" s="176" t="s">
        <v>798</v>
      </c>
      <c r="D20" s="177">
        <v>0</v>
      </c>
      <c r="E20" s="178">
        <v>0</v>
      </c>
    </row>
    <row r="21" spans="1:5" x14ac:dyDescent="0.25">
      <c r="A21" s="1"/>
      <c r="B21" s="176" t="s">
        <v>35</v>
      </c>
      <c r="C21" s="176" t="s">
        <v>799</v>
      </c>
      <c r="D21" s="177">
        <v>0</v>
      </c>
      <c r="E21" s="178">
        <v>0</v>
      </c>
    </row>
    <row r="22" spans="1:5" x14ac:dyDescent="0.25">
      <c r="A22" s="1"/>
      <c r="B22" s="176" t="s">
        <v>35</v>
      </c>
      <c r="C22" s="176" t="s">
        <v>800</v>
      </c>
      <c r="D22" s="177">
        <v>0</v>
      </c>
      <c r="E22" s="178">
        <v>0</v>
      </c>
    </row>
    <row r="23" spans="1:5" x14ac:dyDescent="0.25">
      <c r="A23" s="1"/>
      <c r="B23" s="176" t="s">
        <v>35</v>
      </c>
      <c r="C23" s="176" t="s">
        <v>801</v>
      </c>
      <c r="D23" s="177">
        <v>0</v>
      </c>
      <c r="E23" s="178">
        <v>0</v>
      </c>
    </row>
    <row r="24" spans="1:5" x14ac:dyDescent="0.25">
      <c r="A24" s="1"/>
      <c r="B24" s="176" t="s">
        <v>35</v>
      </c>
      <c r="C24" s="176" t="s">
        <v>802</v>
      </c>
      <c r="D24" s="177">
        <v>0</v>
      </c>
      <c r="E24" s="178">
        <v>0</v>
      </c>
    </row>
    <row r="25" spans="1:5" x14ac:dyDescent="0.25">
      <c r="A25" s="1"/>
      <c r="B25" s="176" t="s">
        <v>35</v>
      </c>
      <c r="C25" s="176" t="s">
        <v>803</v>
      </c>
      <c r="D25" s="177">
        <v>0</v>
      </c>
      <c r="E25" s="178">
        <v>0</v>
      </c>
    </row>
    <row r="26" spans="1:5" x14ac:dyDescent="0.25">
      <c r="A26" s="1"/>
      <c r="B26" s="176" t="s">
        <v>35</v>
      </c>
      <c r="C26" s="176" t="s">
        <v>804</v>
      </c>
      <c r="D26" s="177">
        <v>0</v>
      </c>
      <c r="E26" s="178">
        <v>0</v>
      </c>
    </row>
    <row r="27" spans="1:5" x14ac:dyDescent="0.25">
      <c r="A27" s="1"/>
      <c r="B27" s="176" t="s">
        <v>35</v>
      </c>
      <c r="C27" s="176" t="s">
        <v>805</v>
      </c>
      <c r="D27" s="177">
        <v>0</v>
      </c>
      <c r="E27" s="178">
        <v>0</v>
      </c>
    </row>
    <row r="28" spans="1:5" x14ac:dyDescent="0.25">
      <c r="A28" s="1"/>
      <c r="B28" s="176" t="s">
        <v>35</v>
      </c>
      <c r="C28" s="176" t="s">
        <v>806</v>
      </c>
      <c r="D28" s="177">
        <v>0</v>
      </c>
      <c r="E28" s="178">
        <v>0</v>
      </c>
    </row>
    <row r="29" spans="1:5" x14ac:dyDescent="0.25">
      <c r="A29" s="1"/>
      <c r="B29" s="176" t="s">
        <v>35</v>
      </c>
      <c r="C29" s="176" t="s">
        <v>807</v>
      </c>
      <c r="D29" s="177">
        <v>0</v>
      </c>
      <c r="E29" s="178">
        <v>0</v>
      </c>
    </row>
    <row r="30" spans="1:5" x14ac:dyDescent="0.25">
      <c r="A30" s="1"/>
      <c r="B30" s="176" t="s">
        <v>35</v>
      </c>
      <c r="C30" s="176" t="s">
        <v>808</v>
      </c>
      <c r="D30" s="177">
        <v>0</v>
      </c>
      <c r="E30" s="178">
        <v>0</v>
      </c>
    </row>
    <row r="31" spans="1:5" x14ac:dyDescent="0.25">
      <c r="A31" s="1"/>
      <c r="B31" s="176" t="s">
        <v>35</v>
      </c>
      <c r="C31" s="176" t="s">
        <v>809</v>
      </c>
      <c r="D31" s="177">
        <v>0</v>
      </c>
      <c r="E31" s="178">
        <v>0</v>
      </c>
    </row>
    <row r="32" spans="1:5" x14ac:dyDescent="0.25">
      <c r="A32" s="1"/>
      <c r="B32" s="176" t="s">
        <v>35</v>
      </c>
      <c r="C32" s="176" t="s">
        <v>810</v>
      </c>
      <c r="D32" s="177">
        <v>0</v>
      </c>
      <c r="E32" s="178">
        <v>0</v>
      </c>
    </row>
    <row r="33" spans="1:5" x14ac:dyDescent="0.25">
      <c r="A33" s="1"/>
      <c r="B33" s="176" t="s">
        <v>35</v>
      </c>
      <c r="C33" s="176" t="s">
        <v>811</v>
      </c>
      <c r="D33" s="177">
        <v>0</v>
      </c>
      <c r="E33" s="178">
        <v>0</v>
      </c>
    </row>
    <row r="34" spans="1:5" x14ac:dyDescent="0.25">
      <c r="A34" s="1"/>
      <c r="B34" s="176" t="s">
        <v>35</v>
      </c>
      <c r="C34" s="176" t="s">
        <v>812</v>
      </c>
      <c r="D34" s="177">
        <v>0</v>
      </c>
      <c r="E34" s="178">
        <v>0</v>
      </c>
    </row>
    <row r="35" spans="1:5" x14ac:dyDescent="0.25">
      <c r="A35" s="1"/>
      <c r="B35" s="176" t="s">
        <v>35</v>
      </c>
      <c r="C35" s="176" t="s">
        <v>813</v>
      </c>
      <c r="D35" s="177">
        <v>0</v>
      </c>
      <c r="E35" s="178">
        <v>0</v>
      </c>
    </row>
    <row r="36" spans="1:5" x14ac:dyDescent="0.25">
      <c r="A36" s="1"/>
      <c r="B36" s="176" t="s">
        <v>35</v>
      </c>
      <c r="C36" s="176" t="s">
        <v>814</v>
      </c>
      <c r="D36" s="177">
        <v>0</v>
      </c>
      <c r="E36" s="178">
        <v>0</v>
      </c>
    </row>
    <row r="37" spans="1:5" x14ac:dyDescent="0.25">
      <c r="A37" s="1"/>
      <c r="B37" s="176" t="s">
        <v>35</v>
      </c>
      <c r="C37" s="176" t="s">
        <v>815</v>
      </c>
      <c r="D37" s="177">
        <v>0</v>
      </c>
      <c r="E37" s="178">
        <v>0</v>
      </c>
    </row>
    <row r="38" spans="1:5" x14ac:dyDescent="0.25">
      <c r="A38" s="1"/>
      <c r="B38" s="176" t="s">
        <v>35</v>
      </c>
      <c r="C38" s="176" t="s">
        <v>816</v>
      </c>
      <c r="D38" s="177">
        <v>0</v>
      </c>
      <c r="E38" s="178">
        <v>0</v>
      </c>
    </row>
    <row r="39" spans="1:5" x14ac:dyDescent="0.25">
      <c r="A39" s="1"/>
      <c r="B39" s="176" t="s">
        <v>35</v>
      </c>
      <c r="C39" s="176" t="s">
        <v>817</v>
      </c>
      <c r="D39" s="177">
        <v>0</v>
      </c>
      <c r="E39" s="178">
        <v>0</v>
      </c>
    </row>
    <row r="40" spans="1:5" x14ac:dyDescent="0.25">
      <c r="A40" s="1"/>
      <c r="B40" s="176" t="s">
        <v>35</v>
      </c>
      <c r="C40" s="176" t="s">
        <v>818</v>
      </c>
      <c r="D40" s="177">
        <v>0</v>
      </c>
      <c r="E40" s="178">
        <v>0</v>
      </c>
    </row>
    <row r="41" spans="1:5" x14ac:dyDescent="0.25">
      <c r="A41" s="1"/>
      <c r="B41" s="176" t="s">
        <v>35</v>
      </c>
      <c r="C41" s="176" t="s">
        <v>819</v>
      </c>
      <c r="D41" s="177">
        <v>0</v>
      </c>
      <c r="E41" s="178">
        <v>0</v>
      </c>
    </row>
    <row r="42" spans="1:5" x14ac:dyDescent="0.25">
      <c r="A42" s="1"/>
      <c r="B42" s="176" t="s">
        <v>35</v>
      </c>
      <c r="C42" s="176" t="s">
        <v>820</v>
      </c>
      <c r="D42" s="177">
        <v>0</v>
      </c>
      <c r="E42" s="178">
        <v>0</v>
      </c>
    </row>
    <row r="43" spans="1:5" x14ac:dyDescent="0.25">
      <c r="A43" s="1"/>
      <c r="B43" s="176" t="s">
        <v>35</v>
      </c>
      <c r="C43" s="176" t="s">
        <v>821</v>
      </c>
      <c r="D43" s="177">
        <v>0</v>
      </c>
      <c r="E43" s="178">
        <v>0</v>
      </c>
    </row>
    <row r="44" spans="1:5" x14ac:dyDescent="0.25">
      <c r="A44" s="1"/>
      <c r="B44" s="176" t="s">
        <v>35</v>
      </c>
      <c r="C44" s="176" t="s">
        <v>822</v>
      </c>
      <c r="D44" s="177">
        <v>0</v>
      </c>
      <c r="E44" s="178">
        <v>0</v>
      </c>
    </row>
    <row r="45" spans="1:5" x14ac:dyDescent="0.25">
      <c r="A45" s="1"/>
      <c r="B45" s="176" t="s">
        <v>35</v>
      </c>
      <c r="C45" s="176" t="s">
        <v>823</v>
      </c>
      <c r="D45" s="177">
        <v>0</v>
      </c>
      <c r="E45" s="178">
        <v>0</v>
      </c>
    </row>
    <row r="46" spans="1:5" x14ac:dyDescent="0.25">
      <c r="A46" s="1"/>
      <c r="B46" s="176" t="s">
        <v>35</v>
      </c>
      <c r="C46" s="176" t="s">
        <v>824</v>
      </c>
      <c r="D46" s="177">
        <v>0</v>
      </c>
      <c r="E46" s="178">
        <v>0</v>
      </c>
    </row>
    <row r="47" spans="1:5" x14ac:dyDescent="0.25">
      <c r="A47" s="1"/>
      <c r="B47" s="176" t="s">
        <v>35</v>
      </c>
      <c r="C47" s="176" t="s">
        <v>825</v>
      </c>
      <c r="D47" s="177">
        <v>0</v>
      </c>
      <c r="E47" s="178">
        <v>0</v>
      </c>
    </row>
    <row r="48" spans="1:5" x14ac:dyDescent="0.25">
      <c r="A48" s="1"/>
      <c r="B48" s="176" t="s">
        <v>35</v>
      </c>
      <c r="C48" s="176" t="s">
        <v>826</v>
      </c>
      <c r="D48" s="177">
        <v>0</v>
      </c>
      <c r="E48" s="178">
        <v>0</v>
      </c>
    </row>
    <row r="49" spans="1:5" x14ac:dyDescent="0.25">
      <c r="A49" s="1"/>
      <c r="B49" s="176" t="s">
        <v>35</v>
      </c>
      <c r="C49" s="176" t="s">
        <v>827</v>
      </c>
      <c r="D49" s="177">
        <v>0</v>
      </c>
      <c r="E49" s="178">
        <v>0</v>
      </c>
    </row>
    <row r="50" spans="1:5" x14ac:dyDescent="0.25">
      <c r="A50" s="1"/>
      <c r="B50" s="176" t="s">
        <v>35</v>
      </c>
      <c r="C50" s="176" t="s">
        <v>828</v>
      </c>
      <c r="D50" s="177">
        <v>0</v>
      </c>
      <c r="E50" s="178">
        <v>0</v>
      </c>
    </row>
    <row r="51" spans="1:5" x14ac:dyDescent="0.25">
      <c r="A51" s="1"/>
      <c r="B51" s="176" t="s">
        <v>35</v>
      </c>
      <c r="C51" s="176" t="s">
        <v>829</v>
      </c>
      <c r="D51" s="177">
        <v>0</v>
      </c>
      <c r="E51" s="178">
        <v>0</v>
      </c>
    </row>
    <row r="52" spans="1:5" x14ac:dyDescent="0.25">
      <c r="A52" s="1"/>
      <c r="B52" s="176" t="s">
        <v>35</v>
      </c>
      <c r="C52" s="176" t="s">
        <v>830</v>
      </c>
      <c r="D52" s="177">
        <v>0</v>
      </c>
      <c r="E52" s="178">
        <v>0</v>
      </c>
    </row>
    <row r="53" spans="1:5" x14ac:dyDescent="0.25">
      <c r="A53" s="1"/>
      <c r="B53" s="176" t="s">
        <v>35</v>
      </c>
      <c r="C53" s="176" t="s">
        <v>831</v>
      </c>
      <c r="D53" s="177">
        <v>0</v>
      </c>
      <c r="E53" s="178">
        <v>0</v>
      </c>
    </row>
    <row r="54" spans="1:5" x14ac:dyDescent="0.25">
      <c r="A54" s="1"/>
      <c r="B54" s="176" t="s">
        <v>35</v>
      </c>
      <c r="C54" s="176" t="s">
        <v>832</v>
      </c>
      <c r="D54" s="177">
        <v>0</v>
      </c>
      <c r="E54" s="178">
        <v>0</v>
      </c>
    </row>
    <row r="55" spans="1:5" x14ac:dyDescent="0.25">
      <c r="A55" s="1"/>
      <c r="B55" s="176" t="s">
        <v>35</v>
      </c>
      <c r="C55" s="176" t="s">
        <v>36</v>
      </c>
      <c r="D55" s="177">
        <v>0</v>
      </c>
      <c r="E55" s="178">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55468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81" t="s">
        <v>0</v>
      </c>
      <c r="C3" s="182"/>
      <c r="D3" s="184"/>
      <c r="E3" s="184"/>
      <c r="F3" s="184"/>
      <c r="G3" s="184"/>
    </row>
    <row r="4" spans="1:7" ht="0" hidden="1" customHeight="1" x14ac:dyDescent="0.25">
      <c r="A4" s="1"/>
      <c r="B4" s="1"/>
      <c r="C4" s="1"/>
    </row>
    <row r="5" spans="1:7" ht="30" customHeight="1" x14ac:dyDescent="0.25">
      <c r="A5" s="1"/>
      <c r="B5" s="2" t="s">
        <v>943</v>
      </c>
      <c r="C5" s="1"/>
    </row>
    <row r="6" spans="1:7" ht="34.9" customHeight="1" x14ac:dyDescent="0.25">
      <c r="A6" s="1"/>
      <c r="B6" s="3" t="s">
        <v>3354</v>
      </c>
      <c r="C6" s="3" t="s">
        <v>3355</v>
      </c>
    </row>
    <row r="7" spans="1:7" ht="25.5" x14ac:dyDescent="0.25">
      <c r="B7" s="75">
        <v>1</v>
      </c>
      <c r="C7" s="6" t="s">
        <v>3361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B7" sqref="B7:C7"/>
    </sheetView>
  </sheetViews>
  <sheetFormatPr baseColWidth="10" defaultColWidth="8.8554687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81" t="s">
        <v>0</v>
      </c>
      <c r="C3" s="182"/>
      <c r="D3" s="184"/>
      <c r="E3" s="184"/>
      <c r="F3" s="184"/>
      <c r="G3" s="184"/>
    </row>
    <row r="4" spans="1:7" ht="0" hidden="1" customHeight="1" x14ac:dyDescent="0.25">
      <c r="A4" s="1"/>
      <c r="B4" s="1"/>
      <c r="C4" s="1"/>
    </row>
    <row r="5" spans="1:7" ht="30" customHeight="1" x14ac:dyDescent="0.25">
      <c r="A5" s="1"/>
      <c r="B5" s="2" t="s">
        <v>943</v>
      </c>
      <c r="C5" s="1"/>
    </row>
    <row r="6" spans="1:7" ht="34.9" customHeight="1" x14ac:dyDescent="0.25">
      <c r="A6" s="1"/>
      <c r="B6" s="3" t="s">
        <v>3354</v>
      </c>
      <c r="C6" s="3" t="s">
        <v>3356</v>
      </c>
    </row>
    <row r="7" spans="1:7" ht="45" customHeight="1" x14ac:dyDescent="0.25">
      <c r="A7" s="1"/>
      <c r="B7" s="179">
        <v>1</v>
      </c>
      <c r="C7" s="180" t="s">
        <v>3357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DEMANDA_UL</vt:lpstr>
      <vt:lpstr>DEMANDA_AREAS</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Edgar Egusquiza</cp:lastModifiedBy>
  <dcterms:created xsi:type="dcterms:W3CDTF">2026-02-03T14:41:56Z</dcterms:created>
  <dcterms:modified xsi:type="dcterms:W3CDTF">2026-02-09T21:19:46Z</dcterms:modified>
</cp:coreProperties>
</file>